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45" windowWidth="18975" windowHeight="8130"/>
  </bookViews>
  <sheets>
    <sheet name="Sheet1" sheetId="1" r:id="rId1"/>
    <sheet name="Sheet2" sheetId="2" r:id="rId2"/>
    <sheet name="Sheet3" sheetId="3" r:id="rId3"/>
  </sheets>
  <definedNames>
    <definedName name="_xlnm._FilterDatabase" localSheetId="0" hidden="1">Sheet1!$A$1:$IK$4493</definedName>
  </definedNames>
  <calcPr calcId="124519"/>
</workbook>
</file>

<file path=xl/calcChain.xml><?xml version="1.0" encoding="utf-8"?>
<calcChain xmlns="http://schemas.openxmlformats.org/spreadsheetml/2006/main">
  <c r="U4351" i="1"/>
  <c r="U4350"/>
  <c r="U4349"/>
  <c r="U4473"/>
  <c r="U4472"/>
  <c r="T2505"/>
  <c r="T2504"/>
  <c r="O2"/>
  <c r="F3661"/>
  <c r="G2112" i="2"/>
  <c r="G1541" i="1"/>
</calcChain>
</file>

<file path=xl/sharedStrings.xml><?xml version="1.0" encoding="utf-8"?>
<sst xmlns="http://schemas.openxmlformats.org/spreadsheetml/2006/main" count="65305" uniqueCount="30435">
  <si>
    <t>BAGUIO CITY</t>
  </si>
  <si>
    <t xml:space="preserve">BENGUET </t>
  </si>
  <si>
    <t>MRI</t>
  </si>
  <si>
    <t>kristel</t>
  </si>
  <si>
    <t>BACOLOD CITY</t>
  </si>
  <si>
    <t>NEGROS OCCIDENTAL</t>
  </si>
  <si>
    <t>luis</t>
  </si>
  <si>
    <t>LAGUNA</t>
  </si>
  <si>
    <t>KRISTEL</t>
  </si>
  <si>
    <t>BAGO CITY</t>
  </si>
  <si>
    <t>TALISAY CITY</t>
  </si>
  <si>
    <t>ANTIQUE</t>
  </si>
  <si>
    <t>GUADALUPE CEBU CITY</t>
  </si>
  <si>
    <t>CEBU</t>
  </si>
  <si>
    <t>Lei</t>
  </si>
  <si>
    <t>ILOILO</t>
  </si>
  <si>
    <t>lea</t>
  </si>
  <si>
    <t>CEBU CITY</t>
  </si>
  <si>
    <t>SAGAY CITY</t>
  </si>
  <si>
    <t>ILOILO CITY</t>
  </si>
  <si>
    <t>JARO ILOILO CITY</t>
  </si>
  <si>
    <t>CADIZ CITY</t>
  </si>
  <si>
    <t>PAVIA</t>
  </si>
  <si>
    <t>NAGA CITY</t>
  </si>
  <si>
    <t>CAPIZ</t>
  </si>
  <si>
    <t>ALANG-ALANG</t>
  </si>
  <si>
    <t>LEYTE</t>
  </si>
  <si>
    <t>SILAY CITY</t>
  </si>
  <si>
    <t>MANDURRIAO ILOILO CITY</t>
  </si>
  <si>
    <t>TALAMBAN, CEBU CITY</t>
  </si>
  <si>
    <t>LAPAZ ILOILO CITY</t>
  </si>
  <si>
    <t>ILOILO PROVINCE</t>
  </si>
  <si>
    <t>OTON</t>
  </si>
  <si>
    <t>ROXAS CITY</t>
  </si>
  <si>
    <t>0</t>
  </si>
  <si>
    <t>ROXAS</t>
  </si>
  <si>
    <t>MANDALAGAN BACOLOD CITY</t>
  </si>
  <si>
    <t>POTOTAN</t>
  </si>
  <si>
    <t>034-7078396</t>
  </si>
  <si>
    <t>GUADALUPE</t>
  </si>
  <si>
    <t>SAN JOSE</t>
  </si>
  <si>
    <t>TAGBILARAN CITY</t>
  </si>
  <si>
    <t>PARDO CEBU CITY</t>
  </si>
  <si>
    <t>TACLOBAN CITY</t>
  </si>
  <si>
    <t>LAPU-LAPU CITY</t>
  </si>
  <si>
    <t>AREVALO ILOILO CITY</t>
  </si>
  <si>
    <t>LILOAN</t>
  </si>
  <si>
    <t>VICTORIAS CITY</t>
  </si>
  <si>
    <t>TIGBAUAN</t>
  </si>
  <si>
    <t>BRGY. LAWAAN TALISAY CITY</t>
  </si>
  <si>
    <t>BRGY. TANGUB BACOLOD CITY</t>
  </si>
  <si>
    <t>CELITA VILLAGE BRGY. ALIJIS</t>
  </si>
  <si>
    <t>SISON, RAY GO</t>
  </si>
  <si>
    <t>P. RODRIGUEZ STREET, GUN-OB,</t>
  </si>
  <si>
    <t>LAPAZ, ILOILO CITY</t>
  </si>
  <si>
    <t>jafet</t>
  </si>
  <si>
    <t>joy</t>
  </si>
  <si>
    <t>CATBALOGAN</t>
  </si>
  <si>
    <t>TAGUIG</t>
  </si>
  <si>
    <t>KANANGA</t>
  </si>
  <si>
    <t>MARIGONDON LAPU-LAPU CITY</t>
  </si>
  <si>
    <t>MISAMIS ORIENTAL</t>
  </si>
  <si>
    <t>KALIBO</t>
  </si>
  <si>
    <t>AKLAN</t>
  </si>
  <si>
    <t>MINGLANILLA</t>
  </si>
  <si>
    <t>ORMOC CITY</t>
  </si>
  <si>
    <t>BRGY. DALIPE</t>
  </si>
  <si>
    <t>PALOMPON</t>
  </si>
  <si>
    <t>ESCALANTE CITY</t>
  </si>
  <si>
    <t>BANAWA CEBU CITY</t>
  </si>
  <si>
    <t>LANAO DEL NORTE</t>
  </si>
  <si>
    <t>BRGY TACULING BACOLOD CITY</t>
  </si>
  <si>
    <t>WESTERN SAMAR</t>
  </si>
  <si>
    <t>BRGY. BATA BACOLOD CITY</t>
  </si>
  <si>
    <t>DUMAGUETE CITY</t>
  </si>
  <si>
    <t>NEGROS ORIENTAL</t>
  </si>
  <si>
    <t>POBLACION</t>
  </si>
  <si>
    <t>PULUPANDAN</t>
  </si>
  <si>
    <t>LAPAZ</t>
  </si>
  <si>
    <t>DUMARAO</t>
  </si>
  <si>
    <t>SANTA RITA</t>
  </si>
  <si>
    <t>LAHUG CEBU CITY</t>
  </si>
  <si>
    <t>CAVITE</t>
  </si>
  <si>
    <t>MALAY</t>
  </si>
  <si>
    <t>REGINO, CYNTHIA BANTUG</t>
  </si>
  <si>
    <t>MT MANDALAGAN STREET MT VIEW SUBD BRGY</t>
  </si>
  <si>
    <t>034-4418359 / 034-4340407 / 034-4410028</t>
  </si>
  <si>
    <t>1</t>
  </si>
  <si>
    <t>-</t>
  </si>
  <si>
    <t>BACAYAN, CEBU CITY</t>
  </si>
  <si>
    <t>CABANCALAN MANDAUE CITY</t>
  </si>
  <si>
    <t>AGUSAN DEL NORTE</t>
  </si>
  <si>
    <t>BOHOL</t>
  </si>
  <si>
    <t>PALAWAN</t>
  </si>
  <si>
    <t>MANDAUE CITY</t>
  </si>
  <si>
    <t>BRGY. BALABAG PAVIA</t>
  </si>
  <si>
    <t>TALAMBAN CEBU CITY</t>
  </si>
  <si>
    <t>ABARABAR, (SPS) DENNIS &amp;/OR CELIA</t>
  </si>
  <si>
    <t>DOOR #4 CALAUNAN APARTMENT TAPUAC DISTRICT</t>
  </si>
  <si>
    <t>DAGUPAN CITY</t>
  </si>
  <si>
    <t>2400 PANGASINAN</t>
  </si>
  <si>
    <t>0755155752</t>
  </si>
  <si>
    <t>09281596692</t>
  </si>
  <si>
    <t>FIRE</t>
  </si>
  <si>
    <t>NO. 493 IGNACIO CANTO STREET, POBLACION, BUGALLON,  PANGASINAN</t>
  </si>
  <si>
    <t>0150513887</t>
  </si>
  <si>
    <t>06.10 11;52 0755155752 busy #</t>
  </si>
  <si>
    <t>06.18 10:37-09281596692-inc</t>
  </si>
  <si>
    <t>ABDON, VERLYN A. &amp; PANGAN, WILFREDO PAUL D.</t>
  </si>
  <si>
    <t>BRGY. SAN ANTONIO,</t>
  </si>
  <si>
    <t>CABANGAN,</t>
  </si>
  <si>
    <t>ZAMBALES</t>
  </si>
  <si>
    <t>LOT 25 &amp; 26 BOTH OF BLK 9, ROAD LOT 5 (UNNAMED ROAD) BRGY. SAN ANTONIO, MUNICIPALITY OF CABANGAN, ZAMBALES</t>
  </si>
  <si>
    <t>0150514124</t>
  </si>
  <si>
    <t>06.10 11;53 9196478394 kor</t>
  </si>
  <si>
    <t>06.18 10:36-9196478394-kor</t>
  </si>
  <si>
    <t>ABE, ESMERALDA BAUTISTA</t>
  </si>
  <si>
    <t>17 PALIGUI</t>
  </si>
  <si>
    <t>APALIT</t>
  </si>
  <si>
    <t>PAMPANGA 2016</t>
  </si>
  <si>
    <t>LOT 6 BLOCK 9 PHASE 1 CAMELLA APALIT, APALIT PAMPANGA</t>
  </si>
  <si>
    <t>0150514190</t>
  </si>
  <si>
    <t>06.10 11;54 9178602980 tt cl spa celia sister sd cl is in austrilia she will not pay because she ask to her sister advice split payment  she refuse</t>
  </si>
  <si>
    <t>ABUBO, RICARDO, JR ORCA</t>
  </si>
  <si>
    <t>Unit UCI (No. 5) Woodstorm Townhouses,</t>
  </si>
  <si>
    <t>Wagner Road Brgy. Military</t>
  </si>
  <si>
    <t>Cut-off Road, Baguio City</t>
  </si>
  <si>
    <t>NO OTHER CONTACT NO.</t>
  </si>
  <si>
    <t>UNIT UCI (NO. 5) WOODSTOWN TOWNHOUSES, WAGNER ROAD BRGY. MILITARY CUT-OFF ROAD, BAGUIO CITY</t>
  </si>
  <si>
    <t>0150514322</t>
  </si>
  <si>
    <t>PTP---6/09  11:44---9189091768:tt CL said Will just for 7k and ot 15k. Refuses to settle the AOG. Wp before due date 7k</t>
  </si>
  <si>
    <t>ADRIANO, (SPS) ROLANDO &amp;/OR LETTY</t>
  </si>
  <si>
    <t>C/O ACACIA MOTOR HOTEL BRGY. MAGALLANES</t>
  </si>
  <si>
    <t>TAYUG 2445</t>
  </si>
  <si>
    <t>PANGASINAN</t>
  </si>
  <si>
    <t>0755602857</t>
  </si>
  <si>
    <t>PLAN PSU-20505 QUEZON BLVD., POBLACION B. TAYUG, PANGASINAN</t>
  </si>
  <si>
    <t>0150514454</t>
  </si>
  <si>
    <t>06.10 12;01 9175333432 scbr/755724259kor</t>
  </si>
  <si>
    <t>06.18 9:03-9175333432-inc</t>
  </si>
  <si>
    <t>AGAPITO, (SPS) RODA BETH &amp;/OR ARNOLD</t>
  </si>
  <si>
    <t>MD 233 PINALYOK LONGLONG,</t>
  </si>
  <si>
    <t>PUGUIS, LA TRINIDAD,</t>
  </si>
  <si>
    <t>BENGUET</t>
  </si>
  <si>
    <t>AIF: ARNOLD AGAPITO 09189035477</t>
  </si>
  <si>
    <t>#139 PUROK 4, LOWER EAST PIAS CAMP 7, BAGUIO CITY</t>
  </si>
  <si>
    <t>0150514497</t>
  </si>
  <si>
    <t>06.10 12;23  AIF: ARNOLD AGAPITO 09189035477 tt sister margie  sd cl is not around sd she don’t who is the spa she relay the message</t>
  </si>
  <si>
    <t>06.17 9:14-09189035477-tt sister of rhoda sd cl is not out of the country and she doesn’t know who the spa is</t>
  </si>
  <si>
    <t>AGOOT, MARY ANNE GRACE BUENAFE</t>
  </si>
  <si>
    <t>#23  BLISS ANGAD</t>
  </si>
  <si>
    <t>BANGUED</t>
  </si>
  <si>
    <t>2800 ABRA</t>
  </si>
  <si>
    <t>LOT 70 BLISS ANGAD, BRGY ANGAD, BANGUED, ABRA</t>
  </si>
  <si>
    <t>0150514570</t>
  </si>
  <si>
    <t>06.10 12;35  9175635863 tt lady sd no such person</t>
  </si>
  <si>
    <t>AGPALZA, MARLENE LEANO</t>
  </si>
  <si>
    <t>#300  BRGY. 1 SAN LORENZO</t>
  </si>
  <si>
    <t>LAOAG CITY</t>
  </si>
  <si>
    <t>2915 ILOCOS NORTE</t>
  </si>
  <si>
    <t>BRGY 1 SAN LORENZO LAOAG CITY, ILOCOS NORTE</t>
  </si>
  <si>
    <t>0150514620</t>
  </si>
  <si>
    <t>DISPUTE----6/09  12:44 Ph out--9107133936:KOR--then missed call alert//777704350:KOR only// IC:TT CL sd HOME LOAN WILL BE FULY PAID THIS MONTH</t>
  </si>
  <si>
    <t>06.09 ic ---dispute tt cl sd will no longer renew bec loan will fully paid this month/ adv to coordinate bdoi</t>
  </si>
  <si>
    <t>AGUINALDO, FABIAN</t>
  </si>
  <si>
    <t>LOT 1, BLK. 7, BERNARD ST.,</t>
  </si>
  <si>
    <t>WITHIN LEXBER HEIGHTS SUBD.,</t>
  </si>
  <si>
    <t>BRGY. CAMP 7, BAGUIO CITY</t>
  </si>
  <si>
    <t>LOT 1 BLK. 7 BERNARD STREET WITHIN LEXBER HEGIHTS SUBD. BRGY. 7, CAMP 7 BAGUIO CITY</t>
  </si>
  <si>
    <t>0150514695</t>
  </si>
  <si>
    <t xml:space="preserve">06.10 12;36 639369729297 tt cl sd wp sd 06.16 bdo bagiuo  push to pay </t>
  </si>
  <si>
    <t>06.18 4:17 639369729297 tt cl sd will confirm first to wife/ adv to call us this day</t>
  </si>
  <si>
    <t>AGUSTIN, CALIXTO MABINI</t>
  </si>
  <si>
    <t>8 TUROD SUR</t>
  </si>
  <si>
    <t>CORDON</t>
  </si>
  <si>
    <t>3312 ISABELA</t>
  </si>
  <si>
    <t>(078) 694-9188</t>
  </si>
  <si>
    <t>Unit 2108 Jazz Residences Condominium Jupiter St. cor. Nicanor Garcia Brgy. Bel-Air Makati City</t>
  </si>
  <si>
    <t>0150514710</t>
  </si>
  <si>
    <t>06.10 12;43 (078) 694-9188 no tone</t>
  </si>
  <si>
    <t>06.18 9:21-786221681/786221680-both operator/(078) 694-9188-no tone</t>
  </si>
  <si>
    <t>ALPUERTO, (SPS) WARREN BENEDICK &amp;/OR IONNAH</t>
  </si>
  <si>
    <t>48 SAN NICOLAS</t>
  </si>
  <si>
    <t>SAN FERNANDO CITY</t>
  </si>
  <si>
    <t>PAMPANGA 2000</t>
  </si>
  <si>
    <t xml:space="preserve">BLK 4 LOT 8 LA VISTA SOLANA MAGLIMAN SAN FERNANDO CITY PAMPANGA  </t>
  </si>
  <si>
    <t>0150514844</t>
  </si>
  <si>
    <t>no contact</t>
  </si>
  <si>
    <t>ALVERO, (SPS) ERNESTO &amp;/OR ESMERALDA</t>
  </si>
  <si>
    <t>#5 SAN PABLO BRGY. SAN GREGORIO</t>
  </si>
  <si>
    <t>SAN ANTONIO</t>
  </si>
  <si>
    <t>0479134342</t>
  </si>
  <si>
    <t xml:space="preserve">LOT 1166-A SAN PABLO COR. BANAGA STREETS BRGY. SAN GREGORIO SAN ANTONIO ZAMBALES  </t>
  </si>
  <si>
    <t>0150514927</t>
  </si>
  <si>
    <t>06.10 12;45 9273169580 kor</t>
  </si>
  <si>
    <t>06.18 9:09-9273169580-tt cl esmeralda sd, will pay on june 26 coz she will wait first the alotment.</t>
  </si>
  <si>
    <t>AMISTAD, CARMELA DULCE LUMIBAO</t>
  </si>
  <si>
    <t>LOT 5 BLK. 4 #1 ST. JOSEPH STREET PETERSVILLE</t>
  </si>
  <si>
    <t>SUBDIVISION CAMP 7 BAGUIO CITY</t>
  </si>
  <si>
    <t>BENGUET 2600</t>
  </si>
  <si>
    <t>074-4468750</t>
  </si>
  <si>
    <t>074-4423052</t>
  </si>
  <si>
    <t>LOT 5 BLOCK 4 #1 ST. JOSEPH STREET, PETERSVILLE SUBD., CAMP 7 BAGUIO CITY BENGUET</t>
  </si>
  <si>
    <t>0150514976</t>
  </si>
  <si>
    <t>DISPUTE--6/05  4:40---9205200197:tt CL said her FIRE INSURANCE has its own insurance provider--advice to forward the policy to BDO</t>
  </si>
  <si>
    <t>ANGULO, (SPS) OSCAR &amp;/OR EMELITA</t>
  </si>
  <si>
    <t>0624 OLD SUMAPA MATANDA</t>
  </si>
  <si>
    <t>MALOLOS</t>
  </si>
  <si>
    <t>BULACAN</t>
  </si>
  <si>
    <t>447601656</t>
  </si>
  <si>
    <t>LOT 18 BLK 9 PHASE 1 CARMELA PROMINENZA SUBDIVISION CAMELLA COMMUNITIES BALIWAG BULACAN</t>
  </si>
  <si>
    <t>0150515576</t>
  </si>
  <si>
    <t>06.10 12;46  447601656 nis</t>
  </si>
  <si>
    <t>06.17 9:15-9167162914-no tone</t>
  </si>
  <si>
    <t>APOSTOL, ABDULLA TAGUIAM</t>
  </si>
  <si>
    <t>DACANAY ST.  SAN FERMIN</t>
  </si>
  <si>
    <t>CAUAYAN CITY</t>
  </si>
  <si>
    <t>3305 ISABELA</t>
  </si>
  <si>
    <t>NO OTHER CONTACT NUMBER</t>
  </si>
  <si>
    <t>Lot 6-C-1-A-B Road Lot 6-C-2 San Fermin Cauayan City Isabela</t>
  </si>
  <si>
    <t>0150515600</t>
  </si>
  <si>
    <t>06.10 12;47 9263400108 scbr</t>
  </si>
  <si>
    <t>06.17 9:16-9263400108-cbr</t>
  </si>
  <si>
    <t>ARCALAS, (SPS) MYLEME &amp;/OR CARY</t>
  </si>
  <si>
    <t>74  CABALAOANGAN NORTE</t>
  </si>
  <si>
    <t>ROSALES</t>
  </si>
  <si>
    <t>2441 PANGASINAN</t>
  </si>
  <si>
    <t>0917-836-0422</t>
  </si>
  <si>
    <t>LOT 1414-A PROVINCIAL ROAD, CABALAOANGAN SUR ROSALES PANGASINAN</t>
  </si>
  <si>
    <t>0150515642</t>
  </si>
  <si>
    <t>06.10 12;47 0917-836-0422 kor</t>
  </si>
  <si>
    <t>6.18 9:18-9178360422-tt cl myleme sd, already paid last june 10 @ bdo highway carmen</t>
  </si>
  <si>
    <t>ARCENAL, HENRY ALCALA</t>
  </si>
  <si>
    <t>#20 GORDON AVE. NEW ASINAN</t>
  </si>
  <si>
    <t>OLONGAPO CITY</t>
  </si>
  <si>
    <t>047-2229473</t>
  </si>
  <si>
    <t>UNIT 4012 TOWER 2 GRASS RESIDENCES NUEVA VIZCAYA CORNER MISAMIS &amp; NUEVA ECIJA STS. BRGY. STO CRISTO  QUEZON CITY</t>
  </si>
  <si>
    <t>0150515733</t>
  </si>
  <si>
    <t>06.10 12;50 047-2229473 tt  lady from bdo sd no such person/472239499 no tone</t>
  </si>
  <si>
    <t>06.17 9:22-9287712086-no tone</t>
  </si>
  <si>
    <t>AUSTRIA, WILFREDO CACAO</t>
  </si>
  <si>
    <t>7 INDIANA STREET COR EBONY ST., RICHGATE</t>
  </si>
  <si>
    <t>PHASE 1 CAMP 7  BAGUIO CITY</t>
  </si>
  <si>
    <t>2600 BENGUET</t>
  </si>
  <si>
    <t>7442467883/744246783</t>
  </si>
  <si>
    <t>0495027931</t>
  </si>
  <si>
    <t>09999925743</t>
  </si>
  <si>
    <t>Lot 9 Block 4 Richgate Square, Phase 1, Camp 7, Baguio City</t>
  </si>
  <si>
    <t>0150515865</t>
  </si>
  <si>
    <t>06.18 9:26-09999925743-tt cl sd, already paid last yesterday @ sm bagiuo</t>
  </si>
  <si>
    <t>BACCAY, NELSON PANAGA</t>
  </si>
  <si>
    <t>118 BALZAIN HI-WAY BALZAIN</t>
  </si>
  <si>
    <t>TUGUEGARRAO CITY</t>
  </si>
  <si>
    <t>CAGAYAN 3500</t>
  </si>
  <si>
    <t>118 BALZAIN HI-WAY, TUGUEGARAO CITY, CAGAYAN</t>
  </si>
  <si>
    <t>0150515881</t>
  </si>
  <si>
    <t>6/05  5:00---9265919184:SCBR//788461240: KOR</t>
  </si>
  <si>
    <t>06.18 9:23-9265919184-inc</t>
  </si>
  <si>
    <t>BADILLES, RAUL VISITACION</t>
  </si>
  <si>
    <t>LOT 1 BLOCK 10 NOAH COR MATTHEW STREETS</t>
  </si>
  <si>
    <t>MEYCAUAYAN</t>
  </si>
  <si>
    <t>5783883</t>
  </si>
  <si>
    <t>8170381</t>
  </si>
  <si>
    <t>LOT 1 BLOCK 10 NOAH COR MATTHEW STREETS METROGATE COMPLEX, BO. SALUYSOY MEYCAUAYAN, BULACAN</t>
  </si>
  <si>
    <t>0150515940</t>
  </si>
  <si>
    <t>06.10 12;52 5783883 inc</t>
  </si>
  <si>
    <t>06.18 9:23-9159497528-inc</t>
  </si>
  <si>
    <t>BALATBAT, (SPS) JOEY &amp;/OR DIVINA</t>
  </si>
  <si>
    <t>5 MC ARTHUR HIWAY SAN NICOLAS</t>
  </si>
  <si>
    <t>PAMPANGA</t>
  </si>
  <si>
    <t>045-9616785</t>
  </si>
  <si>
    <t>LOT 2362-E-1 MC ARTHUR HIWAY, DEL PILAR, CITY OF SAN FERNANDO, PAMPANGA</t>
  </si>
  <si>
    <t>0150516003</t>
  </si>
  <si>
    <t>06.10 12;54 045-9616785 tt sec. arvy  sd cl is not around lmtrc</t>
  </si>
  <si>
    <t>06.18 9:24-9175101706-inc</t>
  </si>
  <si>
    <t>BALMEO, CHRISTOPHER VALCOS</t>
  </si>
  <si>
    <t>ALONG THE SW PORTION OF ROSAS STREET</t>
  </si>
  <si>
    <t>CONCEPCION SUBD., CONCEPCION,</t>
  </si>
  <si>
    <t>BALIUAG, BULACAN</t>
  </si>
  <si>
    <t>7265917</t>
  </si>
  <si>
    <t>ALONG THE SW PORTION OF ROSAS STREET CONCEPCION SUBD., CONCEPCION, BALIUAG, BULACAN</t>
  </si>
  <si>
    <t>0150516052</t>
  </si>
  <si>
    <t>06.10 12;56 9178928622 tt lady sd  no such person</t>
  </si>
  <si>
    <t>06.18 11:07-7265917-nyis</t>
  </si>
  <si>
    <t>BANCOD, CLAUDIO JR. MARASIGAN</t>
  </si>
  <si>
    <t>NO.187 MULLER SUBDIVISION CRYSTAL CAVE</t>
  </si>
  <si>
    <t>02 -802-7300</t>
  </si>
  <si>
    <t>LOT 5 LEXBER SUBD., STO TOMAS, BAGUIO CITY, BENGUET</t>
  </si>
  <si>
    <t>0150516087</t>
  </si>
  <si>
    <t>06.10 12; 57 9175754563 inc</t>
  </si>
  <si>
    <t>6.18 9:29-9175754563-kor</t>
  </si>
  <si>
    <t>BANO, (SPS) NICANOR &amp;/OR GINA</t>
  </si>
  <si>
    <t>PUROK 3  SOTERO BRGY.</t>
  </si>
  <si>
    <t>NUESA ROXAS</t>
  </si>
  <si>
    <t>3320 ISABELA</t>
  </si>
  <si>
    <t>09184256743</t>
  </si>
  <si>
    <t xml:space="preserve">LOT NO. 9 BLOCK 2 NATIONAL ROAD, NUESA (FORMERLY VIRA), ROXAS, ISABELA  </t>
  </si>
  <si>
    <t>0150516129</t>
  </si>
  <si>
    <t>06.10  12;58 9175930561 tt cl sd already paid march  then cut line</t>
  </si>
  <si>
    <t>BARENG, RODNEY RIETA</t>
  </si>
  <si>
    <t>52 CEPEDA ST., CATAGGAMMAN NUEVA</t>
  </si>
  <si>
    <t>3500 CAGAYAN</t>
  </si>
  <si>
    <t>078-8440421</t>
  </si>
  <si>
    <t>09083850427/09175549949</t>
  </si>
  <si>
    <t>CAMELLA HOMES TUGUEGARAO BRGY. LARION ALTO, TUGUEGARAO CITY, CAGAYAN</t>
  </si>
  <si>
    <t>0150516160</t>
  </si>
  <si>
    <t>06.10 1pm  09083850427 no tone/09175549949 no tone/078-8440421 tt lady sd no such person</t>
  </si>
  <si>
    <t>06.18 10:35-09083850427/09175549949-both no tone</t>
  </si>
  <si>
    <t>BARTOLOME, GAUDENCIO LORENZO</t>
  </si>
  <si>
    <t>#04 SAN ISIDRO ST. BRGY. OSCARIZ</t>
  </si>
  <si>
    <t>RAMON</t>
  </si>
  <si>
    <t>3319 ISABELA</t>
  </si>
  <si>
    <t>(078)859-2851</t>
  </si>
  <si>
    <t>LOT 3-B (863 B CRAIG STREET) SAMPALOC MANILA</t>
  </si>
  <si>
    <t>0150516194</t>
  </si>
  <si>
    <t>06/10 01:35 Ph out ---788592851:all circuits are bc now</t>
  </si>
  <si>
    <t>06.18 11:06-788592851-circuits are bucy</t>
  </si>
  <si>
    <t>BASILIO, RALF CRISTOFFER JUAN</t>
  </si>
  <si>
    <t>77 P GOMEZ ST., BRGY 23 SAN MATIAS</t>
  </si>
  <si>
    <t>ILOCOS NORTE 2915</t>
  </si>
  <si>
    <t xml:space="preserve">THE PALMTREE CLUSTER B 2ND FLOOR, UNIT L, NEWPORT BOULEVARD, NEWPORT CITY, VILLAMOR AIR BASE, PASAY CITY </t>
  </si>
  <si>
    <t>0150517606</t>
  </si>
  <si>
    <t>BATAC, (SPS) WENCESLAO JR &amp;/OR MARIA TERESA</t>
  </si>
  <si>
    <t>DEL ROSARIO STREET, TABACUHAN, STA RITA</t>
  </si>
  <si>
    <t xml:space="preserve">UNIT 3542 TOWER D JAZZ RESIDENCES CONDOMINIUM JUPITER STREET MAKATI CITY   </t>
  </si>
  <si>
    <t>0150517655</t>
  </si>
  <si>
    <t>06.10 1;04  9175355993  kor</t>
  </si>
  <si>
    <t>06.18 9:33-9175355993-tt richard sd. Cl is out of the country./lmtrc</t>
  </si>
  <si>
    <t>BATILLER, MARITA G.</t>
  </si>
  <si>
    <t>NO. 677 NW CORNER OF STREET</t>
  </si>
  <si>
    <t>LOT 1 &amp; 18 ST. JUDE VILLAGE CONCEPCION</t>
  </si>
  <si>
    <t>TARLAC</t>
  </si>
  <si>
    <t>NO. 677 NW CORNER OF ST. LOT 1 &amp; 18 ST. JUDE VILLAGE, CONCEPCION, TARLAC</t>
  </si>
  <si>
    <t>0150517713</t>
  </si>
  <si>
    <t>06.10 1;05 9298893394 na</t>
  </si>
  <si>
    <t>06.18 9:34-9298893394-no tone</t>
  </si>
  <si>
    <t>BAUTISTA, (SPS) BIENVENIDO &amp;/OR CHARITO</t>
  </si>
  <si>
    <t>0164 REAL ST. POBLACION</t>
  </si>
  <si>
    <t>LIMAY</t>
  </si>
  <si>
    <t>BATAAN</t>
  </si>
  <si>
    <t>0920-9827373</t>
  </si>
  <si>
    <t>UNIT 1712 TOWER 1 MEZZA RESIDENCES AURORA BLVD. CORNER ARANETA AVENUE QUEZON CITY</t>
  </si>
  <si>
    <t>0150517754</t>
  </si>
  <si>
    <t>06.10 1;06 2446274 nis</t>
  </si>
  <si>
    <t>06.18 9:35-0920-9827373-inc</t>
  </si>
  <si>
    <t>BELANGO JR, VIRGILIO A.</t>
  </si>
  <si>
    <t>82 COMMERCIO ST., CENTRO SOUTH EAST,</t>
  </si>
  <si>
    <t>SOLANA,</t>
  </si>
  <si>
    <t>CAGAYAN 3503</t>
  </si>
  <si>
    <t>BLK 8 LOT 14 CAMELLA TUGUEGARAO SUBD., BRGY LARION ALTO, LTUGUEGARAO CITY CAGAYAN</t>
  </si>
  <si>
    <t>0150517789</t>
  </si>
  <si>
    <t>BELEN, MEDEL REALUBIT</t>
  </si>
  <si>
    <t>355 CARANGALAN DISTRICT</t>
  </si>
  <si>
    <t>PANGASINAN 2400</t>
  </si>
  <si>
    <t>Block 1 Lot 33 Camella Heights 2, Minien Sta Barbara, Pangasinan</t>
  </si>
  <si>
    <t>0150517812</t>
  </si>
  <si>
    <t>06.10 1;07  0755233440 nis</t>
  </si>
  <si>
    <t>06.18 11:03-5233440-nyis</t>
  </si>
  <si>
    <t xml:space="preserve">BERNAL, (SPS) REMEDIOS &amp;/OR ROMEO FAO: BERNAL, CYRIL KAYE  MANUEL </t>
  </si>
  <si>
    <t>#80 Narra St., Dampe,</t>
  </si>
  <si>
    <t>Floridablanca,</t>
  </si>
  <si>
    <t>Pampanga</t>
  </si>
  <si>
    <t>Lot 311 Dinalupihan-Floridablanca (National Road) corner Unnamed Road, Purok 1, San Simon, Dinalupihan, Bataan</t>
  </si>
  <si>
    <t>0150517861</t>
  </si>
  <si>
    <t>06.10 1;09  9267441458 tt cl sd wip 06.12 bdo lubao  lmtrc after payment</t>
  </si>
  <si>
    <t>6.18 10:32-9267441458-tt cl kaye sd, pd last yesterday but he will informed his mother if where did she settled</t>
  </si>
  <si>
    <t>BLANDO, (SPS) PERCIVAL &amp;/OR MA. THERESA</t>
  </si>
  <si>
    <t>153 INTERIOR PANGHULO</t>
  </si>
  <si>
    <t>OBANDO</t>
  </si>
  <si>
    <t>BULACAN 3021</t>
  </si>
  <si>
    <t>0442949613</t>
  </si>
  <si>
    <t>025279980</t>
  </si>
  <si>
    <t xml:space="preserve">Lot 9 Block 1 Jose Palma St.,Northfields Executive Village Phase 1-C, Longos Malolos Bulacan  </t>
  </si>
  <si>
    <t>0150517903</t>
  </si>
  <si>
    <t xml:space="preserve">06.10 1;15 0442949613 inc/025279980  tt guy sd no such person </t>
  </si>
  <si>
    <t>06.18 10:28-9293981209-no tone/9293981209-no tone</t>
  </si>
  <si>
    <t>BOLASCO, RESTELITA GUYALA</t>
  </si>
  <si>
    <t>147 PADRE CRISOSTOMO</t>
  </si>
  <si>
    <t>CABANATUAN CITY</t>
  </si>
  <si>
    <t>NUEVA ECJIA 3100</t>
  </si>
  <si>
    <t xml:space="preserve">BLK 2 LOT 45 CAMELLA CABANATUAN BRGY. MABINI HOMESITE CABANATUAN CITY  </t>
  </si>
  <si>
    <t>0150517946</t>
  </si>
  <si>
    <t>06.10 1;17 4406003584 busy #</t>
  </si>
  <si>
    <t>06.18 10:27-4406003584-inc/</t>
  </si>
  <si>
    <t>BONDOC, (SPS) ONASSIS &amp;/OR EVELYN</t>
  </si>
  <si>
    <t>401 LANZONES ST.</t>
  </si>
  <si>
    <t>LANDING LIMAY</t>
  </si>
  <si>
    <t>2103 BATAAN</t>
  </si>
  <si>
    <t>LOT 10 JUNTURA STREET BRGY. REFORMISTA LIMAY BATAAN</t>
  </si>
  <si>
    <t>0150517979</t>
  </si>
  <si>
    <t>06.10 1;17 9476233429 na</t>
  </si>
  <si>
    <t>06.18 10:23-9476233429-can</t>
  </si>
  <si>
    <t>BOSQUE, RANDY CAYABYAB</t>
  </si>
  <si>
    <t>LOT 9 BLK 3 FLORO PARK SUBD.</t>
  </si>
  <si>
    <t>PANDAYAN, MEYCAUAYAN</t>
  </si>
  <si>
    <t xml:space="preserve">LOT 3 GUMAFELIX STREET, BRGY. PRENZA I, MARILAO, BULACAN  </t>
  </si>
  <si>
    <t>0150518158</t>
  </si>
  <si>
    <t>6/05  5:05PM---9197581388:UA//442285331:tt mom in law sd CL OOTH--- was about to leave messge but the line wer disconncted</t>
  </si>
  <si>
    <t>06.18 10:23-9197581388-no tone/442285331-kor</t>
  </si>
  <si>
    <t>BRAVO, JOSEPHINE G. &amp;/OR DE OCERA, JENNY B. &amp;/OR DE OCERA, CHERRY BLOSSOM B.</t>
  </si>
  <si>
    <t>223 BROADWAY ST. MARISOL SUBDIVISION</t>
  </si>
  <si>
    <t>BALIBAGO ANGELES CITY</t>
  </si>
  <si>
    <t>LOT 18 BLK. 26 CATLEYA ST., DIAMOND SUBD., BALIBAGO, ANGELES CITY, PAMPANGA</t>
  </si>
  <si>
    <t>0150518182</t>
  </si>
  <si>
    <t xml:space="preserve"> 06.10 1;18 9172491110 scbr</t>
  </si>
  <si>
    <t>06.18 9:38-9172491110-cbr</t>
  </si>
  <si>
    <t>BRIONES, CEASAR JOSEPH RINGOR</t>
  </si>
  <si>
    <t>612-E Cordillera Street,</t>
  </si>
  <si>
    <t>Barangay Malamig,</t>
  </si>
  <si>
    <t>Mandaluyong City 1550</t>
  </si>
  <si>
    <t>LOT 4-A-9 TALCO COMPOUND, ALONG FOGGY HILLS ROAD, DONTOGAN, BAGUIO CITY</t>
  </si>
  <si>
    <t>0150518216</t>
  </si>
  <si>
    <t>06.10 1;19 639285027481 inc</t>
  </si>
  <si>
    <t>BUNGUBUNG, MARIVIC MARIANO</t>
  </si>
  <si>
    <t>1 NATIONAL HIGHWAY</t>
  </si>
  <si>
    <t>BAGUMBAYAN LAL-LO</t>
  </si>
  <si>
    <t>CAGAYAN 3509</t>
  </si>
  <si>
    <t>UNIT M2R-B011218 MEZZA RESIDENCES, AURORA BLVD., COR. G. ARANETA AVE., GUIRAYAN STREET, BRGY. DONA IMELDA, QUEZON CITY</t>
  </si>
  <si>
    <t>0150518232</t>
  </si>
  <si>
    <t>06.10 1;19 9209690902 inc</t>
  </si>
  <si>
    <t>06.18 10:22-9209690902-9209473679-both incomplete</t>
  </si>
  <si>
    <t>CAJANDING, (SPS) TEODORO &amp;/OR LILIBETH</t>
  </si>
  <si>
    <t>4-11 ANTON ST. HOLY FAMILY VILLAGE I BRGY. CUTCUT</t>
  </si>
  <si>
    <t>ANGELES CITY PAMPANGA</t>
  </si>
  <si>
    <t>2009</t>
  </si>
  <si>
    <t>LOT 20 BLK 5 CORNERS OF TIM-SAM AND BRYAN STREETS HOLY FAMILY VILLAGE PHASE 1 CUTCUT ANGELES CITY PAMPANGA</t>
  </si>
  <si>
    <t>0150518240</t>
  </si>
  <si>
    <t>06.10 1;21 9053367506 tt lady sd no such person/9198806210 kor</t>
  </si>
  <si>
    <t>06.18 10:20-453220332-ua/9198806210-no tone</t>
  </si>
  <si>
    <t>CALAPARDO, SR., NATHANIEL ORBIGOSO</t>
  </si>
  <si>
    <t>LOT 5, BLK 7, PHASE 1, EAGLE CREST VILLAS</t>
  </si>
  <si>
    <t>BAKAKENG NORTE, BAGUIO CITY 2600</t>
  </si>
  <si>
    <t>744462346/074-422-3173</t>
  </si>
  <si>
    <t>UNIT 6 EAGLE CREST TOWNHOUSE, EAGLE CREST SUBD. BAKAKENG NORTE, BAGUIO CITY.</t>
  </si>
  <si>
    <t>0150518290</t>
  </si>
  <si>
    <t>06.10 1;25 744462346 inc/074-422-3173 fax tone/639189307615 no tone</t>
  </si>
  <si>
    <t>06.18 10:19-744462346-nyis/074-422-3173-fax-/744473352-operator</t>
  </si>
  <si>
    <t>CALARANAN, JOJO MATA</t>
  </si>
  <si>
    <t>7256 ORCHID BLVD FLORA VISTA SUBD</t>
  </si>
  <si>
    <t>COMMONWEALTH</t>
  </si>
  <si>
    <t>QUEZON CITY 1121</t>
  </si>
  <si>
    <t>9625131</t>
  </si>
  <si>
    <t xml:space="preserve">BLK 4 LOT 5B PH 1 CENTRELLA MODEL HOMES, HOLY ANGELS SUBD., KAYPIAN, SJDM, BUL.  </t>
  </si>
  <si>
    <t>0150518323</t>
  </si>
  <si>
    <t>06.10 1;26 9625131 nis</t>
  </si>
  <si>
    <t>06.18 10:17-9625131-nyis</t>
  </si>
  <si>
    <t>CALLADA, SANDER DE LUNA</t>
  </si>
  <si>
    <t>PUROK 3 ESTRELLA</t>
  </si>
  <si>
    <t>RIZAL</t>
  </si>
  <si>
    <t>NUEVA ECIJA 3127</t>
  </si>
  <si>
    <t xml:space="preserve">BLK 6 LOT 64 CAMELLA CABANATUAN BRGY. MABINI HOMESITE CABANATUAN CITY  </t>
  </si>
  <si>
    <t>0150518340</t>
  </si>
  <si>
    <t>06.10 1;27 9188548360 inc</t>
  </si>
  <si>
    <t>06.18 10:16-9188548360-ni tone</t>
  </si>
  <si>
    <t>CANLAS, ANALIZA DAVID</t>
  </si>
  <si>
    <t>B23 L567 ST. EDWARDS ST. PHASE 1 ST. DOMINIC</t>
  </si>
  <si>
    <t>CORINTHIAN  DOLORES  SAN FERNANDO CITY 2000</t>
  </si>
  <si>
    <t>0459610390</t>
  </si>
  <si>
    <t>0459610922</t>
  </si>
  <si>
    <t>459610390/9189919191</t>
  </si>
  <si>
    <t xml:space="preserve">UNIT2228 TOWERIII LIGHT RESIDENCES EAST EDSA MANDALUYONG CITY  </t>
  </si>
  <si>
    <t>0150518670</t>
  </si>
  <si>
    <t>06.10 1;29  459610390 scbr/9189919191 kor/0459610922 kor/0459610390  scbr</t>
  </si>
  <si>
    <t>06.18 10:13-9189919191-tt lady sd, wronf number//0459610390-inc/0459610922-kor</t>
  </si>
  <si>
    <t xml:space="preserve">UNIT2229 TOWER III LIGHT RESIDENCES EAST EDSA MANDALUYONG CITY  </t>
  </si>
  <si>
    <t>0150518720</t>
  </si>
  <si>
    <t>CANLAS, JAKE DAVID</t>
  </si>
  <si>
    <t>MANGA 1B MATATALAIN</t>
  </si>
  <si>
    <t>TARLAC CITY</t>
  </si>
  <si>
    <t>TARLAC 2300</t>
  </si>
  <si>
    <t xml:space="preserve">BLK. 32 LOT 27 &amp; LOT 29 ROAD LOT 41 SKYLAND HOME ESTATE SAN ISIDRO TARLAC CITY  </t>
  </si>
  <si>
    <t>0150518779</t>
  </si>
  <si>
    <t>06.10 1;32 9292918808 tt wife criskel sd that cl will arrieve in saturday  sd will transact  to bdo lmtrc</t>
  </si>
  <si>
    <t>06.18 10:08-9292918808-tt wife of cl sd, her husband will go later to the bdo to ask about the fire insurance, afterwards, I push her to pay padin no matter what happen just for their sake.</t>
  </si>
  <si>
    <t>CAPID, JONNA S. &amp; CAPID, NOLAN M.</t>
  </si>
  <si>
    <t>258 BONIFACIO STREET</t>
  </si>
  <si>
    <t>SAN LORENZO, GAPAN</t>
  </si>
  <si>
    <t>NUEVA ECIJA</t>
  </si>
  <si>
    <t>044-4865076</t>
  </si>
  <si>
    <t>09162680043</t>
  </si>
  <si>
    <t>258 A. BONIFACIO ST., SAN LORENZO, GAPAN, NUEVA ECIJA</t>
  </si>
  <si>
    <t>0150518802</t>
  </si>
  <si>
    <t>06.10 1;31 444865079 operator</t>
  </si>
  <si>
    <t>06.18 10:01-09162680043-kor</t>
  </si>
  <si>
    <t>CAROLINO, (SPS) MARVIN &amp;/OR MA REDEMCION</t>
  </si>
  <si>
    <t>31 BURGOS ST., POBLACION</t>
  </si>
  <si>
    <t>ANDA</t>
  </si>
  <si>
    <t>PANGASINAN 2405</t>
  </si>
  <si>
    <t>075-557 5058</t>
  </si>
  <si>
    <t>LOT 39-A RIZAL ST., POBLACION, ANDA, PANGASINAN</t>
  </si>
  <si>
    <t>0150518829</t>
  </si>
  <si>
    <t>06.10 1;33 075-557 5058 aal circuit are busy</t>
  </si>
  <si>
    <t>06.18 10:59-075-557 5058-all circuits aer busy now.</t>
  </si>
  <si>
    <t>CARPIO, SPS. JEREMIAH T. &amp; JENNIFER V.</t>
  </si>
  <si>
    <t>BLK 4 LOT 9, CAMELLA SUBD</t>
  </si>
  <si>
    <t>BRGY. MATUNGAO BULACAN</t>
  </si>
  <si>
    <t>3017</t>
  </si>
  <si>
    <t>044-792-28-91</t>
  </si>
  <si>
    <t>6681590/9228745607</t>
  </si>
  <si>
    <t>NO. 1169 VILLA SOPHIA ROAD, VILLA SOPHIA SUBD., MATUNGAO, BULACAN, BULACAN</t>
  </si>
  <si>
    <t>0150518851</t>
  </si>
  <si>
    <t>6/09  2:45 Ph out---044-792-28-91:tt staff said CL and spouse n/a//9228745607:tt Jennifer atcb in their office manager Cherry Villanueva dialled again -044-792-28-91:KOR</t>
  </si>
  <si>
    <t>06.18 10:58-044-792-28-91-tt ana sd, cl is not around/left message</t>
  </si>
  <si>
    <t>CASTANEDA, HELEN LESINO</t>
  </si>
  <si>
    <t>MD-043 LONGLONG PUGUIS</t>
  </si>
  <si>
    <t>LA TRINIDAD</t>
  </si>
  <si>
    <t>2601 BENGUET</t>
  </si>
  <si>
    <t>LOT 5, ROAD LOT, WANGAL, LA TRINIDAD, BENGUET</t>
  </si>
  <si>
    <t>0150518928</t>
  </si>
  <si>
    <t>6/09  1:45 Ph out--746193826:tt man sd CL N/A not sure if cl will come back today---LMNTRC//9209517957:KOR only</t>
  </si>
  <si>
    <t>06.18 10:55-746193826-tt guy sd, cl is not around</t>
  </si>
  <si>
    <t>CASTRO, (SPS) ANDRES &amp;/OR ZENAIDA</t>
  </si>
  <si>
    <t>LOT 2-F NATIONAL ROAD CORNER DIVERSION ROAD PENGUE</t>
  </si>
  <si>
    <t>RUYU TUGUEGARAO CITY</t>
  </si>
  <si>
    <t>CAGAYAN</t>
  </si>
  <si>
    <t>075-5233606</t>
  </si>
  <si>
    <t xml:space="preserve">LOT 2-F NATIONAL ROAD, DIVERSION ROAD, PENGUE RUYU, TUGUEGARAO CITY, CAGAYAN </t>
  </si>
  <si>
    <t>0150518993</t>
  </si>
  <si>
    <t>06.10 1;41 075-5233606 tt lady from bdo sd no such person /9175614561  tt  cl zenaida sd call his husband  09177726216 scbr</t>
  </si>
  <si>
    <t>06.18 09:56- 09177726216 -tt cl sd, will pay on june 24 @ cagayan branch.</t>
  </si>
  <si>
    <t>CONCEPCION, TERESA TUMALE</t>
  </si>
  <si>
    <t>BRGY. ANDRES BONIFACIO</t>
  </si>
  <si>
    <t>DIFFUN</t>
  </si>
  <si>
    <t>3401 QUIRINO PROVINC</t>
  </si>
  <si>
    <t>LOT 10 RAMON MAGSAYSAY ST., BRGY. ANDRES BONIFACIO DIFFUN 3401 QUIRINO PROVINCE</t>
  </si>
  <si>
    <t>0150519040</t>
  </si>
  <si>
    <t>06.18 11:05-9228649062-inc</t>
  </si>
  <si>
    <t>CORDERO, (SPS) EVELYN &amp;/OR ANGEL</t>
  </si>
  <si>
    <t>BLK. 3 LOT 1 ROCKWOOD HOMES SUBD.,</t>
  </si>
  <si>
    <t>BRGY. SAGUIN SAN FERNANDO CITY</t>
  </si>
  <si>
    <t>PAMPANGA 02000</t>
  </si>
  <si>
    <t>45-636-4174</t>
  </si>
  <si>
    <t xml:space="preserve">45-455-1552 </t>
  </si>
  <si>
    <t>09175080466</t>
  </si>
  <si>
    <t>LOT 8 BLK 35 ST. JOHN ST. ST. FRANCIS VILLAGE PHASE 2 DOLORES CITY OF SAN FERNANDO PAMPANGA</t>
  </si>
  <si>
    <t>0150519081</t>
  </si>
  <si>
    <t>06.10 1;45 45-455-1552  tt jocelyn sd cl not around lmtrc</t>
  </si>
  <si>
    <t>06.18 9:47-09175080466-kor</t>
  </si>
  <si>
    <t>CORESERV CORPORATION</t>
  </si>
  <si>
    <t>RM 318-A FIRST UNITED BUILDING</t>
  </si>
  <si>
    <t>413 ESCOLTA ST., BINONDO</t>
  </si>
  <si>
    <t>MANILA</t>
  </si>
  <si>
    <t>027080749</t>
  </si>
  <si>
    <t xml:space="preserve">LOT 17, BLOCK 13,GIJON ROAD, DON JOSE DE REAL SUBD. BRGY. SUMACAB SUR.CABANATUAN CITY, N.E.  </t>
  </si>
  <si>
    <t>0150519115</t>
  </si>
  <si>
    <t>06.10 1;50 027080749 tt rose wife sd wp before due date bdo cabanatuan  lmtrc after payment</t>
  </si>
  <si>
    <t>CORTEZ, (SPS) JOSEPH MELVIN &amp;/OR JAIMEE</t>
  </si>
  <si>
    <t>12-5 CONSUELO ROAD ESSEL PARK SUBD.,</t>
  </si>
  <si>
    <t>TELABASTAGAN CITY OF SAN FERNANDO</t>
  </si>
  <si>
    <t>09272002019</t>
  </si>
  <si>
    <t>LOT 44 BLK 11 ALONG THE S.W. CORNER OF CADENA DE AMOR AND CHICHIRICA DRIVES, TOWN &amp; COUNTRY HOMES  PHASE 2, BRGY PULUNG BULU (TELABASTAGAN), CITY OF SAN FERNANDO PAMPANGA</t>
  </si>
  <si>
    <t>0150519140</t>
  </si>
  <si>
    <t>06.10 1;56 09272002019 no tone</t>
  </si>
  <si>
    <t>06.18 9:46-09272002019-no tone</t>
  </si>
  <si>
    <t>CRUZ, (SPS) LAWRENCE &amp;/OR LERRICA</t>
  </si>
  <si>
    <t>60 GUEMASAN SUBDIVISION</t>
  </si>
  <si>
    <t>ARAYAT</t>
  </si>
  <si>
    <t>024042793</t>
  </si>
  <si>
    <t xml:space="preserve">LOT 48 BLOCK 4 LA VISTA SOLANA PHASE 2 BRGY. MAGLIMAN SAN AGUSTIN CSFP  </t>
  </si>
  <si>
    <t>0150519222</t>
  </si>
  <si>
    <t xml:space="preserve">06.10 1;57 366211381 inc </t>
  </si>
  <si>
    <t>06.1810:48-024042793-kor/366211381-tt lady sd, cl is no longer with them</t>
  </si>
  <si>
    <t>CRUZ, (SPS) ROBERTO &amp;/OR LOURMI</t>
  </si>
  <si>
    <t>LOTS 1672-C 5-A PSD-03-08500 &amp; 1 (LRC)</t>
  </si>
  <si>
    <t>PCS-2700 SW COR OF A PVT ALLEY &amp; SULOK</t>
  </si>
  <si>
    <t>BARASON RD SITIO SULOK BULACAN</t>
  </si>
  <si>
    <t xml:space="preserve">LOT 5 NO. 158-E SCOUT LIMBAGA EXT.,KAMUNING, QUEZON CITY  </t>
  </si>
  <si>
    <t>0150519271</t>
  </si>
  <si>
    <t xml:space="preserve">06/10 01:53 Ph out ---9055083371:KOR only! //448405913: </t>
  </si>
  <si>
    <t>06.18 9:45-9055083371-tt cl sd, will pay tomorrow @ kawayan branch.</t>
  </si>
  <si>
    <t>CRUZ, ENRICO FRANCISCO CONSTANTINO</t>
  </si>
  <si>
    <t>NO 339 BUROL 2ND</t>
  </si>
  <si>
    <t>BALAGTAS</t>
  </si>
  <si>
    <t>BULACAN 3016</t>
  </si>
  <si>
    <t>NO. 339 BUROL 2ND BALAGTAS, 3016 BULACAN</t>
  </si>
  <si>
    <t>0150519313</t>
  </si>
  <si>
    <t>06.10 1;59 9175056991 tt cl sd return call</t>
  </si>
  <si>
    <t>06.18 9:42-9175056991-kor</t>
  </si>
  <si>
    <t>CUNANAN, (SPS) EDGARDO &amp;/OR AIDA</t>
  </si>
  <si>
    <t>No. 03 Bonga Mayor,</t>
  </si>
  <si>
    <t>Bustos,</t>
  </si>
  <si>
    <t>Bulacan</t>
  </si>
  <si>
    <t>UNIT 24 25TH FLR. CROWN TOWER UNIVERSITY BELT, 839 G. TOLENTINO ST., SAMPALOC, MANILA</t>
  </si>
  <si>
    <t>0150519362</t>
  </si>
  <si>
    <t>06.10 3;02 9285069218  tt cl sd wp bdo baluag jp rizal 6-22</t>
  </si>
  <si>
    <t>CURA, (SPS) EDWIN &amp;/OR RIZALDA</t>
  </si>
  <si>
    <t>LOT 23 BLK 10 6TH ROAD STA. MONICA HEIGHTS SUBD.</t>
  </si>
  <si>
    <t>BARANGAY SAN RAFAEL</t>
  </si>
  <si>
    <t>755635900/045-9618670</t>
  </si>
  <si>
    <t>LOT 23 BLK 10 6TH ROAD STA MONICA HEIGHTS, BRGY. SAN RAFAEL, TARLAC CITY</t>
  </si>
  <si>
    <t>0150519389</t>
  </si>
  <si>
    <t>06.10 3;28  25528029 tt nancy hr sd call 5528051  kor</t>
  </si>
  <si>
    <t>06.18 10:43-9209107463-incomplete/045-9618670-no tone</t>
  </si>
  <si>
    <t>DAGDAGAN, (SPS) LILIA &amp;/OR ERNESTO</t>
  </si>
  <si>
    <t>SALINDEG</t>
  </si>
  <si>
    <t>VIGAN CITY</t>
  </si>
  <si>
    <t>ILOCOS SUR 2700</t>
  </si>
  <si>
    <t>LOT 2 EXISITING RIGHT OF WAY BRGY SALINDEG, VIGAN CITY, ILOCOS SUR</t>
  </si>
  <si>
    <t>0150519439</t>
  </si>
  <si>
    <t>06.10 3;31 9272495480  tt doly sd call back</t>
  </si>
  <si>
    <t>06.18 9:40-9272495480-tt lady sd, cl is not around. Then drop the call</t>
  </si>
  <si>
    <t>DE GUZMAN, (SPS) MARCELO &amp;/OR LUZ FAO USAN, ARLENE DE GUZMNA</t>
  </si>
  <si>
    <t>PUROK 1 SAN ISIDRO</t>
  </si>
  <si>
    <t>3100</t>
  </si>
  <si>
    <t xml:space="preserve">LOTS 59 &amp; 60 BLK. 11 COSTA DEL SOL ST. AVIDA SUBD. STA. ARCADIA CABANATUAN CITY, NUEVA ECIJA  </t>
  </si>
  <si>
    <t>0150519560</t>
  </si>
  <si>
    <t>06.10 3;34 9219799992 tt  cl sd sd return call if the spa will arrieve</t>
  </si>
  <si>
    <t>06.18 10:39-9219799992-kor</t>
  </si>
  <si>
    <t>DE GUZMAN, GOMER ALIM</t>
  </si>
  <si>
    <t>NO. 16 CAMIA ST. BERNABE VILLAGE, BRGY. BUAYA,</t>
  </si>
  <si>
    <t>SAN FRANCISCO DE ASIS 1, LIMAY,</t>
  </si>
  <si>
    <t>AIF: AMELITA DE GUZMAN 090882794872</t>
  </si>
  <si>
    <t>NO 16 CAMIA ST., BERNABE VILLAGE, BRGY. BUAYA, SAN FRANCISCO DE ASIS 1, LIMAY, BATAAN</t>
  </si>
  <si>
    <t>0150519595</t>
  </si>
  <si>
    <t>06.10 3;37  9082794872 kor</t>
  </si>
  <si>
    <t>06.18 10.38-9082794872-kor</t>
  </si>
  <si>
    <t>DE LEON, (SPS) HAZEL &amp;/OR JAMES PATRICK</t>
  </si>
  <si>
    <t>113 Gabaldon Street, Ma. Teresa Subdivision</t>
  </si>
  <si>
    <t>Cabanatuan City</t>
  </si>
  <si>
    <t>Nueva Ecija</t>
  </si>
  <si>
    <t>463-0476</t>
  </si>
  <si>
    <t>463-7636/9176265143</t>
  </si>
  <si>
    <t>LOT 1 BLOCK 12 BARANGAY SAPANG JEAN, NUEVA ECIJA.</t>
  </si>
  <si>
    <t>0150519744</t>
  </si>
  <si>
    <t xml:space="preserve">06.10 3;39 463-7636 nis/9176265143 tt cl  sd wp 06.11  bdo paco </t>
  </si>
  <si>
    <t xml:space="preserve">06.18 4:34 9176265143 tt cl patrick sd forgot to pay/ pushed to pay til tom </t>
  </si>
  <si>
    <t>DE LEON, (SPS) RENATO &amp;/OR DEBBIE</t>
  </si>
  <si>
    <t>1145 A. PAULINO ST.</t>
  </si>
  <si>
    <t>POBLACION BUSTOS</t>
  </si>
  <si>
    <t>BULACAN 3007</t>
  </si>
  <si>
    <t>0444832065/9228132863</t>
  </si>
  <si>
    <t>0449030045</t>
  </si>
  <si>
    <t xml:space="preserve">Unit BERK B011829 Berkeley Residence, Pansol, Katipunan, Quezon City   </t>
  </si>
  <si>
    <t>0150519785</t>
  </si>
  <si>
    <t>06.10 3;41 0444832065 no tone/9228132863 no tone</t>
  </si>
  <si>
    <t>06.18 3;39pm  0444832065 no tone/9228132863 no tone</t>
  </si>
  <si>
    <t>DE LUNA  JR, (SPS) LINO &amp;/OR NORMA</t>
  </si>
  <si>
    <t>No. 027 Brgy. Lara</t>
  </si>
  <si>
    <t>San Fernando City</t>
  </si>
  <si>
    <t xml:space="preserve">LOT 4146-A-20, NO. 027, ALONG THE SOUTHEAST CORNER OF CALIBUTBUT - LARA ROAD AND UNNAMED ROAD, BRGY. LARA, SAN FERNANDO CITY, PAMPANGA  </t>
  </si>
  <si>
    <t>0150519884</t>
  </si>
  <si>
    <t>06.10 3;46  9178383297 kor</t>
  </si>
  <si>
    <t xml:space="preserve">06.18 3;40pm 9178383297 wrong num </t>
  </si>
  <si>
    <t>DEL ROSARIO, (SPS) MARVIN &amp;/OR MARIA CRISTINA</t>
  </si>
  <si>
    <t>ALONG THE NORTHEAST SIDE OF RELUCIO ST.</t>
  </si>
  <si>
    <t>BRGY. PALASINAN CABIAO</t>
  </si>
  <si>
    <t>09152067544</t>
  </si>
  <si>
    <t>448062673</t>
  </si>
  <si>
    <t>LOT 4 BLK 2 RELUCIO STREET, BRGY. PALASINAN, CABIAO, NUEVA ECIJA</t>
  </si>
  <si>
    <t>0150519918</t>
  </si>
  <si>
    <t>06.10 3;47  09152067544 scbr</t>
  </si>
  <si>
    <t>06.18 3;35pm   09152067544 scbr</t>
  </si>
  <si>
    <t>DELA CRUZ, (SPS) ELENITA &amp;/OR RICARDO, JR.</t>
  </si>
  <si>
    <t>44 CLAMONTE ST. BRGY. ADUAS CENTRO</t>
  </si>
  <si>
    <t>044-4630334</t>
  </si>
  <si>
    <t>44 CLAMONTE ST., BRGY. ADUAS CENTRO, CABANATUAN CITY, NUEVA ECIJA</t>
  </si>
  <si>
    <t>0150519942</t>
  </si>
  <si>
    <t>06.10 3;44 044-4630334 no tone</t>
  </si>
  <si>
    <t>06.18 3;34pm  044-4630334 not access</t>
  </si>
  <si>
    <t>DELA CRUZ, (SPS) JIMMY &amp;/OR PERLA</t>
  </si>
  <si>
    <t>84 TARTARO</t>
  </si>
  <si>
    <t>SAN MIGUEL</t>
  </si>
  <si>
    <t xml:space="preserve">UNIT 954 TOWER 1 SUN RESIDENCES , ESPANA BLVD. COR MAYON ST. STA. TERESITA, Q.C.    </t>
  </si>
  <si>
    <t xml:space="preserve">06.10 4;11 9175174126 tt cl sd call back because he driving; tt sd wp 06.19 bdo manila </t>
  </si>
  <si>
    <t xml:space="preserve">06.18 3;33pm 9175174126 tt client ptp tom manila branch </t>
  </si>
  <si>
    <t>DELA CRUZ, (SPS) LEONARDO &amp;/OR SEVERINA</t>
  </si>
  <si>
    <t>no. 438 DELA TORRE ST. BRGY. MAG-ASAWANG SAPA</t>
  </si>
  <si>
    <t>STA. MARIA</t>
  </si>
  <si>
    <t>448150036/045-9618670</t>
  </si>
  <si>
    <t>NO. 438 DELA TORRE ST. BRGY. MAG-ASAWANG SAPA, STA. MARIA, BULACAN</t>
  </si>
  <si>
    <t>0150520203</t>
  </si>
  <si>
    <t>06.10 4;17 9274938373 tt cl sd  wp if he receive the letter bdo sta.maria   push to pay</t>
  </si>
  <si>
    <t>NO. 329 (OLD NO.) UNNAMED ROAD BRGY. MAG-ASAWANG SAPA, STA. MARIA, BULACAN</t>
  </si>
  <si>
    <t>0150520153</t>
  </si>
  <si>
    <t>DELA CRUZ, ALMA DE VERA</t>
  </si>
  <si>
    <t>458 Roxas St San Miguel</t>
  </si>
  <si>
    <t>Tarlac City</t>
  </si>
  <si>
    <t>Tarlac  2300</t>
  </si>
  <si>
    <t xml:space="preserve">LOT 21 BLK 10 TUSCANY NORTH ESTATES BUROT TARLAC CITY TARLAC  </t>
  </si>
  <si>
    <t>0150520401</t>
  </si>
  <si>
    <t>06.10 3;45 9128398054  kor</t>
  </si>
  <si>
    <t>06.18 3;45pm  9128398054  kor</t>
  </si>
  <si>
    <t>DEPARENE, (SPS) TIMMY &amp;/OR WILMA</t>
  </si>
  <si>
    <t>LOT 14 BLK 1 ROAD LOT 3, STA MONICA HEIGHTS</t>
  </si>
  <si>
    <t>PHASE 2 B SUIZO, TARLAC CITY</t>
  </si>
  <si>
    <t>LOT 14 BLK 1 ROAD LOT 3, STA. MONICA HEIGHTS, PHASE 2 B, SUIZO, TARLAC CITY.</t>
  </si>
  <si>
    <t>0150520444</t>
  </si>
  <si>
    <t>06.10 4;19 9174700407 tt guy sd no such person</t>
  </si>
  <si>
    <t xml:space="preserve">06.18 3;31pm 9174700407 wrongnum </t>
  </si>
  <si>
    <t>DIAZ, (SPS) ALEX &amp;/OR DEANNE</t>
  </si>
  <si>
    <t>019 BERNADETTE SUBD., MULAWIN</t>
  </si>
  <si>
    <t>ORANI</t>
  </si>
  <si>
    <t>09278451050</t>
  </si>
  <si>
    <t>LOT 23, NO. 18 UNNAMED ROAD, BERNADETTE SUBD., BRGY. MULAWIN, ORANI, BATAAN</t>
  </si>
  <si>
    <t>0150520493</t>
  </si>
  <si>
    <t>06.10  4;19  09278451050    kor</t>
  </si>
  <si>
    <t xml:space="preserve">06.18 3;20pm  09278451050  tt client ptp tom batan branch </t>
  </si>
  <si>
    <t>LOT 11 NO.19 CORNER TWO UNNAMED ROAD, BERNADETTE SUBD., BRGY. MULAWIN, ORANI, BATAAN</t>
  </si>
  <si>
    <t>0150520527</t>
  </si>
  <si>
    <t>DIEGO, NARNIELA OBISPO</t>
  </si>
  <si>
    <t>MARALLAG CENTRO</t>
  </si>
  <si>
    <t>3502 TUGUEGARAO</t>
  </si>
  <si>
    <t>Lot 1 Blk 6 Camella Tuguegarao Subd. Brgy. Larion Alto, Tuguegarao City, Cagayan</t>
  </si>
  <si>
    <t>0150520550</t>
  </si>
  <si>
    <t>06.10   4;22 9085013858 tt  spa sister sd wp  ma.perpetua bdo tuguegarao push to pay</t>
  </si>
  <si>
    <t>DIMACULANGAN, (SPS) ROBERTO &amp;/OR AMALIA</t>
  </si>
  <si>
    <t>GENERAL LUNA ST., ZONE 3 BRGY POBLACION</t>
  </si>
  <si>
    <t>VILLASIS,</t>
  </si>
  <si>
    <t>075-5642213</t>
  </si>
  <si>
    <t>755642213/9999977109</t>
  </si>
  <si>
    <t>LOT 976-B NATIONAL HIGHWAY, SAN NICOLAS, VILLASIS, PANGASINAN</t>
  </si>
  <si>
    <t>0150520667</t>
  </si>
  <si>
    <t xml:space="preserve">06.10 4;31  752041044  kor/9999977109 tt spa nerisa 06.15 bdo carmen rosalles  </t>
  </si>
  <si>
    <t>LOT 5417-D. GEN. LUNA ST., POBLACION ZONE 3, VILLASIS, PANGASINAN</t>
  </si>
  <si>
    <t>0150520592</t>
  </si>
  <si>
    <t>DIMALANTA, FRANCIS XAVIER DANIEL MARONILLA</t>
  </si>
  <si>
    <t>14 V. DE GUIA LANE, KITMA, MARCOS HIGHWAY</t>
  </si>
  <si>
    <t>027225531</t>
  </si>
  <si>
    <t>0744423052/7225531</t>
  </si>
  <si>
    <t>639178557171/27262578</t>
  </si>
  <si>
    <t>Lot 33-D-5-C-1, Kitma Road, Bakakeng Central, Baguio City</t>
  </si>
  <si>
    <t>0150520741</t>
  </si>
  <si>
    <t>06.10 5;11 639178557171 scbr/27262578  tt luz sec sd cl is not aroundlmtrc</t>
  </si>
  <si>
    <t xml:space="preserve">06.18 3;19pm  639178557171  kor 27262578   kor </t>
  </si>
  <si>
    <t>DIWA, (SPS) RYAN &amp;/OR MA. GRACIA</t>
  </si>
  <si>
    <t>LOT 11 BLOCK 21 BLUE STATE STREET</t>
  </si>
  <si>
    <t>DIZON ESTATE PHASE 5 SAN AGUSTIN (DEL CARMEN)</t>
  </si>
  <si>
    <t>CITY OF SAN FERNANDO, PAMPANGA</t>
  </si>
  <si>
    <t>09192895950</t>
  </si>
  <si>
    <t>09209431104</t>
  </si>
  <si>
    <t>LOT 13 BLOCK 21 BLUE STATE STREET DIZON ESTATE PHASE 5, SAN AGUSTIN (DEL CARMEN) CITY OF SAN FERNANDO, PAMPANGA.</t>
  </si>
  <si>
    <t>0150520865</t>
  </si>
  <si>
    <t>06.10 4;37 09209431104 inc</t>
  </si>
  <si>
    <t>06.18 3;16pm  09209431104 inc</t>
  </si>
  <si>
    <t>LOT 11 BLOCK 21 BLUE STATE STREET DIZON ESTATE PHASE 5, SAN AGUSTIN (DEL CARMEN) CITY OF SAN FERNANDO, PAMPANGA.</t>
  </si>
  <si>
    <t>0150520824</t>
  </si>
  <si>
    <t>DOLIGOSA, (SPS) VADIE &amp;/OR LEILANI</t>
  </si>
  <si>
    <t>BLK 9 LOT 6 MANUEL L. QUEZON COMMERCIAL COMPLEX</t>
  </si>
  <si>
    <t>GREENVILLE SUBD. SAN FERNANDO CITY</t>
  </si>
  <si>
    <t>045-9618611</t>
  </si>
  <si>
    <t>LOT 1-J-3-I GREENVILLE SUBDIVISION SAN JOSE CITY OF SAN FERNANDO PAMPANGA</t>
  </si>
  <si>
    <t>0150520931</t>
  </si>
  <si>
    <t>06.10 4;38  9192599779 tt cl sd wp 07.10   bdo sm pampanga lmtrc after payment  ask to email the notice  lanidoligosa@yahoo.com</t>
  </si>
  <si>
    <t>FOR REQ</t>
  </si>
  <si>
    <t>DOMINGO, ROLAND SAPUAY</t>
  </si>
  <si>
    <t>#279 EVERLASTING ST. DOLORES</t>
  </si>
  <si>
    <t>2300 TARLAC</t>
  </si>
  <si>
    <t>045-4914266</t>
  </si>
  <si>
    <t>459851662./9209137375</t>
  </si>
  <si>
    <t>NO. 279 DOMINGO IBANEZ STREET PUROK EVERLASTING BRGY. DOLORES TARLAC CITY TARLAC</t>
  </si>
  <si>
    <t>0150520999</t>
  </si>
  <si>
    <t>06.10 4;56 459851662. nis/9209137375 ooca</t>
  </si>
  <si>
    <t xml:space="preserve">06.18 3;07pm 459851662. nis/9209137375 inc </t>
  </si>
  <si>
    <t>DOMINGO, ROWENA NOVESTERAS</t>
  </si>
  <si>
    <t>26- CULIPAT</t>
  </si>
  <si>
    <t>09394840763</t>
  </si>
  <si>
    <t xml:space="preserve">BLK 6 LOT 10 PHASE 3 CAMELLA TARLAC BRGY. MALIWALO TARLAC CITY TARLAC  </t>
  </si>
  <si>
    <t>0150521087</t>
  </si>
  <si>
    <t>06.10 4;58 09394840763  kor</t>
  </si>
  <si>
    <t xml:space="preserve">06.18 3;08pm09394840763  tt client   need to see notice </t>
  </si>
  <si>
    <t>ENRIQUEZ, (SPS) RICARDO &amp;/OR VIRGIE</t>
  </si>
  <si>
    <t>250 LIMAS ST. LUMBAC</t>
  </si>
  <si>
    <t>PULILAN</t>
  </si>
  <si>
    <t>NO. 250 (LOT 1214-C) DIMAS ST. BRGY. DAMPOL 1ST (LUMBAC) PULILAN BULACAN</t>
  </si>
  <si>
    <t>0150521186</t>
  </si>
  <si>
    <t>06.10 4;38 9277753195 scbr</t>
  </si>
  <si>
    <t>06.18 3;04pm  9277753195 scbr</t>
  </si>
  <si>
    <t>ERIKSEN, (SPS) WENDY &amp;/OR BO</t>
  </si>
  <si>
    <t>PUROK 3 LUWASAN DULO SAN ROQUE</t>
  </si>
  <si>
    <t>SAN RAFAEL</t>
  </si>
  <si>
    <t>BULACAN 3008</t>
  </si>
  <si>
    <t xml:space="preserve">BLK 14 LOT 3 PHASE 2 ALTA VIDA, SAN ROQUE, SAN RAFAEL, BULACAN  </t>
  </si>
  <si>
    <t>0150521250</t>
  </si>
  <si>
    <t>06.10 4;59 9217567609 ooca</t>
  </si>
  <si>
    <t xml:space="preserve">06.18 3;04pm 9217567609  na </t>
  </si>
  <si>
    <t>ESPIRITU, (SPS) ARTURO &amp;/OR MA CLEOFE</t>
  </si>
  <si>
    <t>NO. 13 MC ARTHUR HIGHWAY</t>
  </si>
  <si>
    <t>POBLACION CALUMPIT</t>
  </si>
  <si>
    <t>LOT 1 BLK 73 SOLERAS COR. ALAHADO STS. LA RESIDENCIA PHASE 1-A BRGY. PIO CRUZ COSA (BALITE) KALUMPIT BULACAN</t>
  </si>
  <si>
    <t>0150521293</t>
  </si>
  <si>
    <t>06.10 5;04 9276826949 tt cl sd wp 6.11 cut the line</t>
  </si>
  <si>
    <t>ESTRADA, ESPERANZA VILLANUEVA</t>
  </si>
  <si>
    <t>NO. 266  BONUAN BOQUIG LONGOS</t>
  </si>
  <si>
    <t>Lot 69 Alta Verde Subdivision Barangay Tadiangan Tuba Benguet</t>
  </si>
  <si>
    <t>0150521368</t>
  </si>
  <si>
    <t>06.10 4;57 9064133652 kor</t>
  </si>
  <si>
    <t>06.18 9;17am  9064133652 kor</t>
  </si>
  <si>
    <t>FABROS, MARIA EDEN CABBAB</t>
  </si>
  <si>
    <t>167 BUGAYONG</t>
  </si>
  <si>
    <t>BINALONAN</t>
  </si>
  <si>
    <t>PANGASINAN 2436</t>
  </si>
  <si>
    <t>075-566-2965</t>
  </si>
  <si>
    <t>LOT 11 BLOCK 15 THE  HEIGHTS OF WEDGEWOOD MINIEN STA. BARBARA PANGASINAN</t>
  </si>
  <si>
    <t>0150521392</t>
  </si>
  <si>
    <t>06.10 5;01 9092332309 ooca</t>
  </si>
  <si>
    <t xml:space="preserve">06.17 9;17 9092332309 no ring </t>
  </si>
  <si>
    <t>FAJUTNAO, JORGE M.</t>
  </si>
  <si>
    <t>BLK 34 LOT 11 PHASE 7 PALMA BRGY. STO. CRISTO</t>
  </si>
  <si>
    <t>SAN JOSE DEL MONTE</t>
  </si>
  <si>
    <t>044-3629804</t>
  </si>
  <si>
    <t>NO OTHER CONTECT NUMBER</t>
  </si>
  <si>
    <t>BLK 1 LOT 12-B CENTRELLA MODEL HOMES SAN JOSE DEL MONTE BULACAN</t>
  </si>
  <si>
    <t>0150521426</t>
  </si>
  <si>
    <t>06.10 5;07 044-3629804 inc</t>
  </si>
  <si>
    <t xml:space="preserve">06.17 9;18am  044-3629804 no ring </t>
  </si>
  <si>
    <t>FELICIANO, RENATO ORGIL</t>
  </si>
  <si>
    <t>Bagong Sicat Science City</t>
  </si>
  <si>
    <t>Munoz City Nueva Ecija</t>
  </si>
  <si>
    <t>3119</t>
  </si>
  <si>
    <t>444-565247</t>
  </si>
  <si>
    <t xml:space="preserve">UNIT 1511 LIGH RESIDENCES CONDOMINIUM TOWER 3 EAST EDSA MANDALUYONG CITY  </t>
  </si>
  <si>
    <t>0150521459</t>
  </si>
  <si>
    <t>06.10 5;02  9236837865 tt cl sd 06.10 bdo munuz ; inbound tt sl sd already paid</t>
  </si>
  <si>
    <t>FELIX, EVELYN DELA PEÑA</t>
  </si>
  <si>
    <t>RIZAL STREET CORNER BONIFACIO STREET</t>
  </si>
  <si>
    <t>CAMILING, TARLAC</t>
  </si>
  <si>
    <t>2306</t>
  </si>
  <si>
    <t>045-934-3253</t>
  </si>
  <si>
    <t>045 982-0405/9145149444</t>
  </si>
  <si>
    <t>459343253/9176271572</t>
  </si>
  <si>
    <t xml:space="preserve">LOT 2 &amp; 3 BLK. 15 SAN SEBASTIAN VILLAGE PH. 3 BINAUGANAN TARLAC CITY TARLAC  </t>
  </si>
  <si>
    <t>0150521491</t>
  </si>
  <si>
    <t>06/11 2:39PM Ph out----459343253:KOR only  //9176271572:KOR</t>
  </si>
  <si>
    <t>06 18 9;20am Ph out----459343253 no ring   //9176271572 busy tone</t>
  </si>
  <si>
    <t>FERRER, MYLAH RITA D.</t>
  </si>
  <si>
    <t>BLK 12 LOT 16 METROCLARK EXECUTIVE VILLAS</t>
  </si>
  <si>
    <t>CAMACHILES MABALACAT</t>
  </si>
  <si>
    <t>2010 PAMPANGA</t>
  </si>
  <si>
    <t>LOT 16 BLK 12 MARSELLE ST., METRO CLARK EXECUTIVE VILLAS BRGY. CAMACHILES DAU, MABALACAT, PAMPANGA</t>
  </si>
  <si>
    <t>0150521509</t>
  </si>
  <si>
    <t>06. 10 5;33 9192204575 scbr</t>
  </si>
  <si>
    <t>06.17 9;21am  9192204575 scbr</t>
  </si>
  <si>
    <t>FLORES, (SPS) LUISITO &amp;/OR GRACE</t>
  </si>
  <si>
    <t>156 JP RIZAL ST. DULONG BAYAN</t>
  </si>
  <si>
    <t>SANTA MARIA</t>
  </si>
  <si>
    <t>0448154833</t>
  </si>
  <si>
    <t>UNIT 2603-III TOWER 3 GRASS RESIDENCES CONDOMINIUM NUEVA VIZCAYA CORNER MISAMIS &amp; NUEVA ECIJA STS. BRGY.  STO. CRISTO QUEZON CITY</t>
  </si>
  <si>
    <t>0150521541</t>
  </si>
  <si>
    <t>06.10 5;37 0448154833 tt cl sd wp bdo  sta.maria 6-22</t>
  </si>
  <si>
    <t>FULGENCIO, (SPS) ELOISA &amp;/OR RENATO</t>
  </si>
  <si>
    <t>831 MABOLO ST. JOSEPHINE VILLAGE  CALAOCAN</t>
  </si>
  <si>
    <t>SAN JOSE CITY</t>
  </si>
  <si>
    <t>LOT1383-D-6-A JOSEPHINE VILLAGE SUBDIVISION, BRGY. CALOOCAN SAN JOSE CITY NUEVA ECIJA</t>
  </si>
  <si>
    <t>0150521764</t>
  </si>
  <si>
    <t>06.10 5;39 445114219 inc/9228442452</t>
  </si>
  <si>
    <t xml:space="preserve">06.17 9;22am  445114219 inc/9228442452 inc </t>
  </si>
  <si>
    <t>GABALES, (SPS) REX &amp;/OR LIBERTY</t>
  </si>
  <si>
    <t>NO. 81 ELIJAH STREET,</t>
  </si>
  <si>
    <t>METROGATE COMPLEX</t>
  </si>
  <si>
    <t>MARILAO, BULACAN</t>
  </si>
  <si>
    <t>0446953927</t>
  </si>
  <si>
    <t>LOT 2 BLOCK 3 PINEGROVE CROSSWINDS PHASE 1 TAGAYTAY CITY</t>
  </si>
  <si>
    <t>0150521822</t>
  </si>
  <si>
    <t>6/05 2:47pm--9178849096:SCBR//446953927:KOR only!</t>
  </si>
  <si>
    <t xml:space="preserve">6.18 9;23am 9178849096:SCBR//446953927:busy </t>
  </si>
  <si>
    <t>GADDI, (SPS) MA STELLA &amp;/OR MICHAEL</t>
  </si>
  <si>
    <t>BLK. 5 LOT 9&amp;10 SINAI ST. CARMELA HOMES SABANG,</t>
  </si>
  <si>
    <t>BALIWAG</t>
  </si>
  <si>
    <t xml:space="preserve">UNIT 22 BLDG 1 40TH FLR. TOWER 1 SUN RESIDENCES, BRGY.STA. TERESITA, QUEZON CITY  </t>
  </si>
  <si>
    <t>0150521898</t>
  </si>
  <si>
    <t>06.10 5;43 69228525249 tt cl sd  call back</t>
  </si>
  <si>
    <t xml:space="preserve">06.17 9;25am  69228525249 tt kor </t>
  </si>
  <si>
    <t>GADDI, FRIDHO TAN</t>
  </si>
  <si>
    <t>98 M. SORIANO ST POBLACION</t>
  </si>
  <si>
    <t>SAN CARLOS CITY</t>
  </si>
  <si>
    <t>LOT 7-C NO. 24 AGOHO ST., QUIRINO DIST. QUEZON CITY</t>
  </si>
  <si>
    <t>0150521930</t>
  </si>
  <si>
    <t>06.10 5;51 9472310568 inc</t>
  </si>
  <si>
    <t xml:space="preserve">06.18 3;02pm  9472310568  no ring </t>
  </si>
  <si>
    <t>GALANG, (SPS) RODRIGO &amp;/OR NANCY</t>
  </si>
  <si>
    <t>254 ARAGON ST. FORTUNE VILLE PHASE 3 PANIPUAN</t>
  </si>
  <si>
    <t>044-4550405</t>
  </si>
  <si>
    <t>LOT 133-B-2-S-7 FORTUNEVILLE PHASE 3 BRGY. PANIPUAN CITY OF SAN FERNANDO PAMPANGA</t>
  </si>
  <si>
    <t>0150521989</t>
  </si>
  <si>
    <t>06.10 5;40 044-4550405 inc</t>
  </si>
  <si>
    <t>06.18 3;01pm 044-4550405 inc</t>
  </si>
  <si>
    <t>GALICIA, (SPS) ANNALYN &amp;/OR RODEL</t>
  </si>
  <si>
    <t>110 KING KABAYO</t>
  </si>
  <si>
    <t>BULACAN 3011</t>
  </si>
  <si>
    <t xml:space="preserve">BLK 8 LOT 8 PROMINENZA SUBDIVISION, PAGALA, BALIUAG, BULACAN    </t>
  </si>
  <si>
    <t>0150522010</t>
  </si>
  <si>
    <t>06.10 5;49 9289836054 tt mother sd wp 6.29</t>
  </si>
  <si>
    <t>GALVAN, KAREN ANNE FRANCISCO</t>
  </si>
  <si>
    <t>289 MAYOMBO DISTRICT</t>
  </si>
  <si>
    <t>075 523 9761</t>
  </si>
  <si>
    <t>UNIT 2940 SUN RESIDENCES ESPANA BLVD. CORNER MAYON STREET BRGY. STA. TERESITA QUEZON CITY</t>
  </si>
  <si>
    <t>0150522069</t>
  </si>
  <si>
    <t>06.10 5;44 9263009942 inc</t>
  </si>
  <si>
    <t xml:space="preserve">06.18 3;01pm 9263009942  cnbr </t>
  </si>
  <si>
    <t>GALVAN, KIM JOHN FRANCISCO</t>
  </si>
  <si>
    <t>Unit 2939 Sun Res. Espana Blvd corner Mayon St. Brgy Sta Teresita Quezon City</t>
  </si>
  <si>
    <t>0150522093</t>
  </si>
  <si>
    <t>06.10 5;50 9154893605 scbr</t>
  </si>
  <si>
    <t xml:space="preserve">06.17 9;26am  9154893605 kor </t>
  </si>
  <si>
    <t>GANGA, FERDINAND CHAWATEN</t>
  </si>
  <si>
    <t>#3 PUROK 2 LANDO GARCIA CMPD.</t>
  </si>
  <si>
    <t>SINDALAN, SAN FERNANDO CITY</t>
  </si>
  <si>
    <t>0453000744</t>
  </si>
  <si>
    <t>LOT 21 BLK 7 ALONG THE NW SIDE OF ROAD LOT D-16 WOODBRIDGE VILLAGE THE LAKESHORE NUEVA VICTORIA MEXICO PAMPANGA</t>
  </si>
  <si>
    <t>0150522119</t>
  </si>
  <si>
    <t>06.10 5;51 9053600079 inc</t>
  </si>
  <si>
    <t>06.18 9;28am am  9053600079 inc</t>
  </si>
  <si>
    <t>GARCIA, (SPS) ADONIS ANTHONY &amp;/OR MYLENE</t>
  </si>
  <si>
    <t>NO. 577 DAMPULAN</t>
  </si>
  <si>
    <t>JAEN</t>
  </si>
  <si>
    <t>LOT 1 ALONG UNNAMED ST., BO. NIYUGAN, JAEN, NUEVA ECIJA</t>
  </si>
  <si>
    <t>0150522150</t>
  </si>
  <si>
    <t>06.10 5;52 9175599385 kor</t>
  </si>
  <si>
    <t>06.17 9;29am 9175599385 kor</t>
  </si>
  <si>
    <t>GARCIA, (SPS) JOSE &amp;/OR LANI</t>
  </si>
  <si>
    <t>51 PUROK 3, SAN PABLO</t>
  </si>
  <si>
    <t>GUAGUA</t>
  </si>
  <si>
    <t xml:space="preserve">LOT 8 BLOCK 16 PHASE 1-4TH BATCH MANSFIELD RESIDENCES STO. DOMINGO ANGELES CITY, PAMPANGA  </t>
  </si>
  <si>
    <t>0150522176</t>
  </si>
  <si>
    <t>NO PAYMENT HISTORY</t>
  </si>
  <si>
    <t>PULLED OUT</t>
  </si>
  <si>
    <t>GARCIA, (SPS) RHOEL &amp;/OR CORAZON</t>
  </si>
  <si>
    <t>POBLACION SUR,</t>
  </si>
  <si>
    <t>RIZAL,</t>
  </si>
  <si>
    <t>NUEVA ECIJA 03127</t>
  </si>
  <si>
    <t>2-523-8871</t>
  </si>
  <si>
    <t>448060377/045-625-9162</t>
  </si>
  <si>
    <t>Lot 2-A &amp; Lot 3-A,along Northwest side of National Road, Poblacion Sur, Rizal, Nueva Ecija</t>
  </si>
  <si>
    <t>0150522200</t>
  </si>
  <si>
    <t>06.10 6pm 448060377 cbr/045-625-9162inc/25264936  tt lady sd no such person</t>
  </si>
  <si>
    <t>06.18 2;58pm pm 448060377  wrong num  045-625-9162inc</t>
  </si>
  <si>
    <t>GOMEZ, (SPS) CHRISTOPHER &amp;/OR CHEME</t>
  </si>
  <si>
    <t>REMEDIOS ST., PERPETUAL HEIGHTS SUBD.</t>
  </si>
  <si>
    <t>PALIGUI, APALIT</t>
  </si>
  <si>
    <t>045-304-6990</t>
  </si>
  <si>
    <t xml:space="preserve">LOT10 BLK 9 MAWING VILLAGE BRGY BALITI CITY OF SAN FERNANDO PAMPANGA  </t>
  </si>
  <si>
    <t>0150522259</t>
  </si>
  <si>
    <t>06.10 5;54 9281730567 no tone</t>
  </si>
  <si>
    <t>06.18 9;30am  9281730567 no tone</t>
  </si>
  <si>
    <t>GONZALES, MA. EDELITA A.</t>
  </si>
  <si>
    <t>761 SAN PASCUAL</t>
  </si>
  <si>
    <t>OBANDO,</t>
  </si>
  <si>
    <t>2948115</t>
  </si>
  <si>
    <t>LOT 751 SAN PASCUAL ST. BRGY. SAN PASCUAL, OBANDO, BULACAN</t>
  </si>
  <si>
    <t>0150522366</t>
  </si>
  <si>
    <t>06.10 5;55 9152847668 kor</t>
  </si>
  <si>
    <t>06.18 2;57pm  9152847668 kor</t>
  </si>
  <si>
    <t>GUARDIANO, (SPS) JOVERT &amp;/OR MARY QUEEN</t>
  </si>
  <si>
    <t>LOT24 BLOCK 7 MOLAVE STREET SAN NICOLAS SUBD.</t>
  </si>
  <si>
    <t>PUROK 5 BARANGAY SAN NICOLAS ARAYAT</t>
  </si>
  <si>
    <t>09228046512</t>
  </si>
  <si>
    <t>LOT24 BLOCK 7 MOLAVE STREET SAN NICOLAS SUBD. PUROK 5 BARANGAY SAN NICOLAS ARAYAT APAMPANGA</t>
  </si>
  <si>
    <t>0150522390</t>
  </si>
  <si>
    <t>06.10 6;14 09228046512</t>
  </si>
  <si>
    <t xml:space="preserve">06.18 9;31am  09228046512 wrong num </t>
  </si>
  <si>
    <t>GUECO, JEROME JAVIER TUANO</t>
  </si>
  <si>
    <t>UNIT 515 5TH FLOOR BURHAM SUITES CONDOMINIUM</t>
  </si>
  <si>
    <t>KISAD ROAD BAGUIO CITY</t>
  </si>
  <si>
    <t>744242213</t>
  </si>
  <si>
    <t>UNIT 515 OF BURHAM SUITES CONDOMINIUM LOCATED AT KISAD ROAD BAGUIO CITY BENGUET</t>
  </si>
  <si>
    <t>0150522432</t>
  </si>
  <si>
    <t>06.10 5;57   693158902481 kor</t>
  </si>
  <si>
    <t xml:space="preserve">06.18 2;56pm   693158902481 na </t>
  </si>
  <si>
    <t>GUEVARRA, ARTHUR CONSUNJI</t>
  </si>
  <si>
    <t>Dau St. Sta. Cruz</t>
  </si>
  <si>
    <t>Lubao</t>
  </si>
  <si>
    <t>2005 Pampanga</t>
  </si>
  <si>
    <t>045-432-0061</t>
  </si>
  <si>
    <t xml:space="preserve">UNIT BLUE-B010732 BLUE RESIDENCES KATIPUNAN QUEZON CITY   </t>
  </si>
  <si>
    <t>0150522920</t>
  </si>
  <si>
    <t>06.10 6;29  459716888 tt  romel ds call cl tom 3001734</t>
  </si>
  <si>
    <t>06.18 9;47am  3001734 tt sec ,will inform us if paid is made ,09155753112 cnbr</t>
  </si>
  <si>
    <t xml:space="preserve">UNIT BLUE-B010731 BLUE RESIDENCES KATIPUNAN QUEZON CITY   </t>
  </si>
  <si>
    <t>0150523125</t>
  </si>
  <si>
    <t>GUILLEN, MELCHOR BATARA</t>
  </si>
  <si>
    <t>LOT NO. 11489-B GENERAL SEGUNDO AVENUE</t>
  </si>
  <si>
    <t>BRGY. 12 LAOAG CITY</t>
  </si>
  <si>
    <t>ILOCOS NORTE</t>
  </si>
  <si>
    <t>LOT NO. 2498-F, CSD-01-008369-D BRGY. 41 BACALAD, LAOAG CITY, ILOCOS NORTE</t>
  </si>
  <si>
    <t>0150523182</t>
  </si>
  <si>
    <t>PTP----06/10 01:29 Ph out ---776708500:KOR//777704754:# is BC//9994054148: tt CL asking for the details told him we're not allowed to text. Haven’t reciv notice yet. Requesting to email renewal notice at guillenlawoffice@yahoo.com</t>
  </si>
  <si>
    <t>GUMPAL, FORTUNATO JEMINAICO CADAUAN</t>
  </si>
  <si>
    <t>ANNAFUNAN</t>
  </si>
  <si>
    <t>ECHAGUE</t>
  </si>
  <si>
    <t>ISABELA</t>
  </si>
  <si>
    <t>LOT 17 BLK 2 CAMELLA ISABELA SUBDIVISION MAHARLIKA HIGHWAY MALVAR SANTIAGO CITY ISABELA</t>
  </si>
  <si>
    <t>0150523281</t>
  </si>
  <si>
    <t>06.10 6;50 9195681646 kor</t>
  </si>
  <si>
    <t>HAGAN, LOURDES</t>
  </si>
  <si>
    <t xml:space="preserve">KRYSTAVILLE, TAPUAC DISTRICT, </t>
  </si>
  <si>
    <t xml:space="preserve">DAGUPAN CITY, </t>
  </si>
  <si>
    <t>075-523-3684</t>
  </si>
  <si>
    <t>KRYSTAVILLE MALUED DAGUPAN CITY PANGASINAN</t>
  </si>
  <si>
    <t>0150523315</t>
  </si>
  <si>
    <t>06.10  6;34 075-523-3684 dispute tt cl sd will have other service provider</t>
  </si>
  <si>
    <t>HERNANDEZ, (SPS) REYNALDO &amp;/OR MARJORIE BY: HERNANDEZ, JOSE ROMAN ABASOLO</t>
  </si>
  <si>
    <t>717 C-AVE. BALIBAGO</t>
  </si>
  <si>
    <t>ANGELES CITY</t>
  </si>
  <si>
    <t>2009 PAMPANGA</t>
  </si>
  <si>
    <t>0458920110</t>
  </si>
  <si>
    <t>9186444848/9228887444</t>
  </si>
  <si>
    <t>LOT 14 BLK 2 NO. 3844 5TH STREET BRGY. BALIBAGO, ANGELES CITY, PAMPANGA</t>
  </si>
  <si>
    <t>0150523380</t>
  </si>
  <si>
    <t>06.10  6;36  9228887444 kor</t>
  </si>
  <si>
    <t xml:space="preserve">06.18 9;50am  9228887444 tt guy ,wil inform the client </t>
  </si>
  <si>
    <t>HERNANDEZ, RYAN GIL ABUAN</t>
  </si>
  <si>
    <t>66 A BAKAKENG NEW SITE</t>
  </si>
  <si>
    <t xml:space="preserve">LOT 1 BLK 12 SORRENTO SUBD. PANIPUAN MEXICO PAMPANGA  </t>
  </si>
  <si>
    <t>06.10 6;18 9165154702 scbr</t>
  </si>
  <si>
    <t>06.18 2;55pm 9165154702 scbr</t>
  </si>
  <si>
    <t>HICBAN, JENA MAE AVELINO</t>
  </si>
  <si>
    <t>19 ST. CHARLES ST. DOMINIC</t>
  </si>
  <si>
    <t xml:space="preserve">BLK 4 LOT 3 SORRENTO SUBD. PANIPUAN MEXICO PAMPANGA  </t>
  </si>
  <si>
    <t>0150523422</t>
  </si>
  <si>
    <t>06.10 6;51 9467418573 no tone</t>
  </si>
  <si>
    <t xml:space="preserve">06.18 9;51am  9467418573 no ring </t>
  </si>
  <si>
    <t>HIDALGO, (SPS) ROY &amp;/OR ROMANA</t>
  </si>
  <si>
    <t>LOT 6-8 BLK 2 PHASE 1A, ST. AGATHA HOMES, TIKAY</t>
  </si>
  <si>
    <t>0025165640</t>
  </si>
  <si>
    <t>LOT 28 BLK 7 SACRED HEART ST., ST. AGATHA HOMES PHASE 2 TIKAY, MALOLOS, BULACAN</t>
  </si>
  <si>
    <t>0150523480</t>
  </si>
  <si>
    <t>06.10 6;19 9179875528 tt cl sd  wp 6.13</t>
  </si>
  <si>
    <t>HIPOLITO, (SPS) JOHN PAUL III &amp;/OR GRETCHEN CHERIE</t>
  </si>
  <si>
    <t>32 A MARTIN ST SAN JOAQUIN</t>
  </si>
  <si>
    <t>SANTA ANA</t>
  </si>
  <si>
    <t>PAMPANGA 2022</t>
  </si>
  <si>
    <t xml:space="preserve">LOT 5 BLOCK 5 SOLANA COUNTRY HOMES BACOLOR ROAD SAN ISIDRO PAMPANGA   </t>
  </si>
  <si>
    <t>0150524140</t>
  </si>
  <si>
    <t>06.10 6;52 9281590113 inc</t>
  </si>
  <si>
    <t>06.18 2;54pm  9281590113 inc</t>
  </si>
  <si>
    <t>ITAGAKI, AMERICA VILLAPUERTE</t>
  </si>
  <si>
    <t>PUROK 7 PULONG SANTOL</t>
  </si>
  <si>
    <t>PORAC</t>
  </si>
  <si>
    <t>PAMPANGA 2008</t>
  </si>
  <si>
    <t xml:space="preserve">BLK 6 L16 MAWING VILLAGE BRGY RD BALITI SAN FERNANDO CITY PAMPANGA   </t>
  </si>
  <si>
    <t>0150524222</t>
  </si>
  <si>
    <t>06.10 6;52 453292965 nis</t>
  </si>
  <si>
    <t>06.18 2;54pm  453292965 nis</t>
  </si>
  <si>
    <t>JAVIER, (SPS) VISITACION &amp;/OR EDWARD</t>
  </si>
  <si>
    <t>6 EVEREST ST. SAN GABRIEL</t>
  </si>
  <si>
    <t>TUGUEGARAO CITY</t>
  </si>
  <si>
    <t>(078) 844-9958</t>
  </si>
  <si>
    <t>0917-5596997/9177530278</t>
  </si>
  <si>
    <t>UNIT 1711, TOWER 2, GRASS RESIDENCES CONDOMINIUM, NUEVA VISCAYA CORNER MISAMIS &amp; NUEVA ECIJA STREETS, BRGY. STO. CRISTO, QUEZON CITY</t>
  </si>
  <si>
    <t>0150524280</t>
  </si>
  <si>
    <t>06.10 6;41  0917-5596997 kor/9177530278 scbr</t>
  </si>
  <si>
    <t xml:space="preserve">06 18 2;51pm   0917-5596997 tt client paid bdo north june 2015 </t>
  </si>
  <si>
    <t>JUAN, (SPS) EFREN &amp;/OR ROSALINA</t>
  </si>
  <si>
    <t>BRGY 6 TONOTON</t>
  </si>
  <si>
    <t>PIDDIG</t>
  </si>
  <si>
    <t xml:space="preserve">NO. 203 AIRPORT ROAD, BRGY. 50 BUTTONG, LAOAG CITY, ILOCOS NORTE </t>
  </si>
  <si>
    <t>0150524470</t>
  </si>
  <si>
    <t>06.10 7;03 9212808741 tt guy sd no /9082957579 tt daughter push to pay</t>
  </si>
  <si>
    <t>LANDICHO, TIMOTEA PARAS</t>
  </si>
  <si>
    <t>107 GUMAMELA VILLA PERPETUA</t>
  </si>
  <si>
    <t>MATATALAIB TARLAC CITY</t>
  </si>
  <si>
    <t xml:space="preserve">Lot 54 Blk 3 Phase 2 Camella Tarlac Brgy. Maliwalo Tarlac City Tarlac  </t>
  </si>
  <si>
    <t>0150524511</t>
  </si>
  <si>
    <t xml:space="preserve">06.10 7;06  459825314 tt  sister  gloria spa wp 06.22 7;07  bdo tanedo </t>
  </si>
  <si>
    <t>LANUGAN, (SPS) GRELITO JOSE &amp;/OR ELENITA</t>
  </si>
  <si>
    <t>0744 ATIS ST., NIA ROAD SAN JUAN</t>
  </si>
  <si>
    <t xml:space="preserve">BLK 9 LOT 3 CAMELLA BULACAN PH 2, MATUNGAO, BULAKAN, BULACAN  </t>
  </si>
  <si>
    <t>0150524546</t>
  </si>
  <si>
    <t>06.10 7;09 028952469  kor</t>
  </si>
  <si>
    <t>06.18 9;53am  028952469  no ring</t>
  </si>
  <si>
    <t>LARUPAY, (SPS) RONALD &amp;/OR JOVELYN</t>
  </si>
  <si>
    <t>lot 1485-E-2-A-2 BARANGAY CAMANGYANAN MUNICIPALITY</t>
  </si>
  <si>
    <t>OF STA. MARIA</t>
  </si>
  <si>
    <t>PROVINCE OF BULACAN</t>
  </si>
  <si>
    <t>075-5227424</t>
  </si>
  <si>
    <t>8687945626/9275041957</t>
  </si>
  <si>
    <t>LOT 1485-E 2-A-2 BRGY. CAMANYAMAN, MUNICIPALITY OF STA. MARIA, BULACAN.</t>
  </si>
  <si>
    <t>0150524579</t>
  </si>
  <si>
    <t>06.10 6;43  9275041957  kor</t>
  </si>
  <si>
    <t xml:space="preserve">06.18 3;43pm  9275041957  no ring </t>
  </si>
  <si>
    <t>LAUREL, EMILY CORAZON LACDAN</t>
  </si>
  <si>
    <t>165 PINEVILLE AVENUE PINE VILLE SUBD. LAWA</t>
  </si>
  <si>
    <t>LOT 18 BLK 77 GABRIEL ST. METROGATE COMPLEX BRGY. LAMBAKIN MARILAO BULACAN</t>
  </si>
  <si>
    <t>0150524651</t>
  </si>
  <si>
    <t>06.10 6;45 9175167749 tt guy sd no cuch person</t>
  </si>
  <si>
    <t xml:space="preserve">06.18 2;49pm  9175167749 wrong num </t>
  </si>
  <si>
    <t>LAZARO, (SPS) MICHAEL &amp;/OR ROSEMARIE</t>
  </si>
  <si>
    <t>71 Libis St. San Nicolas</t>
  </si>
  <si>
    <t>Gapan 3105</t>
  </si>
  <si>
    <t>044-806-3795</t>
  </si>
  <si>
    <t xml:space="preserve">LOT 4 BLK. 9 ALONG THE NORTHWEST SIDE OF CAMIA ST. ROAD LOT 1 CONSUELO SUBD. BAYANIHAN DISTRICT IV GAPAN NUEVA ECIJA  </t>
  </si>
  <si>
    <t>06.10 6;46 9174108896 tt cl sd wp 6.23 bdo gapan  lmtrc after payment</t>
  </si>
  <si>
    <t>LE CHEF INC. BY: EMYLOU D. GABIOLA</t>
  </si>
  <si>
    <t>MANOR HOTEL,</t>
  </si>
  <si>
    <t>CAMP JOHN HAY,</t>
  </si>
  <si>
    <t>0744240931 LOC. 10</t>
  </si>
  <si>
    <t>NO. 11 TOLEDO STREET, ALABANG HILLS VILLAGE, BRGY. ALABANG, MUNTINLUPA CITY.</t>
  </si>
  <si>
    <t>0150524827</t>
  </si>
  <si>
    <t>6/05  4:34---744240907:all circuits are bz now//744240910:kor//744240931 :KOR</t>
  </si>
  <si>
    <t>6/18 9;56am /744240910 tt client ptp tom baguio branch</t>
  </si>
  <si>
    <t>LIM, (SPS) MYRNA &amp;/OR HERMIN</t>
  </si>
  <si>
    <t>B5 L7 DINAR ST. SRCCI SUBD. CAINGIN</t>
  </si>
  <si>
    <t>NO. 0699 (LOT 7 BLK 5) DINAR STREET SRCDC CAINGIN HEIGHTS BRGY. CAINGIN MALOLOS CITY BULACAN</t>
  </si>
  <si>
    <t>0150524843</t>
  </si>
  <si>
    <t>06.10 7;11  9228112667 kor</t>
  </si>
  <si>
    <t>06.18 10;02am   9228112667 kor</t>
  </si>
  <si>
    <t>LIM, NELSON CHUA</t>
  </si>
  <si>
    <t>309 M. DE SANTOS ST.</t>
  </si>
  <si>
    <t>SAN NICOLAS</t>
  </si>
  <si>
    <t>442-3052</t>
  </si>
  <si>
    <t>022450491</t>
  </si>
  <si>
    <t>LOT 5-C &amp; D SUELLO VILLAGE RESIDENTIAL SECTION L, BAGUIO CITY</t>
  </si>
  <si>
    <t>0150524892</t>
  </si>
  <si>
    <t xml:space="preserve">06.10 7;24   9178819901 tt guy sd no such person </t>
  </si>
  <si>
    <t xml:space="preserve">06.18 2;49pm   9178819901 wrong num </t>
  </si>
  <si>
    <t>LIM, RODOLFO F.</t>
  </si>
  <si>
    <t xml:space="preserve">NO. 16 SAFER VILLAGE, </t>
  </si>
  <si>
    <t xml:space="preserve">SAN AGUSTIN, CITY OF SAN FERNANDO, </t>
  </si>
  <si>
    <t>NO. 16 SAFER VILLAGE, SAN AGUSTIN, CITY OF SAN FERNANDO, PAMPANGA</t>
  </si>
  <si>
    <t>0150524942</t>
  </si>
  <si>
    <t xml:space="preserve">06.10 7;12 9167088879 tt cl sd wp 06.15 bdo dolores lmtrc after payment </t>
  </si>
  <si>
    <t>LIMSON, FRANCIS PARAS</t>
  </si>
  <si>
    <t>Lot 28 Blk 12 St. Jude Village</t>
  </si>
  <si>
    <t>Pmapanga</t>
  </si>
  <si>
    <t>NO CONTACT NO.</t>
  </si>
  <si>
    <t xml:space="preserve">LOT 28 BLK 12 ROSE STREET ST. JUDE VILLAGE PHASE1 SAN AGUSTIN SAN FERNANDO CITY PAMPANGA    </t>
  </si>
  <si>
    <t>0150524983</t>
  </si>
  <si>
    <t>LOBEDERIO, CONSTANCIO ALEJANDRO</t>
  </si>
  <si>
    <t>#88 PULILAN DIVISORIA ROAD BANGA 2ND</t>
  </si>
  <si>
    <t>PLARIDEL</t>
  </si>
  <si>
    <t>BULACAN 3004</t>
  </si>
  <si>
    <t>044-6701585</t>
  </si>
  <si>
    <t>TOWER A UNIT 27 19TH FLR VICTORIA DE MANILA TAFT AVENUE MALATE, MANILA</t>
  </si>
  <si>
    <t>0150525120</t>
  </si>
  <si>
    <t>06.10 7;16  9175021942 tt lady sd no such person/044-6701585 aal circiut are busy</t>
  </si>
  <si>
    <t>06.18 2;48pm 044-6701585 aal circiut are busy</t>
  </si>
  <si>
    <t>LOPEZ, JIMMY RAYMUNDO</t>
  </si>
  <si>
    <t>513 SAGRADO CORAZON ST., LIBSONG EAST</t>
  </si>
  <si>
    <t>LINGAYEN</t>
  </si>
  <si>
    <t>PANGASINAN 2401</t>
  </si>
  <si>
    <t>LOT 6717-B ALONG BRGY ROAD, BRYG LIBSONG EAST, LINGAYEN, PANGASINAN</t>
  </si>
  <si>
    <t>0150525187</t>
  </si>
  <si>
    <t>06.10 7;20  7104835 kor</t>
  </si>
  <si>
    <t>06.18 10; 01am 7104835 kor</t>
  </si>
  <si>
    <t>LOPEZ, NOEL MANUEL REYES</t>
  </si>
  <si>
    <t>NO. 7 TAFT ST., STA BARBARA</t>
  </si>
  <si>
    <t>ILAGAN</t>
  </si>
  <si>
    <t>ISABELA 3300</t>
  </si>
  <si>
    <t>078 262 0968</t>
  </si>
  <si>
    <t xml:space="preserve">SMDC SUN RESIDENCES UNIT 3817 TOWER 1 ESPANA BLVD COR MAYON STREET BRGY STA TERESITA QUEZON CITY </t>
  </si>
  <si>
    <t>0150525237</t>
  </si>
  <si>
    <t>06.10 7;27 078 262 0968 tt mother gloria sd cl is not around lmtrc</t>
  </si>
  <si>
    <t xml:space="preserve">06.18 10;03am  078 262 0968 tt isabel ,wil relay the message </t>
  </si>
  <si>
    <t>LUAT, MARK MALIT</t>
  </si>
  <si>
    <t>LOT 4 BLK 39 SENG ST. HOLY ANGEL VILLAGE PHASE IV</t>
  </si>
  <si>
    <t>045-887-0808</t>
  </si>
  <si>
    <t>458870808/4041430</t>
  </si>
  <si>
    <t xml:space="preserve">LOT 4 BLK 39 ALONG THE SOUTHWEST SIDE OF SENG ST. HOLY ANGEL VILLAGE PHASE IV TELABASTAGAN SAN FERNANDO CITY PAMPANGA 2000  </t>
  </si>
  <si>
    <t>0150525278</t>
  </si>
  <si>
    <t>LUCERO, FERDINAND CUNANAN</t>
  </si>
  <si>
    <t>REMEDIOS ST. PERPETUAL HEIGHTS SUBD.</t>
  </si>
  <si>
    <t>PALIGUI APALIT</t>
  </si>
  <si>
    <t xml:space="preserve">LOT 10 BLK 6 PHASE 1 CAMELLA TARLAC BRGY. MALIWALO TARLAC CITY TARLAC  </t>
  </si>
  <si>
    <t>0150525369</t>
  </si>
  <si>
    <t>06.10 7;29 9094595063 no tone</t>
  </si>
  <si>
    <t xml:space="preserve">06.18 2;47pm  9094595063 ua </t>
  </si>
  <si>
    <t>LUMAHAN, FARAH LEE MANICIA</t>
  </si>
  <si>
    <t>PUROK 3 ALAC</t>
  </si>
  <si>
    <t>SAN QUINTIN</t>
  </si>
  <si>
    <t>PANGASINAN 2444</t>
  </si>
  <si>
    <t>Unit 1617 M Place at South Triangle Condominium, Pasay Avenue, Brgy. South Triangle, Quezon City</t>
  </si>
  <si>
    <t>0150525856</t>
  </si>
  <si>
    <t>MACADANGDANG, ROSELYN BRIGADO</t>
  </si>
  <si>
    <t>ABBANGKERUAN</t>
  </si>
  <si>
    <t>PAMPLONA</t>
  </si>
  <si>
    <t>3522 CAGAYAN</t>
  </si>
  <si>
    <t>UNIT 12-11 ONE PACIFIC PLACE 161 HV DELA COSTA ST., SALCEDO VILLAGE MAKATI CITY</t>
  </si>
  <si>
    <t>0150525930</t>
  </si>
  <si>
    <t>6/09  1:48 Ph out---9397321736:UNATTENDED</t>
  </si>
  <si>
    <t xml:space="preserve">6.18 2;46pm ---9397321736 no ring </t>
  </si>
  <si>
    <t>MACALINO, JERRY ALDINE CUNANAN</t>
  </si>
  <si>
    <t>Ipil-Ipil St. St. John Village</t>
  </si>
  <si>
    <t>Concepcion</t>
  </si>
  <si>
    <t>2316 Tarlac</t>
  </si>
  <si>
    <t xml:space="preserve">LOT 13 BLK. 4 IPIL IPIL ST. JOHN VILLAGE BRGY. SAN JUAN (STO. NINO) CONCEPCION TARLAC  </t>
  </si>
  <si>
    <t>0150526029</t>
  </si>
  <si>
    <t>MACARANAS, (SPS) ERIK RENZON &amp;/OR ZARITA</t>
  </si>
  <si>
    <t>#2  BRGY. TAMARO</t>
  </si>
  <si>
    <t>BAYAMBANG</t>
  </si>
  <si>
    <t>2423 PANGASINAN</t>
  </si>
  <si>
    <t>0755324001</t>
  </si>
  <si>
    <t>0755312196/52903724</t>
  </si>
  <si>
    <t>0922-8220143 / 0918-6027818</t>
  </si>
  <si>
    <t xml:space="preserve">LOT 1352-G GREGO RIO DEL PILAR ST., BRGY TANDANG SORA POBLACION, SAN CARLOS CITY, PANGASINAN </t>
  </si>
  <si>
    <t>0150526051</t>
  </si>
  <si>
    <t>06.10 7;30  0922-8220143  dispute tt cl sd check to bdo  / 0918-6027818 kor</t>
  </si>
  <si>
    <t>MAGCALAS, MARILYN MACAYO</t>
  </si>
  <si>
    <t>64 JUSTO DACUYCUT ST., BRGY 4</t>
  </si>
  <si>
    <t>BACARRA</t>
  </si>
  <si>
    <t>ILOCOS NORTE 2916</t>
  </si>
  <si>
    <t>077-670 3146</t>
  </si>
  <si>
    <t>077-670 4106</t>
  </si>
  <si>
    <t>LOT B-6-A-1-A ALONG LAOYAN ST., BRGY BETAG, LA TRINIDAD, BENGUET</t>
  </si>
  <si>
    <t>0150526128</t>
  </si>
  <si>
    <t>06.11 3;24 077-670 3146 kor</t>
  </si>
  <si>
    <t>06.1810;14am   6704106 tt client ptp 6.24.15 baguio branch</t>
  </si>
  <si>
    <t>MALACAY, EDGARDO ESMA</t>
  </si>
  <si>
    <t>10 CHERRY ST TOWN AND COUNTRY EXECVILLAGE.,</t>
  </si>
  <si>
    <t>BRGY MAYAMOT ANTIPOLO CITY</t>
  </si>
  <si>
    <t>1870</t>
  </si>
  <si>
    <t>+85366141631</t>
  </si>
  <si>
    <t xml:space="preserve">LOT 24 BLK3 SESAME STREET VILLA ESPERANZA PHASE 3 BARANGAY LALAWIGAN SAMAL BATAAN   </t>
  </si>
  <si>
    <t>0150526284</t>
  </si>
  <si>
    <t>06.10 7;37 85366141631 inc</t>
  </si>
  <si>
    <t>06.18 3;46pm  85366141631 inc</t>
  </si>
  <si>
    <t>MALANG, (SPS) MELVIN &amp;/OR ABIGAIL MICHELLE LORY</t>
  </si>
  <si>
    <t>68 CARMEN</t>
  </si>
  <si>
    <t>ZARAGOZA</t>
  </si>
  <si>
    <t>NUEVA ECIJA 3110</t>
  </si>
  <si>
    <t xml:space="preserve">LOT 6-A-2 ALONG THE SW SIDE OF MAHARLIKA ROAD CARMEN ZARAGOZA NUEVA ECIJA  </t>
  </si>
  <si>
    <t>0150526367</t>
  </si>
  <si>
    <t>06.10 7;38 9266466365 scbr</t>
  </si>
  <si>
    <t>06.18 10;18am  9266466365 scbr</t>
  </si>
  <si>
    <t>MALLARI, KENNETH JACQUES TALON</t>
  </si>
  <si>
    <t>23 DAVID AVE SAN SEBASTIAN VILLAGE</t>
  </si>
  <si>
    <t>Tarlac 2300</t>
  </si>
  <si>
    <t>UNIT 3751 TOWER 3 GRASS RESIDENCES NUEVA VIZCAYA CORNER MISAMIS &amp; NUEVA ECIJA STS BRGY. STO. CRISTO  QUEZON CITY</t>
  </si>
  <si>
    <t>0150526441</t>
  </si>
  <si>
    <t>06.10 7;38 9175148461 inc</t>
  </si>
  <si>
    <t>06.18 2;45pm  9175148461 inc</t>
  </si>
  <si>
    <t>MALLARI, PINKY M.</t>
  </si>
  <si>
    <t>SITIO PAG-ASA TIBAG</t>
  </si>
  <si>
    <t>TARLAC,</t>
  </si>
  <si>
    <t>09156543236</t>
  </si>
  <si>
    <t>LOT 3830-C-7 TIBAG-TIBAGAN BRGY. ROAD, TIBAG, TARLAC CITY, TARLAC</t>
  </si>
  <si>
    <t>0150526524</t>
  </si>
  <si>
    <t>06.10 7;39 09156543236 scbr</t>
  </si>
  <si>
    <t>06.18 10;17am 09156543236 scbr</t>
  </si>
  <si>
    <t>MANALANG, GELACIO ROMAN</t>
  </si>
  <si>
    <t>GOMEZ SUBD. LIGTASAN</t>
  </si>
  <si>
    <t>09088997059</t>
  </si>
  <si>
    <t xml:space="preserve">UNIT 840 TOWER 3 GRASS RESIDENCES CONDOMINIUM STO CRISTO QUEZON CITY  </t>
  </si>
  <si>
    <t>0150526540</t>
  </si>
  <si>
    <t>06.10 7;40 9175165323 inc</t>
  </si>
  <si>
    <t>06.18 10;18am  9175165323 inc</t>
  </si>
  <si>
    <t>MANALILI, RIZAL B.</t>
  </si>
  <si>
    <t># 308 CAMUNING</t>
  </si>
  <si>
    <t>MEXICO</t>
  </si>
  <si>
    <t>PAMPANGA 2021</t>
  </si>
  <si>
    <t>UNIT C51 ESCALADES TOWER 3 ROBINSONS LAND CORPORATION, 20TH AVE., CUBAO, QUEZON CITY</t>
  </si>
  <si>
    <t>0150526912</t>
  </si>
  <si>
    <t xml:space="preserve">06.11 11;06  9399131748 ooca </t>
  </si>
  <si>
    <t>06 .18 10;19am   9399131748  no ring</t>
  </si>
  <si>
    <t>MANALO, (SPS) VICTORIA &amp;/OR DEOGRACIAS</t>
  </si>
  <si>
    <t>LOT 13 BLK 5 ROADLOT 5 AND 7 GRAND VICTORIA</t>
  </si>
  <si>
    <t>ESTATE BITAS (FORMERLY SANGITAN) CABANATUAN CITY</t>
  </si>
  <si>
    <t>045-9618670/9401463</t>
  </si>
  <si>
    <t>LOT 13 BLK 5 GRAND VICTORIA ESTATE, BITAS, CABANATUAN CITY, NUEVA ECIJA.</t>
  </si>
  <si>
    <t>0150526947</t>
  </si>
  <si>
    <t>06.11 11;08 045-9618670 no tone/9401463 inc/444635216 no tone</t>
  </si>
  <si>
    <t>06.18 3;47pm  045-9618670  cnbr 9401463 inc/444635216 no tone</t>
  </si>
  <si>
    <t>MANANSALA, PAULA KATRINA SULIT &amp;/OR ANGELES, LANCE M.</t>
  </si>
  <si>
    <t>44 13TH ST. PACITA 1</t>
  </si>
  <si>
    <t>SAN PEDRO</t>
  </si>
  <si>
    <t>LAGUNA 4023</t>
  </si>
  <si>
    <t>022305700</t>
  </si>
  <si>
    <t xml:space="preserve">UNIT 3107 31ST FLOOR TOWER III LIGHT RESIDENCES EAST EDSA MANDALUYONG CITY  </t>
  </si>
  <si>
    <t>0150526961</t>
  </si>
  <si>
    <t>06.10 7;41 9162894523 inc/022305700 tt cl sd  already 06.04 bdo trident  sd acknowledge to  mr. paul of bdo</t>
  </si>
  <si>
    <t>MANGAMPAT, (SPS) DANTE &amp;/OR EMMA</t>
  </si>
  <si>
    <t>7 BAGONG PAGASA</t>
  </si>
  <si>
    <t>SAN JACINTO</t>
  </si>
  <si>
    <t>PANGASINAN 2431</t>
  </si>
  <si>
    <t>UNIT 2302-C JAZZ RESIDENCES JUPITER ST. CORNER NICANOR GARCIA BRGY. BEL-AIR MAKATI CITY (SMDC)</t>
  </si>
  <si>
    <t>0150526996</t>
  </si>
  <si>
    <t xml:space="preserve">06.10 7;42 9175712648 kor/756531965 mother  corazon sd cl is in the manila lmtrc  </t>
  </si>
  <si>
    <t>06.18 10;22am   09175712648 tt client ptp 6.25.15 ,any bdo branch</t>
  </si>
  <si>
    <t>MANUEL, MARICON C. / MANUEL, SUYENE C.</t>
  </si>
  <si>
    <t>LOT 5 BLK. 1 MAYUMI ST. STA RITA</t>
  </si>
  <si>
    <t>OLONGAPO</t>
  </si>
  <si>
    <t>472521688</t>
  </si>
  <si>
    <t>LOT 5 MAYUMI ST. EXTENSION BRGY. STA RITA OLONGAPO CITY ZAMBALES</t>
  </si>
  <si>
    <t>0150527035</t>
  </si>
  <si>
    <t>06.11 11;10 472521688 tt lady sd no longer connected to them /9328865506 inc</t>
  </si>
  <si>
    <t>06.18 2;43pm /9328865506 inc</t>
  </si>
  <si>
    <t>MARARAC, ROWENA P. &amp;/OR MARARAC, JENNIFER S. &amp;/OR PAGLINGAYEN, NENA D. &amp;/OR PAGLINGAYEN, ROGELIO A.</t>
  </si>
  <si>
    <t>BRGY LIBSONG EAST</t>
  </si>
  <si>
    <t>2-526-9640</t>
  </si>
  <si>
    <t>LOT 1-A-8 TONTON-LIBSONG EAST ROAD AREA BRGY. TONTON LINGAYEN, PANGASINAN</t>
  </si>
  <si>
    <t>0150527050</t>
  </si>
  <si>
    <t>06.11 11;13 2-526-9640 nis/9 no tone274687394</t>
  </si>
  <si>
    <t xml:space="preserve">06.18 10;35am 2-526-9640 nis 274687394 no ring </t>
  </si>
  <si>
    <t>MARASIGAN, JOHN GERALD SOMERA</t>
  </si>
  <si>
    <t>29 MOLAVE LOOP WOODSIDE SUBD., CAMP 7</t>
  </si>
  <si>
    <t>074-6193288</t>
  </si>
  <si>
    <t>LOT 21 BLK 12 NO. 29 Molave loop Woodsville Subdivision Camp 7, Baguio City</t>
  </si>
  <si>
    <t>0150527076</t>
  </si>
  <si>
    <t>06.11 11;11 074-6193288 kor</t>
  </si>
  <si>
    <t>06.18 10;37am  074-6193288 kor</t>
  </si>
  <si>
    <t>MARCAIDA, (SPS) JASMIN &amp;/OR ERICSON</t>
  </si>
  <si>
    <t>222 PUROK 2 IBAYO</t>
  </si>
  <si>
    <t>MARILAO</t>
  </si>
  <si>
    <t>BULACAN 3019</t>
  </si>
  <si>
    <t>0443220340</t>
  </si>
  <si>
    <t xml:space="preserve">LOT 15 &amp; 16 BLOCK 1 VILLA REGINA MARILAO BULACAN  </t>
  </si>
  <si>
    <t>0150527167</t>
  </si>
  <si>
    <t>0443220340inc/7119381 declined to receive call/448153076 tt guy sd no such person\</t>
  </si>
  <si>
    <t xml:space="preserve">6.18 2;43pm  0443220340 no ring /7119381 busy </t>
  </si>
  <si>
    <t>MATIAS, (SPS) CESAR &amp;/OR JOY</t>
  </si>
  <si>
    <t>OLONGAPO - GAPAN ROAD CACUTUD</t>
  </si>
  <si>
    <t>045-4367511</t>
  </si>
  <si>
    <t>LOT 48 &amp; 49 BLOCK 1, ANDALUSIA SAN AGUSTIN, CITY OF SAN FERNANDO, PAMPANGA</t>
  </si>
  <si>
    <t>0150527175</t>
  </si>
  <si>
    <t>6/05  5:47PM---9209326739:UA//454367511: CCAD</t>
  </si>
  <si>
    <t xml:space="preserve">6 18 2;41pm --9209326739 tt client ,said ,need to see the notice </t>
  </si>
  <si>
    <t>MENDOZA, (SPS) ARTURO, JR. &amp;/OR MARI ANN CRISTINE</t>
  </si>
  <si>
    <t>78 GALLAGHER ST. EAST TAPINAC</t>
  </si>
  <si>
    <t>#44 (LOT 45 BLK 18) F. AMORSOLO ST. NORTH SUSANA EXEC. VILLAGE MATANDANG BALARA CAPITOL DISTRICT QUEZONCITY METRO MANILA</t>
  </si>
  <si>
    <t>0150527209</t>
  </si>
  <si>
    <t>6/09  12:35 Ph out--472222867: KOR only</t>
  </si>
  <si>
    <t xml:space="preserve">6 18 10;39am  Ph out--472222867 wrong num </t>
  </si>
  <si>
    <t>MENDOZA, (SPS) GEMMA &amp;/OR ALVIN</t>
  </si>
  <si>
    <t>no. 1263 IPIL-IPIL ST. BLUE DIAMOND SUBDIVISION</t>
  </si>
  <si>
    <t>SAN VICENTE STO. TOMAS</t>
  </si>
  <si>
    <t>045-9632076</t>
  </si>
  <si>
    <t>9175024828/458771472</t>
  </si>
  <si>
    <t>#1263 IPIL IPIL STREET, BLUE DIAMOND SUBD., SAN VICENTE, STO. TOMAS, PAMP</t>
  </si>
  <si>
    <t>0150527274</t>
  </si>
  <si>
    <t>06.11 11;18  8770609 all circuit are busy/045-9632076 kor/9175024828   kor</t>
  </si>
  <si>
    <t xml:space="preserve">06.18 10;40am  8770609 all circuit are busy/045-9632076 kor/9175024828   cnbr 9618671 no ring </t>
  </si>
  <si>
    <t>MERILLANA, MARK LESTER RONQUILLO</t>
  </si>
  <si>
    <t>10 STA. CATALINA</t>
  </si>
  <si>
    <t>SAN LUIS</t>
  </si>
  <si>
    <t>PAMPANGA 2014</t>
  </si>
  <si>
    <t xml:space="preserve">LOT 3 BLK 15 ALONG THE SOUTHWESTSIDE OF POVER ST SOLANA COUNTRY HOMES SAN ISIDRO BACOLOR PAMPANGA  </t>
  </si>
  <si>
    <t>0150527316</t>
  </si>
  <si>
    <t>06.11 11;20  9162894523 inc</t>
  </si>
  <si>
    <t>06.18 3;48pm   9162894523 inc</t>
  </si>
  <si>
    <t>MIGUEL, (SPS) MYRNA &amp;/OR NICOLAS</t>
  </si>
  <si>
    <t>#176 MANGGA ST .  BRGY. BICAL NORTE</t>
  </si>
  <si>
    <t>0927-5780536</t>
  </si>
  <si>
    <t>LOT 9 BLOCK 45 NO. 118 JOB STREET, PHASE 3-D ANNEX, STO. NINO SUBD., BRGY. PEREZ, MEYCAUAYAN, BULACAN</t>
  </si>
  <si>
    <t>0150527431</t>
  </si>
  <si>
    <t>06.11 11;24 0927-5780536 scbr/9178936757 tt cl sd wp 6.22  cut the line</t>
  </si>
  <si>
    <t>MIRANDA, ROZALIE MANIAGO</t>
  </si>
  <si>
    <t>236 ROMULO ST. CAPEHAN</t>
  </si>
  <si>
    <t>Tarlac</t>
  </si>
  <si>
    <t>BLK 6 LOT 5 ROAD LOT 1 SOUTH PLAIN SUBD. BRGY SAN VICENTE TARLAC CITY</t>
  </si>
  <si>
    <t>0150527514</t>
  </si>
  <si>
    <t>06.11 11;25  8053508 no tone/459826018 no tone</t>
  </si>
  <si>
    <t>06.18 2;37pm  8053508 no tone/459826018 nis</t>
  </si>
  <si>
    <t>MIRANO, (SPS) MAURICIO &amp;/OR ADELUISA</t>
  </si>
  <si>
    <t>8 VILLALON STREET,</t>
  </si>
  <si>
    <t>ENGINEERS HILL,</t>
  </si>
  <si>
    <t>74-304-2150</t>
  </si>
  <si>
    <t>744247976/639165069866</t>
  </si>
  <si>
    <t>L8 B3 HAMADA SUBD., LOURDES EXT., BAGUIO CITY, BENGUET</t>
  </si>
  <si>
    <t>0150527549</t>
  </si>
  <si>
    <t>06.11 11;27  744247976 nis/639165069866  scbr</t>
  </si>
  <si>
    <t>06.18 2;36pm  744247976 nis/639165069866  scbr</t>
  </si>
  <si>
    <t>MIRE CONSTRUCTION HOUSING TECHNOLOGY INC.</t>
  </si>
  <si>
    <t>#48 MONTINOLA SUBDIVISION KISAD ROAD</t>
  </si>
  <si>
    <t xml:space="preserve">UNITS 201 AND 501 THE ZONE VILLE CONDOMINIUM MONTINOLA SUBDIVISION KISAD ROAD BAGUIO CITY BENGUET  </t>
  </si>
  <si>
    <t>0150527670</t>
  </si>
  <si>
    <t>PTP----6/05 2:33pm---9209514160: tt General Manager Mr. So said already recvd the notice,,will talk to the manager of the bank and will pay for this before the due date.</t>
  </si>
  <si>
    <t>MON-AYAO, GINA BUNGHONG</t>
  </si>
  <si>
    <t>PUROK 2 POTIA</t>
  </si>
  <si>
    <t>ALFONSO LISTA</t>
  </si>
  <si>
    <t>IFUGAO 3608</t>
  </si>
  <si>
    <t>BLOCK 6 LOT 40 CAMELLA SUBD. MALVAR SANTIAGO CITY ISABELA</t>
  </si>
  <si>
    <t>0150527960</t>
  </si>
  <si>
    <t>06.11 11;29 9287147458 na/9186229018 kor</t>
  </si>
  <si>
    <t>06.18 10;46am  9287147458 na/9186229018 kor</t>
  </si>
  <si>
    <t>MORALES, (SPS) MARVIN &amp;/OR APPLE JOY</t>
  </si>
  <si>
    <t>11 DENISA APARTMENT JADE ST. TAGLESVILLE SUBD</t>
  </si>
  <si>
    <t>SAN JOSE BALANGA CITY</t>
  </si>
  <si>
    <t>BATAAN 2100</t>
  </si>
  <si>
    <t xml:space="preserve">LOTS 11 &amp; 13 BLK. 3 LOCATED ALONG ROAD LOT 2 VILLA ELISTER PHASE III BRGY. DUALE LIMAY BATAAN  </t>
  </si>
  <si>
    <t>0150528041</t>
  </si>
  <si>
    <t>06.11 11;37 9216019422 no tone</t>
  </si>
  <si>
    <t>06.18 10;47am  9216019422 no tone</t>
  </si>
  <si>
    <t>MURRAY, (SPS) PERLA &amp;/OR JAMES</t>
  </si>
  <si>
    <t>ALONG THE SOUTHWEST SIDE OF 2ND STREET</t>
  </si>
  <si>
    <t>PLARIDEL II SUBD. AMSIC ANGELES CITY</t>
  </si>
  <si>
    <t>9153189381/9266894581</t>
  </si>
  <si>
    <t>045-9618670</t>
  </si>
  <si>
    <t>3103757779</t>
  </si>
  <si>
    <t>ALONG THE SOUTHWEST SIDE OF 2ND STREET, PLARIDEL II SUBD., AMSIC ANGELES CITY, PAMPANGA</t>
  </si>
  <si>
    <t>0150549857</t>
  </si>
  <si>
    <t>06.11;38 9153189381 scbr/9266894581inc</t>
  </si>
  <si>
    <t>06.18 2;35pm   9153189381 inc 9266894581inc</t>
  </si>
  <si>
    <t>NAPUTI, (SPS) JENNY &amp;/OR MIGUEL</t>
  </si>
  <si>
    <t>PHASE II LOT 31 BLK 15 BAYVILLE GREEN ST.</t>
  </si>
  <si>
    <t>HACIENDA ROYALE  TELABASTAGAN SAN FERNANDO CITY</t>
  </si>
  <si>
    <t>LOT 31 BLK 15 BAYVILLE GREEN HACIENDA ROYALE SUBD., PHASE 5 TELABASTAGAN CITY OF SAN FERNANDO PAMPANGA</t>
  </si>
  <si>
    <t>0150549915</t>
  </si>
  <si>
    <t>06.11 11;40  9162610801 scbr/045-9632076 tt guy sd no such person /454552139   tt guy sd no such person</t>
  </si>
  <si>
    <t>06.18 2;33pm   9162610801 scbr</t>
  </si>
  <si>
    <t>NAVARRO, PATRICIO LIBRANDO.</t>
  </si>
  <si>
    <t>LOT 8-C ALONG SUNFLOWER STREET SAINT JOSEPH</t>
  </si>
  <si>
    <t>PACDAL BAGUIO CITY</t>
  </si>
  <si>
    <t>074-424-0193</t>
  </si>
  <si>
    <t>074-4423052/639178581271</t>
  </si>
  <si>
    <t>744240193/777222048</t>
  </si>
  <si>
    <t>RESIDENTIAL BUILDING LOCATED AT LOT 8-C ALONG SUNFLOWER STREET, ST. JOSEPH PACDAL, BAGUIO CITY, BENGUET</t>
  </si>
  <si>
    <t>0150549931</t>
  </si>
  <si>
    <t>074-4423052 tt guy from bdo sd no such person /639178581271 kor</t>
  </si>
  <si>
    <t>06.18 10;53am /639178581271 tt client ptp today maginhawa branch</t>
  </si>
  <si>
    <t>OBIETA, (SPS) OLIVER &amp;/OR RAQUEL</t>
  </si>
  <si>
    <t>171 CARMEN EAST</t>
  </si>
  <si>
    <t>PANGASINAN 2441</t>
  </si>
  <si>
    <t>75-582-7336</t>
  </si>
  <si>
    <t>075 513-7472/9212008089</t>
  </si>
  <si>
    <t>5137472/755643764</t>
  </si>
  <si>
    <t>Unit 2435 Mezza II Res. Condo Aurora Blvd cor Guirayan St. Brgy Dona Imelda QC</t>
  </si>
  <si>
    <t>0150549972</t>
  </si>
  <si>
    <t xml:space="preserve">06.11 11;50 075 513-7472 inc /9212008089 tt cl sd already already paid 6.9 bdo rosales /75-582-7336 kor </t>
  </si>
  <si>
    <t>UNIT 2436 MEZZA II RESIDENCES CONDOMINIUM AURORA BLVD. CORNER GUIRAYAN ST. BRGY. DONA IMELDA QUEZON CITY</t>
  </si>
  <si>
    <t>0150550029</t>
  </si>
  <si>
    <t>OCDEN, EDGARDO ANG</t>
  </si>
  <si>
    <t>RANAO</t>
  </si>
  <si>
    <t>BANI</t>
  </si>
  <si>
    <t>PANGASINAN 2407</t>
  </si>
  <si>
    <t>Unit 1042 M Place @South Triangle Condo Pasay Ave Brgy South Triangle QC</t>
  </si>
  <si>
    <t>0150550078</t>
  </si>
  <si>
    <t>06.11 11;57   9084397803 no tone/9204868538 ooca</t>
  </si>
  <si>
    <t xml:space="preserve">06.18 10;55am    9084397803 inc /9204868538 no ring </t>
  </si>
  <si>
    <t>OCEAN, (SPS) JOSE VICENTE &amp;/OR GINA</t>
  </si>
  <si>
    <t>#120 CAMIA ST. VILLA ANGELES SUBD.</t>
  </si>
  <si>
    <t>ORION</t>
  </si>
  <si>
    <t>2102 BATAAN</t>
  </si>
  <si>
    <t>0472443300</t>
  </si>
  <si>
    <t>0916-4007768</t>
  </si>
  <si>
    <t>Lot 477-C-8 along the SW side of Lot 477-C-2 (Road) St. Francis Village (Now Reyes Subd) Reformista Limay Bataan</t>
  </si>
  <si>
    <t>0150550094</t>
  </si>
  <si>
    <t>06.11 12;02  0472443300 tt cl sd wp 06.15 bdo balanga  lmtrc after payment</t>
  </si>
  <si>
    <t>OCONER, (SPS) HERBERT &amp;/OR MARNELLY</t>
  </si>
  <si>
    <t># 23 BITAS ST. CALAGUIMAN</t>
  </si>
  <si>
    <t>SAMAL</t>
  </si>
  <si>
    <t>09175665433</t>
  </si>
  <si>
    <t>LOTS 1275-C &amp; 1275-D CORTEZ ST., BRGY. CALAGUIMAN EAST SAMAL BATAAN</t>
  </si>
  <si>
    <t>0150550383</t>
  </si>
  <si>
    <t>06.11 12;08  9175665433  tt cl will cooridate to bdo about the paper cut the line</t>
  </si>
  <si>
    <t>ONG, (SPS) WILLIAM &amp;/OR GENNIE ET. AL</t>
  </si>
  <si>
    <t>31 STO DOMINGO 1ST MCARTHUR HIGHWAY</t>
  </si>
  <si>
    <t>CAPAS</t>
  </si>
  <si>
    <t>0454912738</t>
  </si>
  <si>
    <t>454912738/454913728</t>
  </si>
  <si>
    <t>9250145/9228370721</t>
  </si>
  <si>
    <t xml:space="preserve">LOT 3-F, LOCATED ALONG MAC ARTHUR HIGHWAY, BRGY. STO. DOMINGO, MUNICIPALITY OF CAPAS, TARLAC  </t>
  </si>
  <si>
    <t>0150550441</t>
  </si>
  <si>
    <t>DISPUTE---6/09 10:32---9228370721:tt CL said just waiting for the annotation from BDO to remove that they still owe 14m in mortagage so that the buyer could already pay in full in their property so they cld also pay in full for the loan.</t>
  </si>
  <si>
    <t>ONIA, (SPS) MARISSA &amp;/OR EDDIE</t>
  </si>
  <si>
    <t>LOT 1 BLK 18 MERCEDES HEIGHTS SUBD., SAN ROQUE</t>
  </si>
  <si>
    <t>ALAMINOS CITY</t>
  </si>
  <si>
    <t>AIF : RODRIGO TADIFA 09175588775</t>
  </si>
  <si>
    <t>LOT 1 BLK 18 ALONG SOUTHEAST COR ROAD ROAD LOT 10 &amp; 17 MERCEDES HEIGHTS BRGY SAN ROQUE, ALA MINOS CITY, PANGASINAN</t>
  </si>
  <si>
    <t>0150550508</t>
  </si>
  <si>
    <t>06.11 11;58 9186686833 no tone</t>
  </si>
  <si>
    <t>06.18 10;56am  9186686833 no tone</t>
  </si>
  <si>
    <t>ORANI, FELICIANO SR CARALIPIO</t>
  </si>
  <si>
    <t>NATIONAL HIGHWAY ARELLANO</t>
  </si>
  <si>
    <t>QUEZON</t>
  </si>
  <si>
    <t>3324 ISABELA</t>
  </si>
  <si>
    <t>078-622-1011</t>
  </si>
  <si>
    <t>LOT 17-B F JHOCSON CORNER MONTANA STREETS SAMPALOC 1019 MANILA</t>
  </si>
  <si>
    <t>0150550557</t>
  </si>
  <si>
    <t>06.11 11;59 9228706953 inc/078-622-1011 operator</t>
  </si>
  <si>
    <t>06.18 2;32pm  9228706953 inc/078-622-1011 operator</t>
  </si>
  <si>
    <t>ORTEGA, ANN MICHELLE R.</t>
  </si>
  <si>
    <t>7766 FACUNDA ST.,</t>
  </si>
  <si>
    <t>MAKATI CITY</t>
  </si>
  <si>
    <t>.</t>
  </si>
  <si>
    <t>575-8050</t>
  </si>
  <si>
    <t>LOT 8 BLK 5 VERDE PINO SUBD. CAMP 7 LOAKAN BAGUIO CITY BENGUET</t>
  </si>
  <si>
    <t>0150550623</t>
  </si>
  <si>
    <t>06.11 12;01 575-8050 no tone/5367196 nis</t>
  </si>
  <si>
    <t xml:space="preserve">06.18 2;31pm  575-inc /5367196 no ring </t>
  </si>
  <si>
    <t>PADILLA, ELIZABETH LACHICA</t>
  </si>
  <si>
    <t>72 HAPPY HOMES OLD LUCBAN</t>
  </si>
  <si>
    <t>LOT 4 BLK. 2 NO. 54 SGT FLORESCA ST., RIMANDO ROAD, BAGUIO CITY.</t>
  </si>
  <si>
    <t>0150550640</t>
  </si>
  <si>
    <t>06.11 12;16 9054141331 kor</t>
  </si>
  <si>
    <t xml:space="preserve">06.18 10;58am 9054141331 no ring </t>
  </si>
  <si>
    <t>PALAGUD, CRESENCIA DEUS</t>
  </si>
  <si>
    <t>NO. 01 L. PASCUAL ST., RANG-AYAN</t>
  </si>
  <si>
    <t>0786428017/786428017</t>
  </si>
  <si>
    <t>078-642-8962</t>
  </si>
  <si>
    <t>09228032596/6428962</t>
  </si>
  <si>
    <t>LOT 6 BLOCK 6 BRGY. VIRA ROXAS ISABELA / LOT 7 BLOCK 6 BRGY. VIRA ROXAS ISABELA</t>
  </si>
  <si>
    <t>0150553510</t>
  </si>
  <si>
    <t xml:space="preserve">06.11 12;15 09228032596  inc/6428962inc </t>
  </si>
  <si>
    <t xml:space="preserve">06.18 2;29pm  09228032596  inc/6428962inc </t>
  </si>
  <si>
    <t>PARAYNO, MARIA LAARNI R.</t>
  </si>
  <si>
    <t>786 BRGY BUED</t>
  </si>
  <si>
    <t>CALASIAO</t>
  </si>
  <si>
    <t>9228347368/075-5176141</t>
  </si>
  <si>
    <t>LOT 5361-C-2-E SUBD., ROAD ALIMAX HOMES PHASE 2 LUCAO, DAGUPAN CITY PANGASINAN</t>
  </si>
  <si>
    <t>0150553610</t>
  </si>
  <si>
    <t>06.11 12;17  9228347368 kor/075-5176141 busy #</t>
  </si>
  <si>
    <t xml:space="preserve">06.18 2;25pm  9228347368 ptp tom dagupan branch </t>
  </si>
  <si>
    <t>PASTRANA, (SPS) ROCHELL &amp;/OR STARSKY</t>
  </si>
  <si>
    <t>SMC DUPLEX BRGY. SAN ISIDRO</t>
  </si>
  <si>
    <t>LOT 4535-D-2-E ALONG AN UNNAMED ALLEY SMC DUPLEX BRGY. SAN ISIDRO CITY OF SAN FERNANDO PAMPANGA</t>
  </si>
  <si>
    <t>0150553727</t>
  </si>
  <si>
    <t>06.11 12;19  9194395905 ooca/9612138  tt lady sd no such person</t>
  </si>
  <si>
    <t xml:space="preserve">06.18 11;21am  9194395905 no ring </t>
  </si>
  <si>
    <t>PATTAGUAN, FRITZIE PELAGIO</t>
  </si>
  <si>
    <t>MARALLAG STREET CENTRO</t>
  </si>
  <si>
    <t>PENABLANCA</t>
  </si>
  <si>
    <t>3502 CAGAYAN</t>
  </si>
  <si>
    <t>B4 L57 PHASE 1 CAMELLA TUGUEGARAO, BRGY LARION ALTO, TUGUEGARAO CITY, CAGAYAN</t>
  </si>
  <si>
    <t>0150554030</t>
  </si>
  <si>
    <t>06.11 12;23 9066938215 tt lady sd no such person/9155804493 scbr</t>
  </si>
  <si>
    <t>06.18 2;23pm 9155804493 scbr</t>
  </si>
  <si>
    <t>PELAYO, AYAN JONIL LABOG</t>
  </si>
  <si>
    <t>63 DEL PILAR AVE. P-3 ROSARIO</t>
  </si>
  <si>
    <t>SANTIAGO CITY</t>
  </si>
  <si>
    <t>3311 ISABELA</t>
  </si>
  <si>
    <t>078-682-1981</t>
  </si>
  <si>
    <t>LOT 20 BLK 3 DELOSO ST., ROSARIO, SANTIAGO CITY, ISABELA</t>
  </si>
  <si>
    <t>0150554089</t>
  </si>
  <si>
    <t>06.11 12;27  9236327200   tt ccl sd wp 6.24 @ bdo santiago  lmtrc after payment</t>
  </si>
  <si>
    <t>PERALTA, (SPS) MANOLITO &amp;/OR FRANCISCA IMELDA</t>
  </si>
  <si>
    <t>33 SAN PABLO ST.</t>
  </si>
  <si>
    <t>AGUILAR</t>
  </si>
  <si>
    <t>PANGASINAN 2415</t>
  </si>
  <si>
    <t>LOT 124-C-1 STO NINO POBLACION, LINGAYEN, PANGASINAN</t>
  </si>
  <si>
    <t>0150554161</t>
  </si>
  <si>
    <t>PERALTA, CHRISTIAN RAFAEL FARINAS</t>
  </si>
  <si>
    <t>GENERAL LUNA CORNER VILLANUEVA STREET</t>
  </si>
  <si>
    <t>077-770 5177</t>
  </si>
  <si>
    <t>LOT NO. 9326 GEN. LUNA ST., CORNER GOV. VILLANUEVA ST., BRGY. 16 (SAN JACINTO), LAOAG CITY, ILOCOS NORTE</t>
  </si>
  <si>
    <t>0150555176</t>
  </si>
  <si>
    <t>06.11 3;35  077-770 5177 tt sec. maricel  sd cl is not around lmtrc</t>
  </si>
  <si>
    <t xml:space="preserve">06.18.11;19am  077-770 5177 tt sec. maricel  ,wil relay the message </t>
  </si>
  <si>
    <t>POLINTAN, JENNIFER L.</t>
  </si>
  <si>
    <t>BLK 29 LOT 2, CORNER BYRON ST. &amp; GREENWICH ST.,</t>
  </si>
  <si>
    <t>GRAN VICTORIA ESTATE, BRGY. BITAS CABANATUAN CITY</t>
  </si>
  <si>
    <t>NUEVA ECIJA 3100</t>
  </si>
  <si>
    <t>0446004637</t>
  </si>
  <si>
    <t>044-4633985</t>
  </si>
  <si>
    <t>6004637/9266569251</t>
  </si>
  <si>
    <t>LOT 2 BLK 29 COR. BYRON ST AND GREENWICH ST., GRAND VICTORIA ESTATE, BRGY. BITAS, CABANATUAN CUTY, NUEVA  ECIJA</t>
  </si>
  <si>
    <t>0150555200</t>
  </si>
  <si>
    <t xml:space="preserve">06.11 12;37  6004637/9266569251 tt cl   sd wp 6.26 bdo maharlika </t>
  </si>
  <si>
    <t>PRING, (SPS) ALMIRA &amp;/OR FREDOLIN</t>
  </si>
  <si>
    <t>PUROK 6 BANCAL Guagua</t>
  </si>
  <si>
    <t>045-901-0367</t>
  </si>
  <si>
    <t>459010367/9278357644</t>
  </si>
  <si>
    <t>LOT 2 BLK 1 ALONG THE SW CORNER OF PROVINCIAL ROAD AND ROAD LOT 1, PASCUAL VILLAGE, BRGY. BANCAL GUAGUA  PAMPANGA</t>
  </si>
  <si>
    <t>0150555267</t>
  </si>
  <si>
    <t>06.11 3;36 459010367  dispute tt cl sd don’t have any insurance to bdo</t>
  </si>
  <si>
    <t>PUGAT, HADJI CASTRO</t>
  </si>
  <si>
    <t>122 PELAYO ST., BRGY 5 CALLAGUIP</t>
  </si>
  <si>
    <t>BATAC</t>
  </si>
  <si>
    <t>ILOCOS NORTE 2906</t>
  </si>
  <si>
    <t xml:space="preserve">NO. 122 PELAYO ST., BRGY 5 CALLAGUIP, BATAC CITY, ILOCOS NORTE </t>
  </si>
  <si>
    <t>0150555283</t>
  </si>
  <si>
    <t>06.11 1;44  9179358989 scbr/776000021 kor 7923144 tt sec melani sd cl is not around lmtrc</t>
  </si>
  <si>
    <t xml:space="preserve">06.18 11;25am  9179358989 paid ,batac branch date 6.16.15 </t>
  </si>
  <si>
    <t>QUISORA, VON RYAN PARAYNO</t>
  </si>
  <si>
    <t>60 PANTAL WEST</t>
  </si>
  <si>
    <t>075-523-9649</t>
  </si>
  <si>
    <t>LOT 14085-A-4 FARMVILLE SUBD. BRGY. TULIAO STA. BARBARA PANGASINAN</t>
  </si>
  <si>
    <t>0150555341</t>
  </si>
  <si>
    <t>06.11 3;48  075-523-9649  tt bro.von   sd cl ootc lmtrc</t>
  </si>
  <si>
    <t xml:space="preserve">06.11 3;48  075-523-9649  tt von ptp 6.24.15 any bdo branch </t>
  </si>
  <si>
    <t>RAINEY, SAMUELINA NOVAL</t>
  </si>
  <si>
    <t>1065 TEXAS ST TIMOG PARK HOMES</t>
  </si>
  <si>
    <t>PAMPANGA 2009</t>
  </si>
  <si>
    <t xml:space="preserve">LOTS 66, 67 AND 68 ALL ON BLK 10 TEXAS STREET TIMOG PARK HOMES BARANGAY PAMPANG ANGELES CITY PAMPANGA   </t>
  </si>
  <si>
    <t>0150555374</t>
  </si>
  <si>
    <t>RECOMIO, FLORA FLOJO</t>
  </si>
  <si>
    <t>NO. 16 QUILING SUR</t>
  </si>
  <si>
    <t>2921 ILOCOS NORTE</t>
  </si>
  <si>
    <t>0776701872</t>
  </si>
  <si>
    <t>0777714086</t>
  </si>
  <si>
    <t>09157676209/9175231062</t>
  </si>
  <si>
    <t>LOTS 3 &amp; 4 ALONG BATAC-BANNA ROAD (PROVINCIAL ROAD), WITHIN BRGY. 31 NAGUIRANGAN WEST, BATAC CITY, ILOCOS  NORTE</t>
  </si>
  <si>
    <t>0150555390</t>
  </si>
  <si>
    <t>06.11 1;45 09157676209 tt  cl sd wp 6.19 bdo batac lmtrc after payment</t>
  </si>
  <si>
    <t>REYES, (SPS) CYNTHIA &amp;/OR RAMON</t>
  </si>
  <si>
    <t>BRGY STO CRISTO,</t>
  </si>
  <si>
    <t>SAN ISIDRO</t>
  </si>
  <si>
    <t>(044) 978-0006 / (044) 486-381</t>
  </si>
  <si>
    <t>449780006/9209229213</t>
  </si>
  <si>
    <t>ALONG PROVINCIAL ROAD, (CALLE MAYOR), CASANTACRUZAN, PATROCINO (SAN RAFAEL), SAN NARCISO,  ZAMBALES.</t>
  </si>
  <si>
    <t>0150555432</t>
  </si>
  <si>
    <t>06.11 2;07  9209229213 tt  sd wp 6;30</t>
  </si>
  <si>
    <t>REYES, (SPS) RAINIER &amp;/OR JULIETA</t>
  </si>
  <si>
    <t>#782 CABIANAN BANGA 1ST</t>
  </si>
  <si>
    <t>0447951108</t>
  </si>
  <si>
    <t xml:space="preserve">UNIT 106 TOWER 1 AVIDA TOWERS BONIFACIO GLOBAL CITY, TAGUIG  </t>
  </si>
  <si>
    <t>0150555523</t>
  </si>
  <si>
    <t>06.11 2;10 9198665873 kor/0447951108 tt cl want to pay until end of the july advice to call bdo</t>
  </si>
  <si>
    <t xml:space="preserve">06.18 2;09pm 9198665873 kor/0447951108 no ring </t>
  </si>
  <si>
    <t>REYES, EDWIN CHIONG</t>
  </si>
  <si>
    <t>25 JOSE ABAD SANTOS ST. HEROES HILLS SUBDIVISION</t>
  </si>
  <si>
    <t>QUEZON CITY CPO</t>
  </si>
  <si>
    <t>1100 QUEZON CITY</t>
  </si>
  <si>
    <t>023324967</t>
  </si>
  <si>
    <t>MALOLOS SHOPPING ARCADE, PASEO DEL CONGRESO ST., BRGY. SAN AGUSTIN, MALOLOS CITY, BULACAN</t>
  </si>
  <si>
    <t>0150555572</t>
  </si>
  <si>
    <t>06.11 3;56  447911938 tt employee  sd call back  10 am</t>
  </si>
  <si>
    <t>06.18 11;30am  447911938 no ring</t>
  </si>
  <si>
    <t>REYES, EVELYN, FETALVERO</t>
  </si>
  <si>
    <t>DON LORENZO, QUERUBIN, ILOCOS SUR</t>
  </si>
  <si>
    <t>7463754</t>
  </si>
  <si>
    <t>The Grand Midori Makati Tower 1 Unit 12O Legaspi St. Legaspi Village Makati</t>
  </si>
  <si>
    <t>0150555599</t>
  </si>
  <si>
    <t>06.11 4;58 7463754 no tone</t>
  </si>
  <si>
    <t xml:space="preserve">06.18 2;07pm  7463754 no ring </t>
  </si>
  <si>
    <t>REYES, JAMELIA APAGA</t>
  </si>
  <si>
    <t>OLD CENTRO PROPER</t>
  </si>
  <si>
    <t>SAN MATEO</t>
  </si>
  <si>
    <t>3318 ISABELA</t>
  </si>
  <si>
    <t>0786642068</t>
  </si>
  <si>
    <t>786642068/639281910158</t>
  </si>
  <si>
    <t>NORWEST COR OF BARRIO ROAD &amp; UNNAMED ROAD, ACROSSSAN MATEO WEST CENTRAL SCHOOL, OLD CENTRO PROPERSAN MATEO, ISABELA</t>
  </si>
  <si>
    <t>0150555614</t>
  </si>
  <si>
    <t xml:space="preserve">06.11 2;11 639281910158 tt mother arleen  spa  06.26   bdo santiago lmtrc </t>
  </si>
  <si>
    <t xml:space="preserve">06.18. 11;36am  639281910158 tt mother arleen  ptp 6.19.15 santiago branch </t>
  </si>
  <si>
    <t>REYES, MARIO DE GUZMAN</t>
  </si>
  <si>
    <t>#99  BRGY. SAN JOSE</t>
  </si>
  <si>
    <t>2431 PANGASINAN</t>
  </si>
  <si>
    <t>LOT 3-A ALONG PROVINCIAL ROAD BARANGAY ANONANG, SAN FABIAN, 2433 PANGASINAN</t>
  </si>
  <si>
    <t>0150555663</t>
  </si>
  <si>
    <t>06.11 2;18 9238583738 ooca</t>
  </si>
  <si>
    <t>06.18 1;38am  9238583738 ooca</t>
  </si>
  <si>
    <t>RIMORIN, RAMON &amp; RIMORIN, SOLEDAD</t>
  </si>
  <si>
    <t>LOT 1 BLK 32 STA. MONICA HOMES, SITIO WIWIS</t>
  </si>
  <si>
    <t>BO. CAMAYA, MARIVELES, BATAAN,</t>
  </si>
  <si>
    <t>PHILIPPINES</t>
  </si>
  <si>
    <t>NO CONTACT NUMBER</t>
  </si>
  <si>
    <t>LOT 1, BLK. 32 STA. MONICA HOMES, SITIO WIWIS BO. CAMAYA, MARIVELES, BATAAN</t>
  </si>
  <si>
    <t>0150555754</t>
  </si>
  <si>
    <t>RIVERA, DANNY BOY</t>
  </si>
  <si>
    <t>102 GULOD ST., BIGNAY,</t>
  </si>
  <si>
    <t>VALENZUELA CITY</t>
  </si>
  <si>
    <t>AS OF 11.17.11</t>
  </si>
  <si>
    <t>445-5567</t>
  </si>
  <si>
    <t>RESIDENTIAL BUILDING LOCATED AT 136 FLORO STREET, FLORO SUBD., MALHACAN, MEYCAUAYAN, BULACAN</t>
  </si>
  <si>
    <t>0150555804</t>
  </si>
  <si>
    <t>6/09  1:38 Ph out---9178633319:tt lady sd CL UNK!---NSP here!</t>
  </si>
  <si>
    <t xml:space="preserve">6/18 2;08pm  Ph out---9178633319: no ring </t>
  </si>
  <si>
    <t>RIVERO, (SPS) ALEXANDER &amp;/OR NERISSA</t>
  </si>
  <si>
    <t>BLK 5 LOT 22 BRYAN AVE. HOLY FAMILY VILLAGE</t>
  </si>
  <si>
    <t>PHASE 1 CUTCUT ANGELES CITY</t>
  </si>
  <si>
    <t>8884676/9175613310</t>
  </si>
  <si>
    <t>045-8887276</t>
  </si>
  <si>
    <t>LOT 1 BLK 19 VILLAGIO REAL PHASE 1, TELABASTAGAN (CALIBUTBUT) CITY OF SAN FERNANDO, PAMPANGA</t>
  </si>
  <si>
    <t>0150556182</t>
  </si>
  <si>
    <t>6/09  2:12 Ph out---458887276:All circuits are bc now//9175613310:SCBR!//8884676:ot ringing</t>
  </si>
  <si>
    <t>6 18 2pm -- 8884676 tt client  dispute ,has other ins comp.</t>
  </si>
  <si>
    <t>RUIZ, (SPS) FRED &amp;/OR NANCY</t>
  </si>
  <si>
    <t>#85 PUELAY WEST</t>
  </si>
  <si>
    <t>VILLASIS</t>
  </si>
  <si>
    <t>PANGASINAN 2427</t>
  </si>
  <si>
    <t>0755648667</t>
  </si>
  <si>
    <t>LOT 713-A ALONG ROAD TO AMANPEREZ COR BRYG ROAD, BRGY PUELAY, VILLASIS, PANGASINAN</t>
  </si>
  <si>
    <t>0150556190</t>
  </si>
  <si>
    <t>06.11 1;56 9168484648 tt cl sd call back 7pm</t>
  </si>
  <si>
    <t>06.11 7;02 9168484648tt cl sdwp 6.15  bdo carmen  lmtrc after payment</t>
  </si>
  <si>
    <t>RUNA, NEOLY VITA</t>
  </si>
  <si>
    <t>089-NORTHERN HILLS</t>
  </si>
  <si>
    <t>TARLA CITY</t>
  </si>
  <si>
    <t>UNIT 2147 TOWER 1 SUN RESIDENCES ESP ANA BLVD COR MAYON STREET BRGY STA TERESITA QUEZON CITY</t>
  </si>
  <si>
    <t>0150556273</t>
  </si>
  <si>
    <t>06.11 2;18 9195955838 tt cl sd wp 06.30. cut the line</t>
  </si>
  <si>
    <t>SAGUILLA, (SPS) EMERSON &amp;/OR LYLANI</t>
  </si>
  <si>
    <t>BARANGAY BANBAN</t>
  </si>
  <si>
    <t>BANGUI</t>
  </si>
  <si>
    <t>ILOCOS NORTE 2918</t>
  </si>
  <si>
    <t>CAMELLA LAOAG SUBD., LOT 2 BLOCK 2, BENGCAG, LAOAG CITY, ILOCOS NORTE</t>
  </si>
  <si>
    <t>0150556331</t>
  </si>
  <si>
    <t>SALVADOR, (SPS) DENNIS &amp;/OR CELESTE</t>
  </si>
  <si>
    <t>ALONG THE NORTHEAST SIDE OF ROAD LOT1-W-9-A-1</t>
  </si>
  <si>
    <t>MARVEA SUBD., STA. CRUZ, MAGALANG,</t>
  </si>
  <si>
    <t>455993658</t>
  </si>
  <si>
    <t>ALONG THE NORTHEAST SIDE OF ROAD LOT1-W-9-A-1 MARVEA SUBD., STA CRUZ, MAGA LANG , PAMPANGA</t>
  </si>
  <si>
    <t>0150556364</t>
  </si>
  <si>
    <t>06.11 2;22 9209534728 inc</t>
  </si>
  <si>
    <t xml:space="preserve">06.18 11;39am 9209534728 no ring </t>
  </si>
  <si>
    <t>SALVADOR, AARON NAVARRO</t>
  </si>
  <si>
    <t>7 PEPITO ST. SAN SEBASTIAN</t>
  </si>
  <si>
    <t>045-982-0750</t>
  </si>
  <si>
    <t>28181707/9154092179</t>
  </si>
  <si>
    <t xml:space="preserve">LOT 20-B BLK. 15 MT. APO PARK AVE TERESA PARK BRGY. AMANZA DOS LAS PINAS METRO MANILA  </t>
  </si>
  <si>
    <t>0150556430</t>
  </si>
  <si>
    <t>06.11 2;23 28181707/9154092179 scbr</t>
  </si>
  <si>
    <t>06.18 3;55pm 2818170 no ring 9154092179 scbr</t>
  </si>
  <si>
    <t>SAMBILAY, ROSALINDA SISON</t>
  </si>
  <si>
    <t>SAMBILAY CLINIC CENTRO RIZAL</t>
  </si>
  <si>
    <t>ISABELA 3320</t>
  </si>
  <si>
    <t>642-7907</t>
  </si>
  <si>
    <t>078-642-8636</t>
  </si>
  <si>
    <t>078-642-8636/6428957</t>
  </si>
  <si>
    <t xml:space="preserve">Unit 3018 Tower 2 Grass Residences Condominium Nueva Viscaya cor Mizamis &amp; Nueva Ecija Sts. Brgy Sto. Cristo Quezon City.  </t>
  </si>
  <si>
    <t>0150556471</t>
  </si>
  <si>
    <t>06.11 4;32 078-642-8636 inc/6428957 inc</t>
  </si>
  <si>
    <t>06.18 1;59pm 078-642-8636 inc/6428957 inc</t>
  </si>
  <si>
    <t>SAMILING, (SPS) SONIA &amp;/OR DANILO</t>
  </si>
  <si>
    <t>PUROK 6 FUGU</t>
  </si>
  <si>
    <t>ISABELA 3309</t>
  </si>
  <si>
    <t xml:space="preserve">UNIT 1716 SOUTH TRIANGLE B M PLACE CONDOMINIUM PANAY AVE., QUEZON CITY </t>
  </si>
  <si>
    <t>0150556505</t>
  </si>
  <si>
    <t xml:space="preserve">06.11 2;26 9068223126 tt cl sd ask to her wife she will pay for it </t>
  </si>
  <si>
    <t xml:space="preserve">06.17 ic  sd pd </t>
  </si>
  <si>
    <t>SANTIA, JENNIFER TECSON</t>
  </si>
  <si>
    <t>354 A.C REYES STREET POB</t>
  </si>
  <si>
    <t>1562-303-3011</t>
  </si>
  <si>
    <t>LOC. 2 BLK 03 LOT 29 PROVENCE 2 SUBD., LOOK 1, MALOLOS,BULACAN</t>
  </si>
  <si>
    <t>0150556661</t>
  </si>
  <si>
    <t>06.11 2;27  9202674361 scbr</t>
  </si>
  <si>
    <t xml:space="preserve">06.18 11;4oam   9202674361 ua </t>
  </si>
  <si>
    <t>SANTIAGO, SARAH DAVID</t>
  </si>
  <si>
    <t>45 A. MABINI ST. SAN JOSE</t>
  </si>
  <si>
    <t>CONCEPCION</t>
  </si>
  <si>
    <t>045-4930818</t>
  </si>
  <si>
    <t>LOT 1 BLK 3 BRGY. SAN JOSE (POBLACION) MUNICIPALITY OF CONCEPCION TARLAC</t>
  </si>
  <si>
    <t>0150519520</t>
  </si>
  <si>
    <t>06.11 2;30  9170712394 scbr/ 045-4930818 tt lady sd no such person</t>
  </si>
  <si>
    <t xml:space="preserve">06.18 1;58pm  9170712394  no ring  </t>
  </si>
  <si>
    <t>SANTOS, PATRICIA FAE MANALOTO</t>
  </si>
  <si>
    <t>222 PUROK 5 JULIANA SUBDIVISION</t>
  </si>
  <si>
    <t>EXTENSION CITY OF</t>
  </si>
  <si>
    <t>SAN FERNANDO, PAMPANGA 2000</t>
  </si>
  <si>
    <t>45-961-2598</t>
  </si>
  <si>
    <t xml:space="preserve">UNIT 1519 SHINE RESIDENCES MERALCO AVENUE ORTIGAS CENTE SAN ANTONIO PASIG CITY   </t>
  </si>
  <si>
    <t>0150556720</t>
  </si>
  <si>
    <t>06.11 2;31 9175152883 no tone/45-961-2598 inc</t>
  </si>
  <si>
    <t>06.18 1;56pm  9175152883 no ring 45-961-2598 inc</t>
  </si>
  <si>
    <t xml:space="preserve">UNIT 1520 SHINE RESIDENCES MERALCO AVE. ORTIGAS CENTER SAN ANTONIO PASIG CITY   </t>
  </si>
  <si>
    <t>0150556795</t>
  </si>
  <si>
    <t>06.18 1;55pm 9175152883 no tone/45-961-2598 inc</t>
  </si>
  <si>
    <t>SERRANO, SUSANA ROQUE</t>
  </si>
  <si>
    <t>806 L. Dayrit Marbea Subd. Sta. Cruz</t>
  </si>
  <si>
    <t>Magalang</t>
  </si>
  <si>
    <t>2011 Pampanga</t>
  </si>
  <si>
    <t>045-343-4410</t>
  </si>
  <si>
    <t xml:space="preserve">LOT 1 KOOL ST. COR. GOLD ST. EASR FAIRVIEW QUEZON CITY  </t>
  </si>
  <si>
    <t>0150556910</t>
  </si>
  <si>
    <t xml:space="preserve"> 06.11 2;36  9164081479 tt cl sd wp 6.15  bdo magalang</t>
  </si>
  <si>
    <t>SEVILLA, LORIBEE ANN B.</t>
  </si>
  <si>
    <t>TORRIJOS ST ZONE 5</t>
  </si>
  <si>
    <t>ABRA</t>
  </si>
  <si>
    <t>74-752-8966</t>
  </si>
  <si>
    <t>SORRENTO OASIS UNIT521 5TH FLOOR C. RAYMUNDO AVENUE ORTIGAS PO, PASIG CITY</t>
  </si>
  <si>
    <t>0150556944</t>
  </si>
  <si>
    <t>06.11 4;37 74-752-8966 no tone/</t>
  </si>
  <si>
    <t xml:space="preserve">06.18 1;54pm  74-752-8966 inc </t>
  </si>
  <si>
    <t>SICAT, (SPS) ABELARDO &amp;/OR MILAGROS FAO: SICAT, ARNEL GUZMAN</t>
  </si>
  <si>
    <t>40 VILLA PURISIMA SINDALAN,</t>
  </si>
  <si>
    <t>2000 PAMPANGA</t>
  </si>
  <si>
    <t>454351052/9175530288</t>
  </si>
  <si>
    <t>41107470000 / 41107490000</t>
  </si>
  <si>
    <t>Lot 3793-C, Tele Sight-CCTV &amp; St. Michael Machine Shop, Maligaya St., Sindalan, San Fernando, Pampanga</t>
  </si>
  <si>
    <t>0150556977</t>
  </si>
  <si>
    <t xml:space="preserve">06.11 4;37 9175530288  dispute tt cl want to email the notice advice to call bdo refuse </t>
  </si>
  <si>
    <t xml:space="preserve">06.18 1;49pm  9175530288  kor </t>
  </si>
  <si>
    <t>SOLEDAD, ROBINSON SOTTO</t>
  </si>
  <si>
    <t>22 PUROK 3 BRGY. SULIB,</t>
  </si>
  <si>
    <t>FLORIDABLANCA</t>
  </si>
  <si>
    <t>LOT 10 BLK 8 VALLIN BASIC 2 NOUVEAU RESIDENCES PULUNG CACUTUD ANGELES CITY PAMPANGA</t>
  </si>
  <si>
    <t>0150557057</t>
  </si>
  <si>
    <t>06.11 2;39 9202043432 no tone</t>
  </si>
  <si>
    <t xml:space="preserve">06.18 11;41am  9202043432 inc </t>
  </si>
  <si>
    <t>SOLIMAN, (SPS) FERNANDO &amp;/OR ZENAIDA</t>
  </si>
  <si>
    <t>LOT 4-I-1-F AND 4-I-1-G BARANGAY ROAD</t>
  </si>
  <si>
    <t>SAN JOSE (SAN LORENZO AREA)</t>
  </si>
  <si>
    <t>CONCEPCION TARLAC</t>
  </si>
  <si>
    <t>64819881/28083701</t>
  </si>
  <si>
    <t>9164329408/9156205990</t>
  </si>
  <si>
    <t>LOT 4-I-1-F , 4-I-1-G AND 4-K-1-B-7 BARANGAY ROAD SAN JOSE(SAN LORENZO AREA) CONCEPCION TARLAC</t>
  </si>
  <si>
    <t>0150557081</t>
  </si>
  <si>
    <t>6/09  2:41 Ph out---9164329408:SCBR//9156205990:KOR//64819881/28083701:INTL NO.</t>
  </si>
  <si>
    <t>6/18 1;41pm -9156205990:tt wife 6.24.15 tarlac branch</t>
  </si>
  <si>
    <t>SORIANO, (SPS) MARCIAL &amp;/OR SAHDIWAN WINNIE</t>
  </si>
  <si>
    <t>37 POLONG NORTE</t>
  </si>
  <si>
    <t>MALASIQUI</t>
  </si>
  <si>
    <t>0928-473-9349</t>
  </si>
  <si>
    <t>No.37 Lot 2744-B-1 Brgy. Polong Norte Malasiqui Pangasinan</t>
  </si>
  <si>
    <t>0150557123</t>
  </si>
  <si>
    <t>06.11 2;40  0928-473-9349 tt cl  sd wp 07.05 bdo apmpanga lmtrc after payment</t>
  </si>
  <si>
    <t>SORIANO, (SPS) REDENTOR &amp;/OR CAROLINE</t>
  </si>
  <si>
    <t>495 THIAM EXP., POBLACION NORTE</t>
  </si>
  <si>
    <t>MADDELA</t>
  </si>
  <si>
    <t>QUIRINO PROVINCE 3404</t>
  </si>
  <si>
    <t>UNIT 3256 TOWER GRASS RESIDENCES NUEVA ECIJA ST., STO CRISTO, QUEZON CITY</t>
  </si>
  <si>
    <t>0150557156</t>
  </si>
  <si>
    <t>06.11 2;49 9184901746 na</t>
  </si>
  <si>
    <t xml:space="preserve">06.18 11;42am  9184901746 no ring </t>
  </si>
  <si>
    <t>SUGAY, (SPS) REBECCA &amp;/OR AIMON</t>
  </si>
  <si>
    <t>218 CANLAPAN ST. SAN JUAN</t>
  </si>
  <si>
    <t>09175203852</t>
  </si>
  <si>
    <t>UNIT 3026 TOWER 3 GRASS RESIDENCES QUEZON CITY</t>
  </si>
  <si>
    <t>0150557180</t>
  </si>
  <si>
    <t>06.11 4;39 09175203852</t>
  </si>
  <si>
    <t>06.18 11;43am  09175203852 no ring</t>
  </si>
  <si>
    <t>TABERNA, LEONARDO JR. MIGUEL</t>
  </si>
  <si>
    <t>ZONE 2 ESTRELLA</t>
  </si>
  <si>
    <t>3127 NUEVA ECIJA</t>
  </si>
  <si>
    <t>LOT 1 BLK 7 ALONG ROAD LOT 6 CORNER ROAD LOT 10 CIUDAD REAL VILLAGE., BRGY. BANTUG CABANATUAN CITY3100 NUEVA ECIJA</t>
  </si>
  <si>
    <t>0150557249</t>
  </si>
  <si>
    <t>6/09  12:24 Ph out--9195150460:KOR</t>
  </si>
  <si>
    <t xml:space="preserve">6 18 3;49pm -9195150460: busy </t>
  </si>
  <si>
    <t>TABLAC, CHARLIE I.</t>
  </si>
  <si>
    <t>LT 11 BLK 8 CAMELLA TUGUEGARAO SUBD</t>
  </si>
  <si>
    <t>BRGY LARION ALTO TUGUEGARAO CITY</t>
  </si>
  <si>
    <t>Blk8 Lot11 Camella Tuguegarao Subd., Brgy. Larion Alto, Tuguegarao City, Cagayan</t>
  </si>
  <si>
    <t>0150557280</t>
  </si>
  <si>
    <t>06.4;42 939206557 inc</t>
  </si>
  <si>
    <t>06.18 1;52pm 939206557 inc</t>
  </si>
  <si>
    <t>TAGORDA, STEPHANY INES</t>
  </si>
  <si>
    <t>#48 BROOKSPOINT  AURORA HILL</t>
  </si>
  <si>
    <t>0744453417</t>
  </si>
  <si>
    <t>L40 B6 LAUAN ST., WOODSGATE SUBD., CAMP 7, BAGUIO CITY</t>
  </si>
  <si>
    <t>0150557744</t>
  </si>
  <si>
    <t>06.11 2;50 639286265466 no tone</t>
  </si>
  <si>
    <t>06.18 1;52pm  639286265466 inc</t>
  </si>
  <si>
    <t>TAN, (SPS) MANUEL &amp;/OR TERESITA</t>
  </si>
  <si>
    <t>123 STA CRUZ HIWAY PUROK 1</t>
  </si>
  <si>
    <t>STA CRUZ PORAC</t>
  </si>
  <si>
    <t>045887-5972</t>
  </si>
  <si>
    <t>UNIT 3-A CARLTON 1 CALIFORNIA GARDEN SQUARE LIBERTAD AND CALBAYOG STREETS  MANDALUYONG CITY</t>
  </si>
  <si>
    <t>0150557777</t>
  </si>
  <si>
    <t>06.11 2;51 9088800308 dispute ttcl want to see notice advice to call bdoi refuse to call</t>
  </si>
  <si>
    <t>TANDA, DENNIES TANAMAL</t>
  </si>
  <si>
    <t>LOT 3 BLK 128 VILLA DE CONCEPCION</t>
  </si>
  <si>
    <t>STA ROSA CONCEPCION</t>
  </si>
  <si>
    <t>TARLAC 2316</t>
  </si>
  <si>
    <t xml:space="preserve">LOT 6 BLOCK 122 ROAD LOT 115 GRANDEZA VILLAGE PHASE 2, VILLA DE CONCEPTION BRGY. STA ROSA CONCEPTION TARLAC  </t>
  </si>
  <si>
    <t>06.11 2;54 9997736364 no tone/4910874 tt lady sd no such person</t>
  </si>
  <si>
    <t>06.18 1;51pm  9997736364 n a</t>
  </si>
  <si>
    <t>TANIAJURA, AVA TORRES</t>
  </si>
  <si>
    <t>UNIT D 140 AUREA ST. SAMSONVILLE</t>
  </si>
  <si>
    <t>DAU MABALACAT</t>
  </si>
  <si>
    <t>PAMPANGA 2010</t>
  </si>
  <si>
    <t xml:space="preserve">UNIT 1630-B TOWER 2 M PLACE SOUTH @ TRIANGLE CONDOMINIUM  MOTHER IGNACIA AVE QC  </t>
  </si>
  <si>
    <t>0150557892</t>
  </si>
  <si>
    <t>06.11 4;59 9178682306 no tone</t>
  </si>
  <si>
    <t xml:space="preserve">06.18 11;44am  9178682306 tt client ,prefer to talk directly to bdo </t>
  </si>
  <si>
    <t>TANSENGCO, DERHANY IRISH CASILLAN</t>
  </si>
  <si>
    <t>15      GENERAL BAUTISTA ST.</t>
  </si>
  <si>
    <t>BRGY. BATIS SAN JUAN CPO</t>
  </si>
  <si>
    <t>1500 SAN JUAN</t>
  </si>
  <si>
    <t>0922-832-8887</t>
  </si>
  <si>
    <t>LOT 28720-A ALONG PROVINCIAL ROAD BRGY. TANDOC SAN CARLOS CITY PANGASINAN</t>
  </si>
  <si>
    <t>0150558288</t>
  </si>
  <si>
    <t>06.11 2;55 0922-832-8887 kor</t>
  </si>
  <si>
    <t>06.18. 11;53am  0922-832-8887  tt client ,said to call back tom ,same time</t>
  </si>
  <si>
    <t>TAYLOR, RACQUEL MACATO</t>
  </si>
  <si>
    <t>No. 4-1 Josefina cor Carmen St.</t>
  </si>
  <si>
    <t>Sta. Maria Village 2, Balibago, Angeles City</t>
  </si>
  <si>
    <t xml:space="preserve">LOT1 BLK 4 CARMEN COR. JOSEFINA STREETS BRGY BALIBAGO ANGELES CITY PAMPANGA  </t>
  </si>
  <si>
    <t>0150558346</t>
  </si>
  <si>
    <t>06.11 2;56 9493642488 no tone</t>
  </si>
  <si>
    <t xml:space="preserve">06.18 1;50pm  9493642488 kor </t>
  </si>
  <si>
    <t>TELLES, (SPS) VIRGINIA &amp;/OR JOMAR</t>
  </si>
  <si>
    <t>#533  BALSIGAN</t>
  </si>
  <si>
    <t>LOT 4-A BLK 2 SUMMER VILLE SUBD., BAKAKENG NORTE, BAGUIO CITY</t>
  </si>
  <si>
    <t>0150558437</t>
  </si>
  <si>
    <t>PTP--6/05  3:07---9491518961:TT CL sd WP in BDO Baguio tomorrow or before due date.</t>
  </si>
  <si>
    <t>TEODORO, (SPS) ARISTOTLE &amp;/OR HIDELIZA</t>
  </si>
  <si>
    <t>007-A Tibagan,</t>
  </si>
  <si>
    <t>09054214214</t>
  </si>
  <si>
    <t>LOT 11121-E -3 UNNAMED SUBD. ROAD LA CONSOLACION VILLAGE SAN PEDRO BUSTOS BULACAN</t>
  </si>
  <si>
    <t>0150558478</t>
  </si>
  <si>
    <t>06.11 2;59 09054214214 kor</t>
  </si>
  <si>
    <t>06.18 11;56am  09054214214 kor</t>
  </si>
  <si>
    <t>TOLENTINO, JUAN ENRICO CATAINA</t>
  </si>
  <si>
    <t>BLK 6 LOTS 10 &amp; 11 PLATINUM ST., GOLDRIDGE ESTATE</t>
  </si>
  <si>
    <t>STA. CRUZ GUIGUINTO</t>
  </si>
  <si>
    <t>BULACAN 3015</t>
  </si>
  <si>
    <t>0447944148</t>
  </si>
  <si>
    <t xml:space="preserve">UNIT 1703 TOWER 3 M PLACE MOTHER IGNACIA AVE. QUEZON CITY  </t>
  </si>
  <si>
    <t>0150558536</t>
  </si>
  <si>
    <t>06.11  3pm  9175150929 kor</t>
  </si>
  <si>
    <t>06.18 1;37pm  9175150929  tt client ptp 6.22 .15 any bdo branch</t>
  </si>
  <si>
    <t>TORRES, (SPS) OLIVER MICHAEL &amp;/OR ARKALI</t>
  </si>
  <si>
    <t>ALONG THE SOUTHEAST SIDE OF T. CLAUDIO STREET</t>
  </si>
  <si>
    <t>LOURDES SUR EAST ANGELES CITY</t>
  </si>
  <si>
    <t>453222787</t>
  </si>
  <si>
    <t>ALONG THE SOUTH EAST OF T. CLAUDIO STREET LOURDES SUR EAST ANGELES CITY PAMPANGA</t>
  </si>
  <si>
    <t>0150558627</t>
  </si>
  <si>
    <t>06.4;47 453222787inc/9138380 no tone</t>
  </si>
  <si>
    <t>06 18 1;34pm 453222787inc/9138380 no tone</t>
  </si>
  <si>
    <t>TRINIDAD, BENJAMIN, JR. SANTOS</t>
  </si>
  <si>
    <t>BLK 7 LOT 22 VILLARUZ SUBDIVISION</t>
  </si>
  <si>
    <t>LOT 10 BLK 14 28TH ST. COR. 33RD ST. KAPITAN PEPE SUBD.BRGY. SAN JOSE POBLACION CABANATUAN CITY NUEVAECIJA</t>
  </si>
  <si>
    <t>0150558726</t>
  </si>
  <si>
    <t>06.11 4;48 458876415  kor</t>
  </si>
  <si>
    <t>06.18 11;54am  458876415  kor</t>
  </si>
  <si>
    <t>TRIVILEGIO, PRECY B.</t>
  </si>
  <si>
    <t>272 STA. MONICA</t>
  </si>
  <si>
    <t>LUBAO</t>
  </si>
  <si>
    <t>LOT 5 BLK. 6 SORRENTO SUBD., PHASE 2 CAMELLA PANIPUAN, MEXICO, PAMPANGA</t>
  </si>
  <si>
    <t>0150558783</t>
  </si>
  <si>
    <t>06.11 2;57 9286505382na</t>
  </si>
  <si>
    <t>06.18 1;57am  9286505382na</t>
  </si>
  <si>
    <t>TUDLA, CONCHITA DE LEON</t>
  </si>
  <si>
    <t>109-A VILLA NADINE SUBD. ACOCOLAO</t>
  </si>
  <si>
    <t>PANIQUI</t>
  </si>
  <si>
    <t>2307 TARLAC</t>
  </si>
  <si>
    <t>LOT NO. H-3-E-2-A UNIT 109-A UNNAMED ROAD VILLA NADINE BRGY CORAL PANIQUI TARLAC</t>
  </si>
  <si>
    <t>0150558817</t>
  </si>
  <si>
    <t>06.11 2;58 93109710000 kor</t>
  </si>
  <si>
    <t xml:space="preserve">06.18 12;29pm  93109710000  no ring </t>
  </si>
  <si>
    <t>TULABUT, EIREEN TONGIO</t>
  </si>
  <si>
    <t>TIZON ST. BRGY. BANABA</t>
  </si>
  <si>
    <t>BAMBAN</t>
  </si>
  <si>
    <t>TARLAC 2317</t>
  </si>
  <si>
    <t xml:space="preserve">BLK 5 LOT 5 SORRENTO SUBD. PANIPUAN MEXICO PAMPANGA    </t>
  </si>
  <si>
    <t>0150558882</t>
  </si>
  <si>
    <t>06.11 3;02 9054877068 tt cl sd wp 6.30  lmtrc after payment</t>
  </si>
  <si>
    <t>TULINGAN, (SPS) MILAGROS &amp;/OR EDUARD</t>
  </si>
  <si>
    <t>LOT 34 NO. 123 PIAS CAMP 7</t>
  </si>
  <si>
    <t>LOT 34 NO. 123 PIAS CAMP 7, BAGUIO CITY, BENGUET</t>
  </si>
  <si>
    <t>0150558908</t>
  </si>
  <si>
    <t xml:space="preserve">06.11 3;06  9184820672 tt cl sd already paid june bdo ligarda </t>
  </si>
  <si>
    <t>TUMAGCAO, HONEY JOY HUFANA</t>
  </si>
  <si>
    <t>GOMEZ</t>
  </si>
  <si>
    <t>ISABELA 3310</t>
  </si>
  <si>
    <t>02-403-1633</t>
  </si>
  <si>
    <t xml:space="preserve">LOT 9 BLK 2 ROQUE ST. EXT., SILVERLAND HOMES SUBD., PATUL, SANTIAGO CITY, ISABELA </t>
  </si>
  <si>
    <t>0150558965</t>
  </si>
  <si>
    <t>6.11 3;08 9062174329 tt cl sd no such person</t>
  </si>
  <si>
    <t>6.18 12;29pm 9062174329 wrong num</t>
  </si>
  <si>
    <t>TUSCANO, ARTEMIO ABERO</t>
  </si>
  <si>
    <t>UNIT B4204 EAST OF GALLERIA TOPAZ ROAD</t>
  </si>
  <si>
    <t>ORTIGAS CENTER</t>
  </si>
  <si>
    <t>PASIG CITY</t>
  </si>
  <si>
    <t>074-7528520/639273236797</t>
  </si>
  <si>
    <t>UNIT B4204 EAST OF GALLERIA TOPAZ ROAD ORTIGASCENTER PASIG CITY</t>
  </si>
  <si>
    <t>0150559004</t>
  </si>
  <si>
    <t>6/09  12:48 Ph out---747528520:tt young lady sd CL UNK--WRONG #//9273236797:SCBR//4767552700:NO TONE</t>
  </si>
  <si>
    <t xml:space="preserve">6/18 12;28pm /9273236797:SCBR//4767552700 inc </t>
  </si>
  <si>
    <t>UY, CONCHITA GEPILANO</t>
  </si>
  <si>
    <t>PUROK 2 GUNDAWAY CABARROGUIS</t>
  </si>
  <si>
    <t>QUIRINO</t>
  </si>
  <si>
    <t>ISABELA 3321</t>
  </si>
  <si>
    <t>Tower 5 Unit I Flr 18 Avida Towers San Lazaro, Sta Cruz, Manila</t>
  </si>
  <si>
    <t>0150559111</t>
  </si>
  <si>
    <t>06.11 3;11 9175979996 tt daughter sd cl have a metting</t>
  </si>
  <si>
    <t xml:space="preserve">06.18 11;58am  9175979996 kor </t>
  </si>
  <si>
    <t>VALENCERINA, DANILO DELA CRUZ</t>
  </si>
  <si>
    <t>322N. VILLA EUGENIA  HAPPY HOMES</t>
  </si>
  <si>
    <t>CAMPO SIOCO BAGUIO CITY</t>
  </si>
  <si>
    <t>4449633/639088651469</t>
  </si>
  <si>
    <t>074 4423052</t>
  </si>
  <si>
    <t>322N EUGENIA VILLA HAPPY CAMPO SIOCO, BAGUIO CITY, BENGUET</t>
  </si>
  <si>
    <t>0150559179</t>
  </si>
  <si>
    <t>06.11 3;09  4449633/639088651469 inc</t>
  </si>
  <si>
    <t>06.18 12;26pm   4449633/ no ring 639088651469 inc</t>
  </si>
  <si>
    <t>VALENCIA, (SPS) JAYSON &amp;/OR ROWENA</t>
  </si>
  <si>
    <t>475 SAN MATIAS</t>
  </si>
  <si>
    <t xml:space="preserve">LOT 2 BLK 5 TWO SOLANA MAGLIMAN CITY OF SAN FERNANDO PAMPANGA  </t>
  </si>
  <si>
    <t>0150559251</t>
  </si>
  <si>
    <t>06.11 5;018611154 inc</t>
  </si>
  <si>
    <t>06.18 12;24pm 8611154 inc</t>
  </si>
  <si>
    <t>VALENCIA, DEMOCRITO LARGADO</t>
  </si>
  <si>
    <t>BRGY 23 SAN ANDRES</t>
  </si>
  <si>
    <t>SARRAT</t>
  </si>
  <si>
    <t>2905 ILOCOS NORTE</t>
  </si>
  <si>
    <t>Manhattan Parkview Tower2  UNIT S 18TH FLR. ARANETA CENTER CUBAO Q.C</t>
  </si>
  <si>
    <t>0150559336</t>
  </si>
  <si>
    <t>06.11 5;23 6311126 inc</t>
  </si>
  <si>
    <t>06.18 12;24pm  6311126 inc</t>
  </si>
  <si>
    <t>VALENCIA, EDWIN GALAM</t>
  </si>
  <si>
    <t>40 PUROK 2 UPPER MALVAR STREET</t>
  </si>
  <si>
    <t>LOT-35-C-2-B, PSD-1-04208  ALONG MALVAR ST. BAGUIO CITY BENGUET</t>
  </si>
  <si>
    <t>0150559377</t>
  </si>
  <si>
    <t>PTP---6/09  12:12 Ph out---9292938818: tt CL said his loan officer in BDO is the one settling all of this things,, inform that FIRE insurance is not applicable for ADA. Sd WP next week or before due date.</t>
  </si>
  <si>
    <t>VARGAS, (SPS) CHRISTOPHER &amp;/OR ALMA</t>
  </si>
  <si>
    <t>0612 ZONE 5, STA. MONICA,</t>
  </si>
  <si>
    <t>HAGONOY,</t>
  </si>
  <si>
    <t>3002 BULACAN</t>
  </si>
  <si>
    <t>0915-2906857</t>
  </si>
  <si>
    <t>BLK 5 LOT 25, PROVENCE SUBD., PHASE 2, MALOLOS, BULACAN</t>
  </si>
  <si>
    <t>0150559468</t>
  </si>
  <si>
    <t>06.11 3;14 0915-2906857 scbr</t>
  </si>
  <si>
    <t>06.18 12;24pm 0915-2906857 scbr</t>
  </si>
  <si>
    <t>VELASCO, (SPS) VICENTE &amp;/OR NENITA</t>
  </si>
  <si>
    <t>#9 CANADA ST. AURORA VILLAGE SUIZO</t>
  </si>
  <si>
    <t>UNIT 5/F CARLTON TOWER 3 CALIFORNIA GARDEN SQUARE CONDOMINIUM LIBERTAD ST. BRGY. HIGHWAYHILLS  MANDALUYONG CITY METRO MANILA</t>
  </si>
  <si>
    <t>0150559500</t>
  </si>
  <si>
    <t>06.11 5;03  9273012695 tt cl sd wp 06.11  bdo sm tarlac ;inbound tt cl sd already paid</t>
  </si>
  <si>
    <t>VENASQUEZ, MAY ANN REYES</t>
  </si>
  <si>
    <t>6114 TERESA ST. PULUNG BULU</t>
  </si>
  <si>
    <t>0458871192</t>
  </si>
  <si>
    <t xml:space="preserve">LOT 1 BLK 3 SORRENTO SUBD. PANIPUAN MEXICO PAMPANGA  </t>
  </si>
  <si>
    <t>0150559542</t>
  </si>
  <si>
    <t>06.11 5;08  9176054263</t>
  </si>
  <si>
    <t xml:space="preserve">06.18 12;02pm  9176054263 tt client ptp 6.26.15 angeles branch </t>
  </si>
  <si>
    <t>VENZON, JR, (SPS) HOSPICIO &amp;/OR ANGELINA</t>
  </si>
  <si>
    <t>NO. 25 PUROK 1 GATIAWIN</t>
  </si>
  <si>
    <t>(045) 361-2323</t>
  </si>
  <si>
    <t>NO 25 ALONG PROVINCIAL ROAD, BRGY GATIAWIN, ARAYAT, PAMPANGA</t>
  </si>
  <si>
    <t>0150559666</t>
  </si>
  <si>
    <t>06.11 5;09 9222075061  tt cl sd wp  06.15 bdo sm pampanga</t>
  </si>
  <si>
    <t>0150559609</t>
  </si>
  <si>
    <t>VIGILIA, MARIA TERESA LOPEZ</t>
  </si>
  <si>
    <t>LOT 17 BLOCK 21 8TH FAIRLANE SUBD. SAN VICENTE</t>
  </si>
  <si>
    <t>45-982-0425/9158814080</t>
  </si>
  <si>
    <t>1718-763-1400</t>
  </si>
  <si>
    <t>459820425/17187631400</t>
  </si>
  <si>
    <t>LOT 17 BLK. 21 8TH STREET ST. FAIRLANE SUBD. SAN VICENTE, TARLAC CITY</t>
  </si>
  <si>
    <t>0150559716</t>
  </si>
  <si>
    <t>06.11 5;15  45-982-0425 tt nash cl sd cl is not around lmtrc /9158814080 scbr</t>
  </si>
  <si>
    <t xml:space="preserve">06.18 12;19pm   45-982-0425  no ring /9158814080  no ring </t>
  </si>
  <si>
    <t>VILLANUEVA, (SPS) ARTURO &amp;/OR AGNES</t>
  </si>
  <si>
    <t>358 BRGY CANAOALAN,</t>
  </si>
  <si>
    <t>BINMALEY</t>
  </si>
  <si>
    <t>LOT 10-B CITRINE ST., NORTHVIEW I SUBD., MATANDANG BALARA, QUEZON CITY</t>
  </si>
  <si>
    <t>0150559781</t>
  </si>
  <si>
    <t>06.11 5;16  9173660211 scbr</t>
  </si>
  <si>
    <t>06.18 12;22pm   9173660211 scbr</t>
  </si>
  <si>
    <t>VILLAPANA, SUZETTE DAYRIT</t>
  </si>
  <si>
    <t>38 SANTOL ROAD EXT. CLARKVIEW</t>
  </si>
  <si>
    <t>0917-628-6395</t>
  </si>
  <si>
    <t xml:space="preserve">BLK 11 LOT 19 MAWING VILLAGE BRGY BALITI CSFP  </t>
  </si>
  <si>
    <t>0150559864</t>
  </si>
  <si>
    <t xml:space="preserve">06.11 5;16 0917-628-6395 tt cl sd he will not intertain right now sd return call </t>
  </si>
  <si>
    <t xml:space="preserve">06.18 12;21 0917-628-6395 kor </t>
  </si>
  <si>
    <t>VILLARICO, (SPS) SAMSON &amp;/OR JENNIFER</t>
  </si>
  <si>
    <t xml:space="preserve">BLK. 2 LOT 7 HAPPY VALLEY, </t>
  </si>
  <si>
    <t xml:space="preserve">DINALUPIHAN, </t>
  </si>
  <si>
    <t>LOT 18 BLK 2 CAZA FELIZA RESIDENCES, RAMAR VILLAGE, SAN AGUSTIN, CITY OF SAN FERNANDO, PAMPANGA</t>
  </si>
  <si>
    <t>0150559922</t>
  </si>
  <si>
    <t>06.11 5;27  9089966363 kor</t>
  </si>
  <si>
    <t xml:space="preserve">06.18 12;05pm  9089966363  ttclient paid june 2015 pangpnga branch </t>
  </si>
  <si>
    <t>VILLAROMAN, MARIDEL ENJAMBRE</t>
  </si>
  <si>
    <t>CAPITOL GARDEN`S SUBD</t>
  </si>
  <si>
    <t>GATE III KATHLEYA ST SAN ROQUE</t>
  </si>
  <si>
    <t>45-982-7384/9176303060</t>
  </si>
  <si>
    <t>Lot 30 Block 3 Tulip Street Capitol Gardens San Roque Tarlac CityTarlac</t>
  </si>
  <si>
    <t>0150559980</t>
  </si>
  <si>
    <t xml:space="preserve">06.11 5;29  45-982-7384 na/9176303060 kor </t>
  </si>
  <si>
    <t xml:space="preserve">06.18 12;13pm /9176303060 ptp tom tarlac branch </t>
  </si>
  <si>
    <t>VIRAY, (SPS) FRANKLIN &amp;/OR CRIS EVERT</t>
  </si>
  <si>
    <t>931 ROMAN HIGHWAY ST.</t>
  </si>
  <si>
    <t>FRANCIS VILLAGE 2 LIMAY</t>
  </si>
  <si>
    <t>BATAAN 2103</t>
  </si>
  <si>
    <t>025254301</t>
  </si>
  <si>
    <t xml:space="preserve">LOT 15 &amp; LOT 17 BLOCK 5 CORNER ROAD LOT 2 &amp; ROAD LOT 7 ST FRANCIS VILLAGE BRY KITANG 1 LIMAY BATAAN   </t>
  </si>
  <si>
    <t>0150560085</t>
  </si>
  <si>
    <t>06.11 5;31 025254301 no tone</t>
  </si>
  <si>
    <t>06.18 12;23pm  025254301 no tone</t>
  </si>
  <si>
    <t>VIRAY, (SPS) ROBERTO &amp;/OR MARIA BRIGIDA</t>
  </si>
  <si>
    <t>033 P. BURGOS STREET</t>
  </si>
  <si>
    <t>POBLACION MABALCAT,</t>
  </si>
  <si>
    <t>0458931393</t>
  </si>
  <si>
    <t>LOT 6 BLK 14 BUENAVISTA STA MARIA, MABALACAT, PAMPANGA</t>
  </si>
  <si>
    <t>0150560168</t>
  </si>
  <si>
    <t>06.11 5;31  0458931393 all circiut are busy</t>
  </si>
  <si>
    <t xml:space="preserve">06.18 12;18pm   0458931393  no ring </t>
  </si>
  <si>
    <t>YONEZUKA, LUISA RADAM</t>
  </si>
  <si>
    <t>BANTUG NORTE</t>
  </si>
  <si>
    <t>09476084341</t>
  </si>
  <si>
    <t>BLOCK 6 LOT 50 CAMELLA CABANATUAN BRGY. MABINI HOMESITE CABANATUAN CITY</t>
  </si>
  <si>
    <t>0150560366</t>
  </si>
  <si>
    <t>06.11 5;32 09476084341 inc</t>
  </si>
  <si>
    <t>06.18 12;16pm 09476084341 inc</t>
  </si>
  <si>
    <t>YUMUL, (SPS) EMMANUEL &amp;/OR EVELYN</t>
  </si>
  <si>
    <t>408 Layug Street Brgy. Sta. Rosa</t>
  </si>
  <si>
    <t>Unit 1140 &amp; 1141 Tower 3 Grass Residences Nueva Vizcaya Street Sto. Cristo QC</t>
  </si>
  <si>
    <t>0150560390</t>
  </si>
  <si>
    <t>06.11 5;36 454933558 tt cl sd   he ask to her mother lmtrc</t>
  </si>
  <si>
    <t xml:space="preserve">06.18 12;17pm  kor </t>
  </si>
  <si>
    <t>ZABALA, (SPS) MARLYN &amp;/OR EFREN</t>
  </si>
  <si>
    <t>LOT 5 BLK 2 OUR LADY OF LOURDES SUBD</t>
  </si>
  <si>
    <t>MUNTING BATANGAS BALANGA</t>
  </si>
  <si>
    <t>0476122078</t>
  </si>
  <si>
    <t xml:space="preserve">LOT 3-A-9-D NO. 104 PUROK 1 UPPER EAST CAMP 7 BAGUIO CITY BENGUET    </t>
  </si>
  <si>
    <t>0150560465</t>
  </si>
  <si>
    <t>06.11 5;37  59165017219 tt cl sd call back after 10mpins.</t>
  </si>
  <si>
    <t>6.11 6;08 9272254113 tt cl sd theres no insurance to bdo</t>
  </si>
  <si>
    <t>CADDAUAN, (SPS) SOLOMON &amp;/OR MARIA VICTORIA</t>
  </si>
  <si>
    <t>471 CAFIRMA ST., CARIG SUR</t>
  </si>
  <si>
    <t>941-602-8266</t>
  </si>
  <si>
    <t>F/L</t>
  </si>
  <si>
    <t>UNIT LVR-00A-C-2815 BUILDING A,NORTH TOWER, LA VERTI RESIDENCES, TAFT AVENUE, DONADA STREET, BRGY. SAN ISIDRO, PASAY CITY</t>
  </si>
  <si>
    <t>0150101310</t>
  </si>
  <si>
    <t>allain</t>
  </si>
  <si>
    <t xml:space="preserve">06.13 9:29 ph out - 9328806077/inc </t>
  </si>
  <si>
    <t>UNIT LVR-00A-C-2503 BUILDING A,NORTH TOWER, LA VERTI RESIDENCES, TAFT AVENUE, DONADA STREET, BRGY. SAN ISIDRO, PASAY CITY</t>
  </si>
  <si>
    <t>0150101344</t>
  </si>
  <si>
    <t>MALBOG, (SPS) MILBEN &amp;/OR LEE ARBY</t>
  </si>
  <si>
    <t>94 Y YNZON COMPOUND ARELLANO ST.,</t>
  </si>
  <si>
    <t>LOT 3-B-1 SAN GABRIEL STREET, BONUAN BOQUIG, DAGUPAN CITY, PANGASINAN</t>
  </si>
  <si>
    <t>0151719400</t>
  </si>
  <si>
    <t>06.02 12:30 9228891729 tt cl sd insited ada/ adv to check / or wp next due hes oot</t>
  </si>
  <si>
    <t>QUEZON CITY 1100</t>
  </si>
  <si>
    <t>CAVITE 4103</t>
  </si>
  <si>
    <t>QUEZON CITY 1110</t>
  </si>
  <si>
    <t>MUNTINLUPA CITY</t>
  </si>
  <si>
    <t>PASIG CITY 1608</t>
  </si>
  <si>
    <t>TAGUIG CITY</t>
  </si>
  <si>
    <t>APUN, NOLAN MAX III CLEMENTE</t>
  </si>
  <si>
    <t>NO. 64 KATIPUNAN EXTENSION, LOYOLA GRAND VILLAS</t>
  </si>
  <si>
    <t>QUEZON CITY CPO 1100</t>
  </si>
  <si>
    <t>732-528-2600/732-834-0189/732-333-1359</t>
  </si>
  <si>
    <t>0917-5262172/0908-4156944</t>
  </si>
  <si>
    <t xml:space="preserve">UNIT 415 MALLOW BUILDING, CEDAR CREST, BAMBANG, TAGUIG CITY WITH DRYING AREA   </t>
  </si>
  <si>
    <t>0150649277</t>
  </si>
  <si>
    <t>BDOLF</t>
  </si>
  <si>
    <t xml:space="preserve">06.11 6:04 0917-5262172 /KOR 0908-4156944 NO TONE </t>
  </si>
  <si>
    <t>06.18 4:49 732-528-2600 inc /732-834-0189 inc /732-333-1359 inc  / 0917-5262172  kor</t>
  </si>
  <si>
    <t>BELTRAN, MARIA CECILIA CABALES</t>
  </si>
  <si>
    <t>BLK. 20 LOT 10,</t>
  </si>
  <si>
    <t>PACITA COMPLEX 1,</t>
  </si>
  <si>
    <t>SAN PEDRO LAGUNA</t>
  </si>
  <si>
    <t>847-4035</t>
  </si>
  <si>
    <t>+65 64685614 / +65-978-36839 / +65-65081600</t>
  </si>
  <si>
    <t xml:space="preserve">UNIT 1212, 12TH FLOOR THE ENTRATA TOWER 1, FILINVEST CORPORATE CITY, ALABANG MUNTINLUPA CITY    </t>
  </si>
  <si>
    <t>0150649392</t>
  </si>
  <si>
    <t>06.11 6:51 847-4035 inc</t>
  </si>
  <si>
    <t xml:space="preserve">06.18 4:52 +65 64685614  int #  / +65-978-36839  inT #/ +65-65081600 int # </t>
  </si>
  <si>
    <t>CASTILLO, NUELLAH SALABIT</t>
  </si>
  <si>
    <t>BLOCK 2 LOT 65 PALM GROVE VILLAGE,</t>
  </si>
  <si>
    <t xml:space="preserve">, BUHAY NA TUBIG, IMUS, </t>
  </si>
  <si>
    <t>3476571312</t>
  </si>
  <si>
    <t xml:space="preserve">UNIT 502A BUILDING 7, FIELD RESIDENCES, DR. A. SANTOS AVENUE, BARANGAY SAN DIONISIO, PARAÑAQUE CITY  </t>
  </si>
  <si>
    <t>0150649426</t>
  </si>
  <si>
    <t>06.11 6:52 3476571312 inc</t>
  </si>
  <si>
    <t>06.18 4:52 3476571312 too many #</t>
  </si>
  <si>
    <t>ESPIRITU, DEBBIE RINGOR</t>
  </si>
  <si>
    <t>731C SEA RESIDENCES COMPLEX</t>
  </si>
  <si>
    <t xml:space="preserve">MALIBAY </t>
  </si>
  <si>
    <t>PASAY 1300</t>
  </si>
  <si>
    <t>(07) 38658021</t>
  </si>
  <si>
    <t>(07) 31704408/3089-5012</t>
  </si>
  <si>
    <t>0907-8244113/0424935682</t>
  </si>
  <si>
    <t xml:space="preserve">UNIT 3621, TOWER A, JAZZ RESIDENCES CONDOMINIUM, JUPITER STREET CORNER NICANOR GARCIA, BARANGAY BELAIR, MAKATI CITY  </t>
  </si>
  <si>
    <t>0150649467</t>
  </si>
  <si>
    <t>06.11 6:54 0907-8244113 kor</t>
  </si>
  <si>
    <t>GOEL, VINAY NMN</t>
  </si>
  <si>
    <t>UNIT 10A CLASSICA TOWER, H.V.</t>
  </si>
  <si>
    <t xml:space="preserve">DELA COSTA, SALCEDO VILLAGE </t>
  </si>
  <si>
    <t>MAKATI CITY 227,</t>
  </si>
  <si>
    <t xml:space="preserve">UNIT NO. 5626 THE GRAMERCY RESIDENCES, SALAMANCA STREET, MAKATI CITY  </t>
  </si>
  <si>
    <t>0150649509</t>
  </si>
  <si>
    <t>06.11 6:56 9178718478 kor</t>
  </si>
  <si>
    <t xml:space="preserve">06.18 4:53 9178718478 no tone </t>
  </si>
  <si>
    <t>HIPOLITO, FERNANDO LINTAG</t>
  </si>
  <si>
    <t>UNIT K, 22ND FLOOR EASTWOOD LEGRAND1,</t>
  </si>
  <si>
    <t xml:space="preserve">EASTWOOD PALM TREE AVENUE </t>
  </si>
  <si>
    <t>(650) 722-3312</t>
  </si>
  <si>
    <t>(650) 588-9200 / 745-9189 / (800) 258-9200</t>
  </si>
  <si>
    <t>(650) 722-3316</t>
  </si>
  <si>
    <t xml:space="preserve">UNIT K, 22ND FLOOR EASTWOOD LEGRAND1, EASTWOOD PALM TREE AVENUE QUEZON CITY    </t>
  </si>
  <si>
    <t>0150649558</t>
  </si>
  <si>
    <t>06.13 12:28 (650) 722-3312 / int # (650) 722-3316 int #</t>
  </si>
  <si>
    <t>KHOURY, CHU CHIAO MEI NMN</t>
  </si>
  <si>
    <t>#1 UNIT 2307E/ 2308E ONE ROCKWELL, ROCKWELL DRIVE,</t>
  </si>
  <si>
    <t>CENTER, MAKATI CPO, BUENDIA AVENUE</t>
  </si>
  <si>
    <t>1200 MAKATI CITY</t>
  </si>
  <si>
    <t>813-0808 / 026590381/ 6597249</t>
  </si>
  <si>
    <t>659-0381/896-6956</t>
  </si>
  <si>
    <t xml:space="preserve">UNIT 2308E, 23RD FLOOR., THE EAST TOWER OF ONE ROCKWELL CONDOMINIUM ROCKWELL CENTER MAKATI  </t>
  </si>
  <si>
    <t>0150649582</t>
  </si>
  <si>
    <t xml:space="preserve">06.13 12:29 813-0808 kor / 026590381 no office hours </t>
  </si>
  <si>
    <t xml:space="preserve">UNIT 2307E, 23RD FLR., THE EAST TOWER OF ONE ROCKWELL CONDOMINIUM ROCKWELL CENTER MAKATI  </t>
  </si>
  <si>
    <t>0150649814</t>
  </si>
  <si>
    <t>LU, GARY NMN</t>
  </si>
  <si>
    <t>35 STA. ANA STREET, MAGALLANES</t>
  </si>
  <si>
    <t xml:space="preserve">VILLAGE 1232 </t>
  </si>
  <si>
    <t>MAKATI CITY 1232</t>
  </si>
  <si>
    <t xml:space="preserve">UNIT 2006E &amp; PARKING SLOT NO. 1396, TWO SERENDRA CONDOMINIUM, FORT BONIFACIO, GLOBAL CITY, TAGUIG, M.M.  </t>
  </si>
  <si>
    <t>0150649849</t>
  </si>
  <si>
    <t>no contacts</t>
  </si>
  <si>
    <t>NORDGREN, EVANGELINE PASILIAO</t>
  </si>
  <si>
    <t>UNIT J 25TH FLOOR, ONE MANHATTAN PARKVIEW,</t>
  </si>
  <si>
    <t xml:space="preserve">ARANETA CENTER CUBAO </t>
  </si>
  <si>
    <t>+46706723587</t>
  </si>
  <si>
    <t>+46322616658/0322610000</t>
  </si>
  <si>
    <t xml:space="preserve">UNIT J 25TH FLOOR, ONE MANHATTAN PARKVIEW, ARANETA CENTER CUBAO QUEZON CITY    </t>
  </si>
  <si>
    <t>0150653543</t>
  </si>
  <si>
    <t>06.13 12:34 +46706723587 inc</t>
  </si>
  <si>
    <t>SANTOS, LUTGARDO CORRECES</t>
  </si>
  <si>
    <t>54 COUNTRYSIDE VILLAGE STA. LUCIA</t>
  </si>
  <si>
    <t>655-4404/0061434907813/00</t>
  </si>
  <si>
    <t>+61 3 9647 3138/+61 3 9647 3111</t>
  </si>
  <si>
    <t>0917-8337386</t>
  </si>
  <si>
    <t xml:space="preserve">UNIT 0624 BUILDING D, SEA RESIDENCES, ROAD 11 CORNER ROAD 23, MALL OF ASIA COMPLEX, PASAY CITY  </t>
  </si>
  <si>
    <t>0150653568</t>
  </si>
  <si>
    <t xml:space="preserve">06.13 12:37 0917-8337386 kor / 655-4404 tt father sd cl ootc / handler is bro gio but na/ refuses to get my #/ no ocon given </t>
  </si>
  <si>
    <t>SUNDARAM, ANAND</t>
  </si>
  <si>
    <t>456, MARIA CRISTINA STREET, AYALA ALABANG VILLAGE,</t>
  </si>
  <si>
    <t>MUNTINLUPA CITY 1780</t>
  </si>
  <si>
    <t>+632 984 0930</t>
  </si>
  <si>
    <t>(02) 519-9611 local 703</t>
  </si>
  <si>
    <t>0917-804-1406</t>
  </si>
  <si>
    <t xml:space="preserve">UNIT S 26TH FLOOR, ONE CENTRAL TOWER 1, SEN GIL PUYAT CORNER GERONIMO &amp; H.V. DELA COSTA STREETS, MAKATI CITY    </t>
  </si>
  <si>
    <t>0150653600</t>
  </si>
  <si>
    <t>06.13 12:23 +632 984 0930 tt wife sd she will asks first to husband/ cb again next week</t>
  </si>
  <si>
    <t>WEIZHE, QIU</t>
  </si>
  <si>
    <t>UNIT 1501, #1133 MEILING TOWER AGUILAR STREET</t>
  </si>
  <si>
    <t>STA. CRUZ, NORTH,</t>
  </si>
  <si>
    <t>255-6907</t>
  </si>
  <si>
    <t>858-3271</t>
  </si>
  <si>
    <t>0917-8548805</t>
  </si>
  <si>
    <t xml:space="preserve">UNIT 2812 TOWER A JAZZ RESIDENCES, JUPITER STREET COR NICANOR GARCIA, BELAIR, MAKATI CITY  </t>
  </si>
  <si>
    <t>0150653642</t>
  </si>
  <si>
    <t xml:space="preserve">06.13 12:35 858-3271 kor  / 255-6907 nis / 0917-8548805 no tone </t>
  </si>
  <si>
    <t xml:space="preserve">                    </t>
  </si>
  <si>
    <t xml:space="preserve">0                   </t>
  </si>
  <si>
    <t>SILADAN, JOHN PAUL VELASCO</t>
  </si>
  <si>
    <t>PUROK CINDERELLA BRGY. GPS,</t>
  </si>
  <si>
    <t>KORONADAL CITY,</t>
  </si>
  <si>
    <t xml:space="preserve">SOUTH COTABATO </t>
  </si>
  <si>
    <t>09281780399</t>
  </si>
  <si>
    <t>0143208240</t>
  </si>
  <si>
    <t>06.11 12:16 09281780399 cbcad</t>
  </si>
  <si>
    <t>japet</t>
  </si>
  <si>
    <t>BUTUAN CITY</t>
  </si>
  <si>
    <t>CAGAYAN DE ORO CITY</t>
  </si>
  <si>
    <t>9000</t>
  </si>
  <si>
    <t>CAGAYAN DE ORO</t>
  </si>
  <si>
    <t>ORIENTAL MINDORO</t>
  </si>
  <si>
    <t xml:space="preserve">MAKATI CITY </t>
  </si>
  <si>
    <t xml:space="preserve">NEW MANILA, </t>
  </si>
  <si>
    <t>TARGET DEADLINE</t>
  </si>
  <si>
    <t>ASSURED'S NAME</t>
  </si>
  <si>
    <t>ADDRESS 1</t>
  </si>
  <si>
    <t>ADDRESS 2</t>
  </si>
  <si>
    <t>ADDRESS 3</t>
  </si>
  <si>
    <t>HOMEPHONE</t>
  </si>
  <si>
    <t>BUS PHONE</t>
  </si>
  <si>
    <t>CELLPHONE</t>
  </si>
  <si>
    <t>RISK CODE</t>
  </si>
  <si>
    <t>LOCATION OF RISK</t>
  </si>
  <si>
    <t>INCEPTION DATE</t>
  </si>
  <si>
    <t xml:space="preserve">PREMIUM DUE FOR THE CURRENT YEAR </t>
  </si>
  <si>
    <t>REFERENCE ACCOUNT NUMBER</t>
  </si>
  <si>
    <t>NO OF EDORSE</t>
  </si>
  <si>
    <t>ADDITIONAL</t>
  </si>
  <si>
    <t>AGENTS</t>
  </si>
  <si>
    <t>1ST WEEK CALL OUT</t>
  </si>
  <si>
    <t>2ND WEEK CALL OUT</t>
  </si>
  <si>
    <t>FOR ADD</t>
  </si>
  <si>
    <t>REASON FOR PULL OUT</t>
  </si>
  <si>
    <t>NO CONTACT # PROVIDED</t>
  </si>
  <si>
    <t xml:space="preserve">KRISTEL </t>
  </si>
  <si>
    <t xml:space="preserve">06.18 9085013858 KOR </t>
  </si>
  <si>
    <t xml:space="preserve">06.19 11:31  9085013858 KOR </t>
  </si>
  <si>
    <t xml:space="preserve"> </t>
  </si>
  <si>
    <t>jafet 06.22</t>
  </si>
  <si>
    <t>06.19 5:34-09281596692-no tone</t>
  </si>
  <si>
    <t>06.19 5:39-9196478394-tt cl sd, will pay on Monday @ any bdo</t>
  </si>
  <si>
    <t>06.19 2:08-9175333432-inc</t>
  </si>
  <si>
    <t>06.19 2:11-9369729299-kor</t>
  </si>
  <si>
    <t>06.19 2:12-9167162914-19</t>
  </si>
  <si>
    <t>06.19 2:13-9265919184-inc</t>
  </si>
  <si>
    <t>06.19 2:!4-9159497528-no tone</t>
  </si>
  <si>
    <t>06.19 2:15-9175101706-inc-</t>
  </si>
  <si>
    <t>06.19 5:42-9178928622-no tone</t>
  </si>
  <si>
    <t>06.19 2:!6-9175754563-kor</t>
  </si>
  <si>
    <t>06.19 2:20-09163417789-kor</t>
  </si>
  <si>
    <t>06.19 2:21-9175355993-kor</t>
  </si>
  <si>
    <t>06.19 2:22-9172491110-cbr</t>
  </si>
  <si>
    <t>06.19 2:24-9625131-nyis</t>
  </si>
  <si>
    <t>06.19 2:25-09162680043-kor</t>
  </si>
  <si>
    <t>06.19 2:27-09175080466-kor</t>
  </si>
  <si>
    <t>06.19 2:28-09272002019-no tone</t>
  </si>
  <si>
    <t>06.19 2:31-9175056991-tt cl sd, will pay tomorrow</t>
  </si>
  <si>
    <t>06.19 2:54-9272495480-kor</t>
  </si>
  <si>
    <t>06.19 2:55-9176265143-kor</t>
  </si>
  <si>
    <t>06.19 3:00-9175174126-tt cl sd, paid earlier @ welcom rotonda.</t>
  </si>
  <si>
    <t>06.19 3:03-09278451050-tt cl sd will pay on june 25 @ balanga branch</t>
  </si>
  <si>
    <t>06.19 3:05-639178557171-cbr</t>
  </si>
  <si>
    <t>06.19 3:07-09192895950-cbr</t>
  </si>
  <si>
    <t>06.19 3:08-9209137375-inc</t>
  </si>
  <si>
    <t>06.19 5:50-9277753195 scbr-</t>
  </si>
  <si>
    <t>06.19 3:08-9217567609-no tone</t>
  </si>
  <si>
    <t>06.19 5:51-9276826949-tt cl sd, will pay tom@  balagtas branch.</t>
  </si>
  <si>
    <t>06.19 5:55-9664647272-inc</t>
  </si>
  <si>
    <t>06.19 3:10-9192204575-no tone</t>
  </si>
  <si>
    <t>06.19 3:13-9228442452-inc</t>
  </si>
  <si>
    <t>06.19 3:12-9178849096-cbr</t>
  </si>
  <si>
    <t>6.18 3:19-9228525249-tt cl sd, will pay today @ puregold.lmtrcc for updayes</t>
  </si>
  <si>
    <t>06.19 5:56-9273145882-cbr</t>
  </si>
  <si>
    <t>06.19 3:21-9263009942-cbr</t>
  </si>
  <si>
    <t xml:space="preserve">06.19 3:22-9154893605 kor </t>
  </si>
  <si>
    <t>06.19 3:23-9053600079-inc</t>
  </si>
  <si>
    <t>06.19 3:23-9175599385-kor</t>
  </si>
  <si>
    <t>06.19 3:25-9152847668-kor</t>
  </si>
  <si>
    <t>06.19 5:05-9195681646-tt ldy sd, wrog number/.639084106523-no tone</t>
  </si>
  <si>
    <t>06.19 3:39-9186444848-no tone/9228887444-tt roman sd, I cant help you with that matter coz they are the one who handling that.</t>
  </si>
  <si>
    <t>06.19 3:409165154702 -cbr</t>
  </si>
  <si>
    <t>06.19 5:02-9467418573-no tone</t>
  </si>
  <si>
    <t>06.19 5:01-9281590113-inc</t>
  </si>
  <si>
    <t>06.19 5:00-/9082957579-tt daughter of cl sd, already pd last week @ nicholas branch</t>
  </si>
  <si>
    <t>06.19 344-9275041957-tt lady sd wrong number/9298856986-9298856986-no tone</t>
  </si>
  <si>
    <t>06.19 3:46-9228112667-kor</t>
  </si>
  <si>
    <t>06.19 4:56-9167088879-tt cl sd, already paid last june 3 @ dolores branch.</t>
  </si>
  <si>
    <t>06.19 4:53-9175021942-kor</t>
  </si>
  <si>
    <t>06.19 3:47-9202761192-00ca</t>
  </si>
  <si>
    <t>06.19 3:48-9185809550-no tone</t>
  </si>
  <si>
    <t>06.19 4:52-9266466365-cbr</t>
  </si>
  <si>
    <t>06.19 4:52-9175148461 inc-</t>
  </si>
  <si>
    <t>06.19 4:51-9159937412-cbr</t>
  </si>
  <si>
    <t>06.19 4:50--9175165323-inc</t>
  </si>
  <si>
    <t>06.19 4:49-9274687394-cbr</t>
  </si>
  <si>
    <t>06.19 4:48-9175024828-cbr</t>
  </si>
  <si>
    <t>06.19 4:489162894523inc</t>
  </si>
  <si>
    <t>06.19 4:47-9178936757 -tt cl sd, already paid</t>
  </si>
  <si>
    <t>06.19 4:44-639165069866-cbr</t>
  </si>
  <si>
    <t>06.19 4:44-9153189381/9266894581-both inc</t>
  </si>
  <si>
    <t>06.19 4:43-9162610801-cbr</t>
  </si>
  <si>
    <t>06.19 4:42-639178581271 -tt cl sd, alreadypaid last yesterday @ catipunan branch.</t>
  </si>
  <si>
    <t>06.19 4:40-0472443300-tt cl gina sd will pay tom. @ balanga branch.</t>
  </si>
  <si>
    <t>06.19 4:34-9186686833-no tone</t>
  </si>
  <si>
    <t>06.19 4:32-9228706953-inc/9287015300-no tone</t>
  </si>
  <si>
    <t>06.19 4:31-09228032596-inc</t>
  </si>
  <si>
    <t>06.19 4:29-  9228347368 -tt cl sd, already pd. Don’t call this  mama.irate</t>
  </si>
  <si>
    <t>06.19 4:28-9155804493 scbr-</t>
  </si>
  <si>
    <t>06.19 4:27-9179358989-kor</t>
  </si>
  <si>
    <t>06.19 4:26-09157676209/-tt cl sd, already pd @ batak branch</t>
  </si>
  <si>
    <t>06.19 4:21-9209229213-tt cl sd, already pd @ kabanatuan last week.</t>
  </si>
  <si>
    <t>06.19 4:18-639281910158-kor</t>
  </si>
  <si>
    <t>06.19 4:17-445-5567-inc</t>
  </si>
  <si>
    <t>06.19 4:15-9168484648-tt cl sd, willpay on june 21 @ carmen branch</t>
  </si>
  <si>
    <t>06.19 4:13-9154092179-cbr</t>
  </si>
  <si>
    <t>06.19 4:13-9170712394-no tone</t>
  </si>
  <si>
    <t>06.19 4:0091751528830-no tone</t>
  </si>
  <si>
    <t>06.19 4:00-9164081479-kor</t>
  </si>
  <si>
    <t>06.19 3:52-9175203852-tt guy sd, wrong number-/9178001855- both kor</t>
  </si>
  <si>
    <t>06.19 3:55-9195150460-kor</t>
  </si>
  <si>
    <t>06.19 3:54-939206557-inc</t>
  </si>
  <si>
    <t>06.19 3:53-639286265466-inc</t>
  </si>
  <si>
    <t>KK</t>
  </si>
  <si>
    <t>06.22  IC OVERSEAS CALL TT CL SONIA WANTS DETAILS VIA EMAIL/ ADV TO CHECK MAIL BOX FOR EMAIL/ THEN WILL ASKS TO HUSBAND</t>
  </si>
  <si>
    <t>06.22 11:50-786221681-operator</t>
  </si>
  <si>
    <t>06.22 11:49-788592851-circuits are busy</t>
  </si>
  <si>
    <t>06.22 11:48-9298893394-can</t>
  </si>
  <si>
    <t>06.22 11:48-0920-9827373-incomplete</t>
  </si>
  <si>
    <t>06.22 11:46-9293981209-kor</t>
  </si>
  <si>
    <t>06.22 11:45-9424877043-no tone</t>
  </si>
  <si>
    <t>06.22 11:45-9476233429-no tone</t>
  </si>
  <si>
    <t>06.22 11:44-9197581388-no tone</t>
  </si>
  <si>
    <t>6.22 11:40-639285027481-kor</t>
  </si>
  <si>
    <t>06.22 11:38-9209690902-9209473679-both no tone</t>
  </si>
  <si>
    <t>06.22 11:37-9198806210-kor</t>
  </si>
  <si>
    <t>06.22 11:35-639189307615-inc</t>
  </si>
  <si>
    <t>06.22 11:35-9188548360-inc</t>
  </si>
  <si>
    <t>06.22 11:33-0459610922-kor</t>
  </si>
  <si>
    <t>06.22 11:34-0459610922-kor</t>
  </si>
  <si>
    <t>06.19 2:29-9055083371-kor / 06.19 5:47-9178928622-tt cl pd earlier @ kawayan</t>
  </si>
  <si>
    <t>06.22 11:24-024042793-kor</t>
  </si>
  <si>
    <t>06.22 11:51-9228649062inc</t>
  </si>
  <si>
    <t>06.22 11:28-639209517957-no tone</t>
  </si>
  <si>
    <t>06.22 11:29-9228745607-kor</t>
  </si>
  <si>
    <t>06.22 11:51-9215232725-no tone</t>
  </si>
  <si>
    <t>06.22 11:23-9209107463-inc</t>
  </si>
  <si>
    <t>06.22 11:20-9219799992-tt guy sd, cl is not around./lmtrc</t>
  </si>
  <si>
    <t>06.22 11:19-9082794872-kor</t>
  </si>
  <si>
    <t>06.22 11:13-9228132863kor</t>
  </si>
  <si>
    <t>06.22 11:11-9328782554-kor</t>
  </si>
  <si>
    <t>06.22 11:07-09152067544-cbr</t>
  </si>
  <si>
    <t>06.22 11:05-9128398054  kor</t>
  </si>
  <si>
    <t>06.22 11:04-9176271572-inc</t>
  </si>
  <si>
    <t>06.22 11:52-9092332309-no tone</t>
  </si>
  <si>
    <t>06.22 11:02-9176271572-kor</t>
  </si>
  <si>
    <t>06.22 11:00-9472310568-inc</t>
  </si>
  <si>
    <t>06.22 10:59-9281730567-incomplete</t>
  </si>
  <si>
    <t>06.22 10:58-693158902481-no tone</t>
  </si>
  <si>
    <t>06.22 12:25-22450491-tt cl sd, wants a hard copy.push to pay.</t>
  </si>
  <si>
    <t>06.22 12:29-744240910-tt cl sd, already paid.</t>
  </si>
  <si>
    <t>06.22 12:30-3610536-no tone</t>
  </si>
  <si>
    <t>06.22 10:55-8952469-no such person</t>
  </si>
  <si>
    <t>06.22 10:55-905416918-inc</t>
  </si>
  <si>
    <t>06.21 10:35-328865506 inc</t>
  </si>
  <si>
    <t>06.22 12:23-746193288-no tone</t>
  </si>
  <si>
    <t>06.22 10:34-0443220340-all circuits are busy</t>
  </si>
  <si>
    <t>06.22 10:36-9172423044-inc</t>
  </si>
  <si>
    <t>06.22 11:54-9399131748-tt cl sd, will pay on Wednesday coz hes out of town.</t>
  </si>
  <si>
    <t>06.22 10:38-85328871188-inn #</t>
  </si>
  <si>
    <t>06.22 10:52-9397321736-ooca</t>
  </si>
  <si>
    <t>06.22 11:53-9094595063-no tone</t>
  </si>
  <si>
    <t>06.22 12:22-077-770 5177-tt lady sd, cl is not around/lmtrc</t>
  </si>
  <si>
    <t>06.22 12:03-9194395905-no tone</t>
  </si>
  <si>
    <t>06.22 10:24-91733339444-kor</t>
  </si>
  <si>
    <t>06.22 10:26-9084397803-no tone</t>
  </si>
  <si>
    <t>06.22 10:27-9216019422-no tone</t>
  </si>
  <si>
    <t>06.22 10:33-459826018-nyis</t>
  </si>
  <si>
    <t>06.22 9:52-9299693343-no tone</t>
  </si>
  <si>
    <t>06.22 9:53-9202043432-inc</t>
  </si>
  <si>
    <t>06.22 12:05-74-752-8966-kor</t>
  </si>
  <si>
    <t>06.22 10:01-9202674361-na</t>
  </si>
  <si>
    <t>06.22 12:06-078-642-8636/6428957-both inc</t>
  </si>
  <si>
    <t>06.22 10:02-9209534728-na</t>
  </si>
  <si>
    <t>06.22 10:13-9198665873-tt cl sd, we cant settle that coz we don’t have a money.</t>
  </si>
  <si>
    <t>06.22 12:19-447911938-tt guy sd, wait then no response</t>
  </si>
  <si>
    <t>06.22 12:17-7463754-no tone</t>
  </si>
  <si>
    <t>06.22 12:-07-9238583738-na</t>
  </si>
  <si>
    <t>AL ABDULWAHAB, BADER MOHAMMED A.</t>
  </si>
  <si>
    <t>UNIT 256 EUROPA CONDO,</t>
  </si>
  <si>
    <t>LEGARD STREET, BAGUIO CITY,</t>
  </si>
  <si>
    <t>0150378696</t>
  </si>
  <si>
    <t>ALDE, MARIA ANITA</t>
  </si>
  <si>
    <t>1715 INTERIOR 10-A PEDRO GIL STREET,</t>
  </si>
  <si>
    <t>BARRIO SAN VICENTE, PACO</t>
  </si>
  <si>
    <t>254-7870</t>
  </si>
  <si>
    <t>0915-454-2740</t>
  </si>
  <si>
    <t>0150379511</t>
  </si>
  <si>
    <t>ARAUAG, LORY DECLARADOR</t>
  </si>
  <si>
    <t xml:space="preserve">61 CAMPHOR STREET, </t>
  </si>
  <si>
    <t xml:space="preserve">WOOD ESTATE VILLAGE 2, MOLINO 3 BACOOR </t>
  </si>
  <si>
    <t>CAVITE 4102</t>
  </si>
  <si>
    <t>416-7168021</t>
  </si>
  <si>
    <t>0150379230</t>
  </si>
  <si>
    <t>LAS PINAS</t>
  </si>
  <si>
    <t>PARANAQUE CITY</t>
  </si>
  <si>
    <t>ILOCOS SUR 2705</t>
  </si>
  <si>
    <t>DE JESUS, EDGARDO MORALES</t>
  </si>
  <si>
    <t>NO. 347 M. VICENTE STREET, DANSALAN GARDENS TOWER II</t>
  </si>
  <si>
    <t>27-E. BARANGKA , MALAMIG</t>
  </si>
  <si>
    <t>MANDALUYONG CITY</t>
  </si>
  <si>
    <t>383-7109</t>
  </si>
  <si>
    <t>0917-768-8634</t>
  </si>
  <si>
    <t>0151291491</t>
  </si>
  <si>
    <t>FAMY, AMY MAPE</t>
  </si>
  <si>
    <t>431 ESPIRITU STREET,</t>
  </si>
  <si>
    <t>STA. CRUZ CAVITE CITY,</t>
  </si>
  <si>
    <t>904-9829735</t>
  </si>
  <si>
    <t>904-6463123</t>
  </si>
  <si>
    <t>0904-982-9736</t>
  </si>
  <si>
    <t>0150378760</t>
  </si>
  <si>
    <t>HAY, ADELITA DALISAY</t>
  </si>
  <si>
    <t>105 MANILA TIMES VILLAGE, PARANAQUE CPO, PARANAQUE CITY 1700</t>
  </si>
  <si>
    <t>PARANAQUE CPO,</t>
  </si>
  <si>
    <t>PARAÑAQUE CITY</t>
  </si>
  <si>
    <t>872-2806</t>
  </si>
  <si>
    <t>0918-9110539/ 4152907545</t>
  </si>
  <si>
    <t>0150379354</t>
  </si>
  <si>
    <t>HIRAO, MARIA SALUDES</t>
  </si>
  <si>
    <t>110 P. ZAMORA STREET,</t>
  </si>
  <si>
    <t>KALOOKAN CITY,</t>
  </si>
  <si>
    <t>CALOOCAN</t>
  </si>
  <si>
    <t>755-3981</t>
  </si>
  <si>
    <t>0150379461</t>
  </si>
  <si>
    <t>MARIKINA CITY</t>
  </si>
  <si>
    <t>LORENZO, CANDIDO MENDOZA</t>
  </si>
  <si>
    <t>151 LANGLA,</t>
  </si>
  <si>
    <t>JAEN,</t>
  </si>
  <si>
    <t>0150379123</t>
  </si>
  <si>
    <t>QUEZON CITY</t>
  </si>
  <si>
    <t>POBLACION,</t>
  </si>
  <si>
    <t>ILOCOS SUR</t>
  </si>
  <si>
    <t>DAET</t>
  </si>
  <si>
    <t>CAMARINES NORTE</t>
  </si>
  <si>
    <t>SALANDANAN, RIO ROSE GEVANA</t>
  </si>
  <si>
    <t>328 MAHALINA STREET,</t>
  </si>
  <si>
    <t>USPS SAN PEDRO,</t>
  </si>
  <si>
    <t>847-5303</t>
  </si>
  <si>
    <t>0916-758-2559</t>
  </si>
  <si>
    <t>0150379206</t>
  </si>
  <si>
    <t>SANTOS, ALEX ENRIQUEZ</t>
  </si>
  <si>
    <t>UNIT 1519 TOWE C, JAZZ RESIDENCES</t>
  </si>
  <si>
    <t>JAZZ RESIDENCES JUPITER STREETCORNER NICANOR GARCIA, BRGY. BEL-AIR</t>
  </si>
  <si>
    <t>0150377812</t>
  </si>
  <si>
    <t>SWEEZEY, NORMA BECERRO</t>
  </si>
  <si>
    <t>3381 HUMMINGBIRD STREET,</t>
  </si>
  <si>
    <t>CAINTA</t>
  </si>
  <si>
    <t>703-7199236</t>
  </si>
  <si>
    <t>703-859-6612</t>
  </si>
  <si>
    <t>0917-549-0626</t>
  </si>
  <si>
    <t>0150379412</t>
  </si>
  <si>
    <t>BOCAUE</t>
  </si>
  <si>
    <t>VIDALLO, NAOMI PADILLA</t>
  </si>
  <si>
    <t>103 KALANTIAW STREET.</t>
  </si>
  <si>
    <t>BRGY. MARILAG, PROJECT 4,</t>
  </si>
  <si>
    <t>0150378860</t>
  </si>
  <si>
    <t>ABADILLA, RENNAN CARLO MERCADO</t>
  </si>
  <si>
    <t>ABAYA, ANTONIO BURAYAG</t>
  </si>
  <si>
    <t>ABECIA, ISAGANI TANYO-AN</t>
  </si>
  <si>
    <t>ABEE, AMELITA RAGA</t>
  </si>
  <si>
    <t>ABELLON, ALEX CAGALITAN</t>
  </si>
  <si>
    <t>ABRAZALDO, ROSEMARIE TENORIO</t>
  </si>
  <si>
    <t>ABSULIO, HEIDI FERNANDEZ</t>
  </si>
  <si>
    <t>ABUEL, REINIER PALAGANAS</t>
  </si>
  <si>
    <t>ABULENCIA, MARIA CRISTINA BACULO</t>
  </si>
  <si>
    <t>ABUTAL, MARIA THERESA</t>
  </si>
  <si>
    <t>ACELAR, LEYNARD CASIPIT</t>
  </si>
  <si>
    <t>ACOSTA, CARMELITA SABADO</t>
  </si>
  <si>
    <t>ACUNA, ANNE NERISSA ALINA</t>
  </si>
  <si>
    <t>ADALIN, RENATO HERNANDEZ</t>
  </si>
  <si>
    <t>ADAN, FRANCELL VIM ESBERTO</t>
  </si>
  <si>
    <t>ADDUG, DANTE HUMIN</t>
  </si>
  <si>
    <t>ADONA, JOHN ARGILE BARRERA</t>
  </si>
  <si>
    <t>ADRIANO, RICELL JAMES DUCDUCAN</t>
  </si>
  <si>
    <t>AGANON, ADRIAN LENIN BUSCAS</t>
  </si>
  <si>
    <t>AGAPITO, REYNALDO M.</t>
  </si>
  <si>
    <t>AGATON, WILFREDO COLINA</t>
  </si>
  <si>
    <t>AGATON, ZENOS BERNAL</t>
  </si>
  <si>
    <t>AGBAGLUD, BERNADETTE CAINTO</t>
  </si>
  <si>
    <t>AGBUYA, JERWIN M.</t>
  </si>
  <si>
    <t>AGCOLICOL, EMILIO JR. SALUDARES</t>
  </si>
  <si>
    <t>AGOJO, AGNES ACUNA</t>
  </si>
  <si>
    <t>AGRAVANTE, CARLOS ROMMEL BASCO</t>
  </si>
  <si>
    <t>AGRAWAL, PRABHAT NARAYAN</t>
  </si>
  <si>
    <t>AGUILA, ANA MARIA YUMANG</t>
  </si>
  <si>
    <t>AGUILA, FLORENTINO MALIGAYA</t>
  </si>
  <si>
    <t>AGUILAR , RICARDO JR. ELLEVERA</t>
  </si>
  <si>
    <t>AGUILAR, JENELYN TAMONDONG</t>
  </si>
  <si>
    <t>AGUILAR, LOUIE MEJARES</t>
  </si>
  <si>
    <t>AGUILON, DIANE SARAH BONIFACIO</t>
  </si>
  <si>
    <t>AGUIRRE-YAVARI, AIREEN BUNIAG</t>
  </si>
  <si>
    <t>AGUIRRE, MARY GRACE TORRENUEVA</t>
  </si>
  <si>
    <t>AGUSTIN, ERWIN M.</t>
  </si>
  <si>
    <t>ALAR, ALPHINE DEOGRACIAS</t>
  </si>
  <si>
    <t>ALBANIA, FARAH DETABLAN</t>
  </si>
  <si>
    <t>ALBERTO, JOSENIO SAN ANTONIO</t>
  </si>
  <si>
    <t>ALBUERA, PAULO CANDELARIO</t>
  </si>
  <si>
    <t>ALCALA, ARCELI G.</t>
  </si>
  <si>
    <t>ALCANTARA, BABY JANE CASTILLO</t>
  </si>
  <si>
    <t>ALCANTARA, MARIA LILIA RAYOS DEL SOL</t>
  </si>
  <si>
    <t>ALCANTARA, ROBERTO ROXAS</t>
  </si>
  <si>
    <t>ALCID, ARNOLD CILIRIO</t>
  </si>
  <si>
    <t>ALCONCEL, CRISANTO DARIO RIVAD</t>
  </si>
  <si>
    <t>ALCUAZ, MA TERESA MARGARITA AHORRO</t>
  </si>
  <si>
    <t>ALDOVER, MICHAEL VAN</t>
  </si>
  <si>
    <t>ALEGRE, CRISELDA CONCEPCION</t>
  </si>
  <si>
    <t>ALFARO, JUANITO DARIA</t>
  </si>
  <si>
    <t>ALFILER, FRANCES PORNAN</t>
  </si>
  <si>
    <t>ALFONSO, JOSE MUJIBUR MARTINEZ</t>
  </si>
  <si>
    <t>ALGIRE, JOHN CLIFFORD ROBLES</t>
  </si>
  <si>
    <t>ALIEGER, IRISH REYES</t>
  </si>
  <si>
    <t>ALILING, JOSE RAMON PANGILINAN</t>
  </si>
  <si>
    <t>ALILIO, EDWIN LALOMA</t>
  </si>
  <si>
    <t>ALMEDA, MIGUEL ANTONIO HENSON</t>
  </si>
  <si>
    <t>ALMENDAREZ, HONORINA LIOANAG</t>
  </si>
  <si>
    <t>ALMENIANA, BENJAMIN ALJECERA</t>
  </si>
  <si>
    <t>ALMEYDA, NERON MARASIGAN</t>
  </si>
  <si>
    <t>ALONZO, MARIA CECILIA GONZALES</t>
  </si>
  <si>
    <t>ALORIA, EDUARDO DIMARANAN</t>
  </si>
  <si>
    <t>ALOVER, JAIME</t>
  </si>
  <si>
    <t>ALQUISOLA, JADE ORQUIA</t>
  </si>
  <si>
    <t>ALVAREZ, MARIO DE PADUA</t>
  </si>
  <si>
    <t>ALVAREZ, REYNALDO VALENTIN</t>
  </si>
  <si>
    <t>ALVAREZ, RHODORA RAMOS</t>
  </si>
  <si>
    <t>ALVAREZ, ROMEO EMMANUEL PANIT</t>
  </si>
  <si>
    <t>AMANCIO, REX KEN M.</t>
  </si>
  <si>
    <t>AMBAGAN, JERIGIL NELLAS</t>
  </si>
  <si>
    <t>AMBOLODTO, SUHARTO M.</t>
  </si>
  <si>
    <t>AMBRAY, AQUILO JR FLORES</t>
  </si>
  <si>
    <t>AMIGO, MARIA REGINA</t>
  </si>
  <si>
    <t>AMPIL, ALBERTO EMILIANO</t>
  </si>
  <si>
    <t>ANACAY, ANICA MARJA PIZARRA</t>
  </si>
  <si>
    <t>ANCOG, WILFREDO</t>
  </si>
  <si>
    <t>ANDERSEN, IRENE PALLON</t>
  </si>
  <si>
    <t>ANDES, JOHNSON MINA</t>
  </si>
  <si>
    <t>ANDOJAR, ELIZABETH SEECHUNG</t>
  </si>
  <si>
    <t>ANDRES, JOSEPH JR. BAUTISTA</t>
  </si>
  <si>
    <t>ANG, WILLIAM LIM</t>
  </si>
  <si>
    <t>ANGELES, CAROLINA PINEDA</t>
  </si>
  <si>
    <t>ANGELES, EDITHA GUINTO</t>
  </si>
  <si>
    <t>ANGELES, EMMANUEL HIGENIO A.</t>
  </si>
  <si>
    <t>ANGELES, NIKKI LANDICHO</t>
  </si>
  <si>
    <t>ANGELES, RICARDO JR CALMA</t>
  </si>
  <si>
    <t>ANGKAY, ARIEL MARZON</t>
  </si>
  <si>
    <t>ANGUE, EDUARDO DIPON</t>
  </si>
  <si>
    <t>ANONUEVO, ROBERTO CASES</t>
  </si>
  <si>
    <t>ANOSO, LORENZO OABEL</t>
  </si>
  <si>
    <t>ANTONIO, ERIKA TANYA GAERLAN</t>
  </si>
  <si>
    <t>APOSTOL, JOSEPHINE QUINTOS</t>
  </si>
  <si>
    <t>AQUINO, JOSEPHINE DELA ROSA</t>
  </si>
  <si>
    <t>ARANDIA, JEFFREY S.</t>
  </si>
  <si>
    <t>ARANILLA, SUSAN PANAGUITON</t>
  </si>
  <si>
    <t>ARE, ADRIAN SIOSON</t>
  </si>
  <si>
    <t>ARELLANO, MARIA LEELYN LEUTERIO</t>
  </si>
  <si>
    <t>ARENAS, RODERICK HOLGADO</t>
  </si>
  <si>
    <t>ARENO, NOEL LINAUGO</t>
  </si>
  <si>
    <t>ARENQUE, LEANDRO ARGOSINO</t>
  </si>
  <si>
    <t>AREVALO, JOWEL CAMPANO</t>
  </si>
  <si>
    <t>ARGABIOSO, ROLANDO S.</t>
  </si>
  <si>
    <t>ARGUIL, JENETH RIVERA</t>
  </si>
  <si>
    <t>ARINTOK, ANGELITA OLANO</t>
  </si>
  <si>
    <t>ARMADO, ARCHIE NOTA</t>
  </si>
  <si>
    <t>ARMONIO, FELIX SERRATO</t>
  </si>
  <si>
    <t>AROJO, WALTER NILOOBAN</t>
  </si>
  <si>
    <t>ARQUERO, MARILOU SANCHEZ</t>
  </si>
  <si>
    <t>ARQUINES, EDUARDO</t>
  </si>
  <si>
    <t>ARRIOLA, MICHAEL STO. DOMINGO</t>
  </si>
  <si>
    <t>ARROYO, AMIRA DE LEON</t>
  </si>
  <si>
    <t>ARROZAL, JENNIFER TABUSARES</t>
  </si>
  <si>
    <t>ARTICULO, RANDOLPH ALONZO</t>
  </si>
  <si>
    <t>ASENCE, JOEL V.</t>
  </si>
  <si>
    <t>ASI, ANA MANALO</t>
  </si>
  <si>
    <t>ASI, MARIA DE LUNA</t>
  </si>
  <si>
    <t>ASOR, DEAN GABRIEL OROPESA</t>
  </si>
  <si>
    <t>ASTELERO, EMMA REYES</t>
  </si>
  <si>
    <t>ASTUDILLO, JENNIFER SALVADOR</t>
  </si>
  <si>
    <t>ATIENZA, HOWARD MAULION</t>
  </si>
  <si>
    <t>ATOG, BERNARDA BAROLA</t>
  </si>
  <si>
    <t>AUSAN, REYNALDO SAMULDE</t>
  </si>
  <si>
    <t>AUTINCIO, APOLINARIO JR. CORDOVA</t>
  </si>
  <si>
    <t>AVANCENA, MA. GRACIA CASTRO</t>
  </si>
  <si>
    <t>AVENIDO, GIAN MARCO FLORES</t>
  </si>
  <si>
    <t xml:space="preserve">AVES, REX  MADRID </t>
  </si>
  <si>
    <t>AVILA, EDUARDO C.</t>
  </si>
  <si>
    <t>AVILA, VIRGILIO JR. DULOHAN</t>
  </si>
  <si>
    <t>AVILES, WILFREDO MANIPOL</t>
  </si>
  <si>
    <t>AVINANTE, ALDO MIGUEL JOSUE</t>
  </si>
  <si>
    <t>AYLES, ABIGAIL TAGLE</t>
  </si>
  <si>
    <t>AYUDA, JAYSON MENDIOLA</t>
  </si>
  <si>
    <t>AZUR, JOSEL OLIQUINO</t>
  </si>
  <si>
    <t>BABAYLAN, JUMERCEDES ORTIZ LUIS</t>
  </si>
  <si>
    <t>BACALING, CHERRIELYN N.</t>
  </si>
  <si>
    <t>BACANTO, FREDDIE NIEVES</t>
  </si>
  <si>
    <t>BACARRO, CRISPO UMALI</t>
  </si>
  <si>
    <t>BACIT, CECILIA GATCHALIAN</t>
  </si>
  <si>
    <t>BACO, GILBERT CALUMPANG</t>
  </si>
  <si>
    <t>BACORRO, LIANNE MARTINEZ</t>
  </si>
  <si>
    <t>BADIOLA, JULIOUS NATHANIEL MILLARES</t>
  </si>
  <si>
    <t>BAGALACSA, SOHRAB DUNGO</t>
  </si>
  <si>
    <t>BAGANO, RHYNE HART VELASCO</t>
  </si>
  <si>
    <t>BAGAPORO, CHARITO VIZCARRA</t>
  </si>
  <si>
    <t>BAGAPORO, GIL MANUEL</t>
  </si>
  <si>
    <t>BAGUIO, ALMA SUELLO</t>
  </si>
  <si>
    <t>BAGUIWET, CLYDE BRUCE BACDAYAN</t>
  </si>
  <si>
    <t>BAGUS, RICARDO JOSE</t>
  </si>
  <si>
    <t>BALAGTAS, GREGORY VILLAVICENCIO</t>
  </si>
  <si>
    <t>BALANON, VILMA L.</t>
  </si>
  <si>
    <t>BALANQUIT, RHODALINE BUNIAG</t>
  </si>
  <si>
    <t>BALAZON, MA. TESSIE N.</t>
  </si>
  <si>
    <t>BALBIN, ROMELL MORANTE</t>
  </si>
  <si>
    <t>BALDOMAR, KAREN PONCE</t>
  </si>
  <si>
    <t>BALEROS, ANGELI HOLGADO</t>
  </si>
  <si>
    <t>BALISTOY, MARIVI GAVINO</t>
  </si>
  <si>
    <t>BALLE, RIZALDY JR. MACAIRAN</t>
  </si>
  <si>
    <t>BALLECER, VANGIE CARDENTE</t>
  </si>
  <si>
    <t>BALLESTEROS, MARIE GRACE CUENCO</t>
  </si>
  <si>
    <t>BALLESTEROS, MELCHOR JR. DELLOSA</t>
  </si>
  <si>
    <t>BALLESTEROS, RICHARD ULIT</t>
  </si>
  <si>
    <t>BALTAZAR, YVETTE</t>
  </si>
  <si>
    <t>BAMA, MARIELA GARCIA</t>
  </si>
  <si>
    <t>BAMBERG, PETER GERHARD</t>
  </si>
  <si>
    <t>BANGON, RICHARD TOJOS</t>
  </si>
  <si>
    <t>BANTASAN, JOEL CANDO</t>
  </si>
  <si>
    <t>BANTING, EDWIN SIAPNO</t>
  </si>
  <si>
    <t>BANTUAS, JERAHAM WADIA</t>
  </si>
  <si>
    <t>BAON, TONIREY JR. CAPILA</t>
  </si>
  <si>
    <t>BARAQUEL, ROSALIE F.</t>
  </si>
  <si>
    <t>BARAYANG, REDENTOR CASTOR</t>
  </si>
  <si>
    <t>BARCELON, CHERYLYN CRUZ</t>
  </si>
  <si>
    <t>BARCELON, FHIONNA BAYLON</t>
  </si>
  <si>
    <t>BARISO, DANILO BENITEZ</t>
  </si>
  <si>
    <t>BARQUILLA, MARIA CHRISTINE LORILLA</t>
  </si>
  <si>
    <t>BARRIENTOS, ALFONSO JR. BATICOS</t>
  </si>
  <si>
    <t>BARRIOS, THELMA D.</t>
  </si>
  <si>
    <t>BASAYA,, SUNNY BOY N.</t>
  </si>
  <si>
    <t>BASE, ERLINDA ROMASANTA</t>
  </si>
  <si>
    <t>BASILAN, JOSEPH MARTINEZ</t>
  </si>
  <si>
    <t>BASILIO, JOHN TAMAYO</t>
  </si>
  <si>
    <t>BATA, MARK F.</t>
  </si>
  <si>
    <t>BATALLONES, RUBY A.</t>
  </si>
  <si>
    <t>BATE, MA. CRISTINA FABELLA</t>
  </si>
  <si>
    <t>BATHAN, MANOLO ESPIRITU</t>
  </si>
  <si>
    <t>BATI, MARYBELLE ORENDAIN</t>
  </si>
  <si>
    <t>BAUTISTA, AMADO TEODULO II ESGUERRA</t>
  </si>
  <si>
    <t>BAUTISTA, FELIPE SIMON</t>
  </si>
  <si>
    <t>BAUTISTA, FLORABEL TABLEZO</t>
  </si>
  <si>
    <t>BAUTISTA, JOHN CONANAN</t>
  </si>
  <si>
    <t>BAUTISTA, MARIA FE SORIANO</t>
  </si>
  <si>
    <t>BAUTISTA, NOLI MARTIJA</t>
  </si>
  <si>
    <t>BAUTISTA, REYNALDO BARRIENTOS</t>
  </si>
  <si>
    <t>BAY, VERNALYN HERNANDEZ</t>
  </si>
  <si>
    <t>BAYON-ON, CHARITO ROSALES</t>
  </si>
  <si>
    <t>BELA, JORDAN SASOTA</t>
  </si>
  <si>
    <t>BELACHO, ANTONIETO DALANGON</t>
  </si>
  <si>
    <t>BELARO, LEOCADIO III TABLIZO</t>
  </si>
  <si>
    <t>BELLEN, MOREEN LAINE GARCIA</t>
  </si>
  <si>
    <t>BELLEN, RENE BARATETA</t>
  </si>
  <si>
    <t>BELOCURA, EULOGIO JR. LIM</t>
  </si>
  <si>
    <t>BELTRAN, BENEDICT BAGABALDO</t>
  </si>
  <si>
    <t>BENABAYE, ROSARIO MARILYN SENO</t>
  </si>
  <si>
    <t>BENITEZ, JANSEN VILLAFRANCA</t>
  </si>
  <si>
    <t>BENITO, JOEL C.</t>
  </si>
  <si>
    <t>BENNETT, LOUIS BENEDICT O.</t>
  </si>
  <si>
    <t>BENNETT, MARCELLE SUZANNE</t>
  </si>
  <si>
    <t>BENOSA, JOSEPH SHIEREL CASTILLO</t>
  </si>
  <si>
    <t>BERANA, TEODORO PANGANIBAN</t>
  </si>
  <si>
    <t>BERINO, MARIA GRACE RABAS</t>
  </si>
  <si>
    <t>BERMUNDO, IGNACIO DE GUZMAN</t>
  </si>
  <si>
    <t>BERNAL, RONNEL TORREJA</t>
  </si>
  <si>
    <t>BERNARDINO, CELSO DOON</t>
  </si>
  <si>
    <t>BERNARDINO, JUAN JR. RODRIGUEZ</t>
  </si>
  <si>
    <t>BERNARDO, ALIPIO IV LOPEZ</t>
  </si>
  <si>
    <t>BERNARDO, RAMONITO ADIVOSO</t>
  </si>
  <si>
    <t>BERNAS, JAMES ALBERT SEECHUNG</t>
  </si>
  <si>
    <t>BESANDE, GIOVANNI SILAGAN</t>
  </si>
  <si>
    <t>BETIC, MARIA LUISA LESLE GONZALES</t>
  </si>
  <si>
    <t>BETTINI, MARIA VERONICA A.</t>
  </si>
  <si>
    <t>BIBE, VANESSA BUSTAMANTE</t>
  </si>
  <si>
    <t>BICO, RODANTE RAMOS</t>
  </si>
  <si>
    <t>BILLEDO, DANILO CRUZ</t>
  </si>
  <si>
    <t>BINARAO, ESTRELLITA MANDALUPI</t>
  </si>
  <si>
    <t>BIOL, MARIEL BARRERA</t>
  </si>
  <si>
    <t>BISCOCHO JR, PEDRO A.</t>
  </si>
  <si>
    <t>BLANCO, RAMON</t>
  </si>
  <si>
    <t>BOBIER, EDGARDO T.</t>
  </si>
  <si>
    <t>BOCALAN, ARIEL ARCON</t>
  </si>
  <si>
    <t>BOLESA, EMERSON ALING</t>
  </si>
  <si>
    <t>BOLOTANO, MARC EGAN SAMSON</t>
  </si>
  <si>
    <t>BONACHITA, MARY JANE DAYOT</t>
  </si>
  <si>
    <t>BONAGUA, LITO D.</t>
  </si>
  <si>
    <t>BONDAD, MARVIN BIENVENIDA</t>
  </si>
  <si>
    <t>BONDOC, SHERWIN CRISTOBAL</t>
  </si>
  <si>
    <t>BONETE, MICHELLE</t>
  </si>
  <si>
    <t>BONUS, MICHAEL BRYAN PASION</t>
  </si>
  <si>
    <t>BORILLA, BELINDA ROBLES</t>
  </si>
  <si>
    <t>BORRINAGA, CAROLINA CABANGAN</t>
  </si>
  <si>
    <t>BORROMEO, RODEL LOGRONIO</t>
  </si>
  <si>
    <t>BOWERS, ALLAN CORTEZ</t>
  </si>
  <si>
    <t>BRILLANTES, MARTIN AGUILAR</t>
  </si>
  <si>
    <t>BRINGUELA, RUEL PAULITE</t>
  </si>
  <si>
    <t>BRIONES, BANNY BRIONES</t>
  </si>
  <si>
    <t>BRITANIA, JOHN PAUL LAGAYA</t>
  </si>
  <si>
    <t>BRONDIAL, MICHAEL RAYMUND DELA PENA</t>
  </si>
  <si>
    <t>BRUSAS, JANUARIO BRUSAS</t>
  </si>
  <si>
    <t>BUAN, VIC ALAN DIMACUHA</t>
  </si>
  <si>
    <t>BUCE, JABEE JOZZETTE RIBLEZA</t>
  </si>
  <si>
    <t>BUDAY JR., FEDERICO A.</t>
  </si>
  <si>
    <t>BUENAVENTURA, EDVIN ESTRELLA</t>
  </si>
  <si>
    <t>BUENDIA, XERXESE CONSIGNADO</t>
  </si>
  <si>
    <t>BUENVIAJE, DENNIS MCKENNEY</t>
  </si>
  <si>
    <t>BULASA, THENA TITO</t>
  </si>
  <si>
    <t>BULAWIN, JEMIL AGUILAR</t>
  </si>
  <si>
    <t>BULL, CELSA RAMIREZ</t>
  </si>
  <si>
    <t>BULURAN, FLORENCE D.</t>
  </si>
  <si>
    <t>BUROG, MARLLON V.</t>
  </si>
  <si>
    <t>BUZARANG, JOHNNY HUETE</t>
  </si>
  <si>
    <t>CAALAMAN, MA. ANNA BARCELONA</t>
  </si>
  <si>
    <t>CABADING, ERNESTO JR. DEFENSOR</t>
  </si>
  <si>
    <t>CABANAS, JEFFREY ARAZA</t>
  </si>
  <si>
    <t>CABANG, GILBERT PURISIMA</t>
  </si>
  <si>
    <t>CABANGLAN, EDUARDO JR. C.</t>
  </si>
  <si>
    <t>CABANGON, ZOE S.</t>
  </si>
  <si>
    <t xml:space="preserve">CABATU-AN, LOIDA HOMEO </t>
  </si>
  <si>
    <t>CABRAL, LEONIDA TAN</t>
  </si>
  <si>
    <t>CABRERA, BRIAN OLIVER MANANGAN</t>
  </si>
  <si>
    <t>CABUSAO, MARK ANTHONY ZAIDE</t>
  </si>
  <si>
    <t>CACHO, CECILE</t>
  </si>
  <si>
    <t>CACHO, EDMUNDO VILLAREAL</t>
  </si>
  <si>
    <t>CACHO, JAIME M.</t>
  </si>
  <si>
    <t>CADAMIA, BETSEY SEMBLANTE</t>
  </si>
  <si>
    <t xml:space="preserve">CADAMIA, BETSEY SEMBLANTE </t>
  </si>
  <si>
    <t>CADELINA, ROMUALDO SARMIENTO</t>
  </si>
  <si>
    <t>CADERMA, JUSTIN BENEDICT MERCADO</t>
  </si>
  <si>
    <t>CADIGAL, ANN JOYCE MAGSIPOC</t>
  </si>
  <si>
    <t>CAGA, RICARDO JR GAVIOLA</t>
  </si>
  <si>
    <t>CAGAMPANG, JENNIFER LABONETE</t>
  </si>
  <si>
    <t>CAGAMPANG, NOEL ZAUSA</t>
  </si>
  <si>
    <t>CAGARA, JOEL AVILA</t>
  </si>
  <si>
    <t>CAGBABANUA, GIL</t>
  </si>
  <si>
    <t>CAINDEC, EMERITO GACULA</t>
  </si>
  <si>
    <t>CAINILA, LAARNI ARELLANO</t>
  </si>
  <si>
    <t>CAISIP, LAWRENCE DARADAL</t>
  </si>
  <si>
    <t>CALANSINGIN, KARA DENISE OBORDO</t>
  </si>
  <si>
    <t>CALDETERA, OLIVER</t>
  </si>
  <si>
    <t>CALINGASAN, NOLI DE GUZMAN</t>
  </si>
  <si>
    <t>CALMA, NIDA AZADA</t>
  </si>
  <si>
    <t>CALUCAG, ROBELL GABOR</t>
  </si>
  <si>
    <t>CAMBA, BERNARDINO RIVERA</t>
  </si>
  <si>
    <t>CAMIT, JENNIFER CALAMIONG</t>
  </si>
  <si>
    <t>CANALES, MARY ANN NEBALASCA</t>
  </si>
  <si>
    <t>CANAZARES, JOMAR RAFAEL</t>
  </si>
  <si>
    <t>CANDAVA,TOMAS CANIASAREZ</t>
  </si>
  <si>
    <t>CANDAZA, ELMER GARA</t>
  </si>
  <si>
    <t>CANIVEL, ENRIQUE</t>
  </si>
  <si>
    <t>CANLAS, MARICEL VILLANUEVA</t>
  </si>
  <si>
    <t>CAOILI, MADELYN OROLFO</t>
  </si>
  <si>
    <t>CAPARAS, EDMUND POLICARPIO</t>
  </si>
  <si>
    <t>CAPARAS, GERARDO SUMERA</t>
  </si>
  <si>
    <t>CAPARAS, MELANIE CARDENAS</t>
  </si>
  <si>
    <t>CAPILI, JOY J.</t>
  </si>
  <si>
    <t>CARADO, CARLOS II TEODOCIO</t>
  </si>
  <si>
    <t>CARAMOL, ADRIAN CAMODOC</t>
  </si>
  <si>
    <t>CARANDANG, AILEENE ORDONEZ</t>
  </si>
  <si>
    <t>CARANDANG, EILEEN MARGARET CRUZ</t>
  </si>
  <si>
    <t>CARANDANG, NASSREEN F.</t>
  </si>
  <si>
    <t>CARANTO, GERALD LEONA</t>
  </si>
  <si>
    <t>CARAS, CHESTER LAWRENCE DEQUINA</t>
  </si>
  <si>
    <t>CARILLO, JOHNNY CORTEZ</t>
  </si>
  <si>
    <t>CARIÑO JR, LOPE OCAMPO</t>
  </si>
  <si>
    <t>CARISMA, ROMMEL BUGNOT</t>
  </si>
  <si>
    <t>CARLOS, JESSIE LAGMAN</t>
  </si>
  <si>
    <t>CARLOS, PATRICK HENRY ALIMARIO</t>
  </si>
  <si>
    <t>CARPIO, GLORIA</t>
  </si>
  <si>
    <t>CARREON, JEFFREY REGADO</t>
  </si>
  <si>
    <t>CARREON, WHITE ANN TROCIO</t>
  </si>
  <si>
    <t>CARRILLO, RONALD MANANSALA</t>
  </si>
  <si>
    <t>CARTA, BONIFACIO CASTILLO</t>
  </si>
  <si>
    <t>CASANOVA, CAESAR III</t>
  </si>
  <si>
    <t>CASES, RONILITO SAUCELO</t>
  </si>
  <si>
    <t>CASIBANG, VICENTE II. GONZALES</t>
  </si>
  <si>
    <t>CASINO, JERALYN RODIS</t>
  </si>
  <si>
    <t>CASTANEDA, RENATO L.</t>
  </si>
  <si>
    <t>CASTIL, ROBERTO RECAMADAS</t>
  </si>
  <si>
    <t>CASTILLA, EUGENE JR. FLORECE</t>
  </si>
  <si>
    <t>CASTILLEJO, KAREN ANN KRISTINE</t>
  </si>
  <si>
    <t>CASTILLO, ALICIA U.</t>
  </si>
  <si>
    <t>CASTILLO, LOURDES DOYADEN</t>
  </si>
  <si>
    <t>CASTILLO, MICHELLE IMPERIAL</t>
  </si>
  <si>
    <t>CASTILLO, NIMROD AVERION</t>
  </si>
  <si>
    <t>CASTILLO, PETER ARIZ CUARESMA</t>
  </si>
  <si>
    <t>CASTILLO, RODRIGO MINDEORO</t>
  </si>
  <si>
    <t>CASTILLO, ROSECELL MARASIGAN</t>
  </si>
  <si>
    <t>CASTILLO,VINCENT BAYAUA</t>
  </si>
  <si>
    <t>CASTRO, GALA MATEO</t>
  </si>
  <si>
    <t>CASUPANAN, ROY SAHAGUN</t>
  </si>
  <si>
    <t>CATALAN, JOCELYN ROBLES</t>
  </si>
  <si>
    <t>CATBAGAN, ELMER LEONARD VALDRIZ</t>
  </si>
  <si>
    <t>CAUNCA, JOSE IAN D.</t>
  </si>
  <si>
    <t>CAY-AN, BESS IRAH LAGMAN</t>
  </si>
  <si>
    <t>CAYAB, ELISA ABUID</t>
  </si>
  <si>
    <t>CAYANAN, ELSA TELIC</t>
  </si>
  <si>
    <t>CAYETANO, EDNA DIAZ</t>
  </si>
  <si>
    <t>CAYETANO, PHILIPPIDES TULAGAN</t>
  </si>
  <si>
    <t>CELDRAN, JOHN CHARLES P.</t>
  </si>
  <si>
    <t>CEPILLO, JAY SILANG</t>
  </si>
  <si>
    <t>CERTEZA, LUCITA ABUTIN</t>
  </si>
  <si>
    <t>CERVANTES, FREDERICK ANACAN</t>
  </si>
  <si>
    <t>CHAN, IRENE TINQUICO</t>
  </si>
  <si>
    <t>CHAN, MICHAEL L.</t>
  </si>
  <si>
    <t>CHAVEZ, PAOLO V.</t>
  </si>
  <si>
    <t>CHI, CHERYL IMBUD</t>
  </si>
  <si>
    <t>CHING, RENATO JR PUTUNGAN</t>
  </si>
  <si>
    <t>CHIU, JULIE CRISTY PUNONGBAYAN</t>
  </si>
  <si>
    <t>CHOA, JARVIN PATRICK LIM</t>
  </si>
  <si>
    <t>CHOO, LALAINE LEE</t>
  </si>
  <si>
    <t>CHUA, BERNADETTE NICOLAS</t>
  </si>
  <si>
    <t>CHUA, MONICA JOYCE PEREZ</t>
  </si>
  <si>
    <t>CHUA, PETER LOPEZ</t>
  </si>
  <si>
    <t>CHUGANI, VIGAY PAHLAJ</t>
  </si>
  <si>
    <t>CLAVECILLA, DENNIS V.</t>
  </si>
  <si>
    <t>CLEMENTE, MARIQUIT PAGTAKHAN</t>
  </si>
  <si>
    <t>CLEMINO, LEO COMETA</t>
  </si>
  <si>
    <t>CLERIGO, MARY GRACE L.</t>
  </si>
  <si>
    <t>CLOSA, CLAIRE SARABIA</t>
  </si>
  <si>
    <t>CO, CYNTHIA SEELIN</t>
  </si>
  <si>
    <t>CO, KEN LESTER ONG</t>
  </si>
  <si>
    <t>COBARRUBIAS, CHRISTINE DIANNE JUAN</t>
  </si>
  <si>
    <t>COLICO, ROLANDO M.</t>
  </si>
  <si>
    <t>COLOCADO, ESTER ARBOSO</t>
  </si>
  <si>
    <t>CONADO, WINCHELLE LUMAGBAS</t>
  </si>
  <si>
    <t>CONDE, CONRAD PURIFICACION</t>
  </si>
  <si>
    <t>CONTRERAS,  TOMAS A.</t>
  </si>
  <si>
    <t>CONTRERAS, MARIA CLARISSA RAYMUNDO</t>
  </si>
  <si>
    <t>COPINO, CARLITO SANTOS</t>
  </si>
  <si>
    <t>CORDETA, CHARITO SANTOS</t>
  </si>
  <si>
    <t>CORNELIO, JOHN ZEE-AR TUNGOL</t>
  </si>
  <si>
    <t>CORONADO, VERNA V.</t>
  </si>
  <si>
    <t>CORONEL, BENEDICT JOSEPH KALAW</t>
  </si>
  <si>
    <t>CORONEL, CESAR REYES</t>
  </si>
  <si>
    <t>CORPUZ, JUNIMER B.</t>
  </si>
  <si>
    <t>CORTEZ, MARIA CYNTHIA CRUZ</t>
  </si>
  <si>
    <t>CREMEN , MA. CHIELA MANUBAY</t>
  </si>
  <si>
    <t>CRISOSTOMO, DENNIS FARAON</t>
  </si>
  <si>
    <t>CRUZ, ELMA ROSARIO DEL ROSARIO</t>
  </si>
  <si>
    <t>CRUZ, ESPERANZA VERINO</t>
  </si>
  <si>
    <t>CRUZ, JULIET MARTINEZ</t>
  </si>
  <si>
    <t>CRUZ, LOIDA DE LEON</t>
  </si>
  <si>
    <t>CRUZ, LUDIMIR D.</t>
  </si>
  <si>
    <t>CRUZ, MORRIS GERONIMO</t>
  </si>
  <si>
    <t>CRUZ, NELSON MOLINA</t>
  </si>
  <si>
    <t>CRUZ, RICHARD PEDROZO</t>
  </si>
  <si>
    <t>CRUZ, TEODORO JR. MILITAR</t>
  </si>
  <si>
    <t>CU CHAN, BEVERLY ROGANDO</t>
  </si>
  <si>
    <t>CUA, MYRA PO</t>
  </si>
  <si>
    <t>CUAL, NICANOR MADAYAG</t>
  </si>
  <si>
    <t>CUDAL, JOSEPHINE SOLIS</t>
  </si>
  <si>
    <t>CUENO, NELSON GERPACIO</t>
  </si>
  <si>
    <t>CUENTO, RONALD DURANTE</t>
  </si>
  <si>
    <t>CUERPO, NORVIN RAY CRUZ</t>
  </si>
  <si>
    <t>CUETO, EDGARDO BUENVIAJE</t>
  </si>
  <si>
    <t>CUEVAS, ELISA MAY ARBOLEDA</t>
  </si>
  <si>
    <t>CUI, LUZITA CABRAL</t>
  </si>
  <si>
    <t>CUISON, GILBERT ADRIAS</t>
  </si>
  <si>
    <t>CUNANAN, LAUREANO GARCIA</t>
  </si>
  <si>
    <t>CUSTODIO, MARIA TERESA BANTUGON</t>
  </si>
  <si>
    <t>CUYUGAN, GARY EMMANUEL E.</t>
  </si>
  <si>
    <t>DABU, EVELYN ERICE</t>
  </si>
  <si>
    <t>DACANAY, RELYN SARDEA</t>
  </si>
  <si>
    <t>DACAYMAT, EDITHA DE GUZMAN</t>
  </si>
  <si>
    <t>DACQUEL-CURIMAO, DENNY AVENIS</t>
  </si>
  <si>
    <t>DACUAN, MARIA ROMANA GOH</t>
  </si>
  <si>
    <t>DADIOS, ELMER PAMISA</t>
  </si>
  <si>
    <t>DADULO, GEORGE VALLAR</t>
  </si>
  <si>
    <t>DAEZ, ROLANDO OSORIO</t>
  </si>
  <si>
    <t>DAGUITERA, GRACE ARGUILLES</t>
  </si>
  <si>
    <t>DALIDA, LARRY BALATAYO</t>
  </si>
  <si>
    <t>DALISAY, GERARD CRUZ</t>
  </si>
  <si>
    <t>DALISAY, RICHARD GARCIA</t>
  </si>
  <si>
    <t>DANGOY, PETRONILO JR G.</t>
  </si>
  <si>
    <t>DAPASEN, ALVIN CABANGON</t>
  </si>
  <si>
    <t>DAQUILANEA, JEFFREY SAMUEL ARIOLA</t>
  </si>
  <si>
    <t>DARALIAY, VINCENT TESORO</t>
  </si>
  <si>
    <t>DATO ON, DENNIS DEANO</t>
  </si>
  <si>
    <t>DAVID, ANITA LANSANG</t>
  </si>
  <si>
    <t>DAVID, DANILO JR. MENDOZA</t>
  </si>
  <si>
    <t>DAVID, REMEDIOS PUNZALAN</t>
  </si>
  <si>
    <t>DAVID, ROBINSON MARCIAL</t>
  </si>
  <si>
    <t>DAVID, THEODORE D.</t>
  </si>
  <si>
    <t>DAVIS, CYNTHIA REYES</t>
  </si>
  <si>
    <t>DAZO, NOVELLA CARAAN</t>
  </si>
  <si>
    <t>DE ALBAN, AMY ROSE EISMA</t>
  </si>
  <si>
    <t>DE BORJA, ANTONIO KALINGO</t>
  </si>
  <si>
    <t>DE BORJA, JUDITH SANDAL</t>
  </si>
  <si>
    <t>DE BORJA, MARILOU ADRIAS</t>
  </si>
  <si>
    <t>DE CHAVEZ, GAVINA MELINDA SUAREZ</t>
  </si>
  <si>
    <t>DE CHAVEZ, ROLDAN POBLEO</t>
  </si>
  <si>
    <t>DE DIOS, EVELYN EVANGELISTA</t>
  </si>
  <si>
    <t>DE GALA, CHONA MAGSOMBOL</t>
  </si>
  <si>
    <t>DE GUZMAN,  LOWIE ANTHONY I.</t>
  </si>
  <si>
    <t>DE GUZMAN, IVAN VINCENT TING</t>
  </si>
  <si>
    <t>DE GUZMAN, MA ANALYN ALCANTARA</t>
  </si>
  <si>
    <t>DE GUZMAN, RACHELLE DELOS SANTOS</t>
  </si>
  <si>
    <t>DE GUZMAN, RHODERICK ENTILA</t>
  </si>
  <si>
    <t>DE GUZMAN, SHARON TORIO</t>
  </si>
  <si>
    <t>DE JESUS, RAPHAEL SANTOS</t>
  </si>
  <si>
    <t>DE LA RUA, CORADEE SERVIGON</t>
  </si>
  <si>
    <t>DE LEON, RICARDO II UBAY UBAY</t>
  </si>
  <si>
    <t>DE MESA, LAURENCE ANGELO MABANTA</t>
  </si>
  <si>
    <t>DE MESA, ROSEMARY DALOPE</t>
  </si>
  <si>
    <t>DE OCAMPO, FELICIDAD DE LUNA</t>
  </si>
  <si>
    <t>DE OCAMPO, ROBERTO JR. DE OMANA</t>
  </si>
  <si>
    <t>DE PADUA, ELAINE SANTOS</t>
  </si>
  <si>
    <t>DE VERA, CONSTANTINE ESPINOSA</t>
  </si>
  <si>
    <t>DE VERA, JAY DE GUZMAN</t>
  </si>
  <si>
    <t>DEALCA, JIMMY CASTILLO</t>
  </si>
  <si>
    <t>DECHAVEZ, NOLI BORLAGDAN</t>
  </si>
  <si>
    <t>DEE, HEIDI HUANG</t>
  </si>
  <si>
    <t>DEGAMO, LAURO CUBAR</t>
  </si>
  <si>
    <t>DEL CASTILLO, ALVIN CONSTANTINO</t>
  </si>
  <si>
    <t>DEL MUNDO, ANICETA PANGANIBAN</t>
  </si>
  <si>
    <t>DEL ROSARIO, LIDAY TOLENTINO</t>
  </si>
  <si>
    <t>DEL ROSARIO, MARY JANE MEDRANO</t>
  </si>
  <si>
    <t>DELA CRUZ, ANNALYN ONOFRE</t>
  </si>
  <si>
    <t>DELA CRUZ, ARNEL VINAS</t>
  </si>
  <si>
    <t xml:space="preserve">DELA CRUZ, BERNARD GOMEZ </t>
  </si>
  <si>
    <t>DELA CRUZ, CORNELIO DELA CRUZ</t>
  </si>
  <si>
    <t>DELA CRUZ, ELVIRA</t>
  </si>
  <si>
    <t>DELA CRUZ, JENNIFER ESCRIBANO</t>
  </si>
  <si>
    <t>DELA CRUZ, LLOYD DELA CUEVA</t>
  </si>
  <si>
    <t>DELA CRUZ, MARIA FE TENORIO</t>
  </si>
  <si>
    <t>DELA CRUZ, MICHAEL CHRISTOPHER RAMCHANDANI</t>
  </si>
  <si>
    <t>DELA CRUZ, RANDY VALERA</t>
  </si>
  <si>
    <t>DELA PAZ, MONINA D.</t>
  </si>
  <si>
    <t>DELA PENA, ANA MARIE CANOY</t>
  </si>
  <si>
    <t>DELA PENA, GERWIN DE LEON</t>
  </si>
  <si>
    <t>DELA ROSA, EARL DON MAGLANQUE</t>
  </si>
  <si>
    <t>DELA ROSA, JERICK PEREZ</t>
  </si>
  <si>
    <t>DELA TORRE, GIOVANNI CANONEO</t>
  </si>
  <si>
    <t>DELAS ALAS, JOSE VICTOR CALLEJO</t>
  </si>
  <si>
    <t>DELFIN, RONALD CRUZ</t>
  </si>
  <si>
    <t>DELGADO, ROSEMARIE ASUNCION</t>
  </si>
  <si>
    <t>DELOS REYES, LIRAH GATAPIA</t>
  </si>
  <si>
    <t>DELOS REYES, LIZA MEJILLA</t>
  </si>
  <si>
    <t>DELOS SANTOS, EMMANUEL CASTOR</t>
  </si>
  <si>
    <t>DESALES, JOSE ROELPH EUDELA</t>
  </si>
  <si>
    <t>DIABO, BAIVERTH MINIAO</t>
  </si>
  <si>
    <t>DIATO, SIR GENE DOLOJAN</t>
  </si>
  <si>
    <t>DIAZ, AMIEL ABARY</t>
  </si>
  <si>
    <t>DIAZ, CHARMAGNE KAYE</t>
  </si>
  <si>
    <t>DICHOSO, MANUEL MALLANNAO</t>
  </si>
  <si>
    <t>DICHOSO, SHERRY GUZMAN</t>
  </si>
  <si>
    <t>DIFUNTORUM, LUVIMIN PADILLA</t>
  </si>
  <si>
    <t>DILLA, ROMEO JR. ESLOM</t>
  </si>
  <si>
    <t>DIMAANDAL, MARILYN ANGAY</t>
  </si>
  <si>
    <t>DIMAANO, GRACE ADALIA</t>
  </si>
  <si>
    <t>DIMAANO, RODOLFO L.</t>
  </si>
  <si>
    <t>DIMABUYU, REALIE SILANG</t>
  </si>
  <si>
    <t>DIMACALI, MARIA ANA</t>
  </si>
  <si>
    <t>DIMALANTA-PIA, ZENAIDA ESCOSIO</t>
  </si>
  <si>
    <t>DIONEDA, MARITES JIMENEZ</t>
  </si>
  <si>
    <t>DIONELA, CALIXTO JR. BARLETA</t>
  </si>
  <si>
    <t>DIONGLAY, DONATO JR. DINO</t>
  </si>
  <si>
    <t>DIONISIO, CARMENCITA NAVARRO</t>
  </si>
  <si>
    <t>DIRILO, WILSON DIZON</t>
  </si>
  <si>
    <t>DIZON, MADEL LIM</t>
  </si>
  <si>
    <t>DIZON, MARK GREGORY YAMBAO</t>
  </si>
  <si>
    <t>DOFREDO, JOHN NMN</t>
  </si>
  <si>
    <t>DOLLISEN, MARY GRACE DE VILLA</t>
  </si>
  <si>
    <t>DOLLOSA, LINBERG JOGUILON</t>
  </si>
  <si>
    <t>DOMINGO, EMMA DELA VEGA</t>
  </si>
  <si>
    <t>DOMINGO, EVELYN C.</t>
  </si>
  <si>
    <t>DOMINGO, JOY BARTOLOME</t>
  </si>
  <si>
    <t>DOMINGO, MANUEL M.</t>
  </si>
  <si>
    <t>DOMINGUEZ, NOEMI BORROMEO</t>
  </si>
  <si>
    <t>DONES, SUZANNE MICHELLE RAMOS</t>
  </si>
  <si>
    <t>DORADO, MARK ELIZER LORICA</t>
  </si>
  <si>
    <t>DORAL, ZALDY NINO</t>
  </si>
  <si>
    <t>DUCLAYAN, JAY RONN ANTOLIN</t>
  </si>
  <si>
    <t>DUFF,MICHAEL C.</t>
  </si>
  <si>
    <t>DUMPIT, ROSARIO O.</t>
  </si>
  <si>
    <t>DURANA, MARLON ENESIO</t>
  </si>
  <si>
    <t>DURO, RENANTE DESALIZA</t>
  </si>
  <si>
    <t>DURON, CEDRIC SANTOS</t>
  </si>
  <si>
    <t>DY BUCO, RUFINO ARMONIO</t>
  </si>
  <si>
    <t>DY, MA. TRICIA DELOS REYES</t>
  </si>
  <si>
    <t>DY, STANLEY ONG</t>
  </si>
  <si>
    <t>DYANGKO, NENITA NACARIO</t>
  </si>
  <si>
    <t>DYGICO, EFREN A.</t>
  </si>
  <si>
    <t>ECHANO, JACK MORADA</t>
  </si>
  <si>
    <t>ECUACION, PRINCE JOHN DE VERA</t>
  </si>
  <si>
    <t>EDPAO, CALEB CONRAD MARASIGAN</t>
  </si>
  <si>
    <t>ELBO, KEITH ARTHUR BALOBALO</t>
  </si>
  <si>
    <t>ELIQUEN, LIZETTE GRACE GALLIVO</t>
  </si>
  <si>
    <t>ELORIAGA, EDWIN ARANZAMENDEZ</t>
  </si>
  <si>
    <t>ELUDO, SHEILA VIRTUDAZO</t>
  </si>
  <si>
    <t>EMNACE, YOLANDA Q.</t>
  </si>
  <si>
    <t>EMPLAMADO, JWYN GAMBOA</t>
  </si>
  <si>
    <t>ENCARNACION, JOHN FILART</t>
  </si>
  <si>
    <t>ENDAYA, ELIGIO REYES</t>
  </si>
  <si>
    <t>ENRIQUEZ, RAMON EUGENIO DE JESUS</t>
  </si>
  <si>
    <t>ENRIQUEZ, SHIRLEY ANN SYLIANGCO</t>
  </si>
  <si>
    <t>ENRIQUEZ, WILLIAM GAMBOA</t>
  </si>
  <si>
    <t>ERIA, CATHERINE GRACE GARCIA</t>
  </si>
  <si>
    <t>ESCAREZ, REYNIER COMO</t>
  </si>
  <si>
    <t>ESCATRON, LUISITO JR. TOMACAS</t>
  </si>
  <si>
    <t>ESCOSIA, LOIDA RODELAS</t>
  </si>
  <si>
    <t>ESCRITOR, MELCHOR BAUTISTA</t>
  </si>
  <si>
    <t>ESCUETA, PANFILO AVECILLA</t>
  </si>
  <si>
    <t>ESGUERRA, EVA TAPERO</t>
  </si>
  <si>
    <t>ESGUERRA, HILARION</t>
  </si>
  <si>
    <t>ESGUERRA, JEFFREY GUTIERREZ</t>
  </si>
  <si>
    <t>ESMALE, RENATO M.</t>
  </si>
  <si>
    <t>ESPANOL, REX RAFON</t>
  </si>
  <si>
    <t>ESPINO, FLORENTINO CORRAL</t>
  </si>
  <si>
    <t>ESPINOLA, RYAN JAY MENDEZ</t>
  </si>
  <si>
    <t>ESPINOZA, IRENE CALVO</t>
  </si>
  <si>
    <t>ESPIRITU, FE</t>
  </si>
  <si>
    <t>ESTABILLO, REYNALDO PERALTA</t>
  </si>
  <si>
    <t>ESTACIO, CLAIRE ANNE CELIS</t>
  </si>
  <si>
    <t>ESTEBAN, SUZANNE MALAB</t>
  </si>
  <si>
    <t>ESTRADA, JOSEPH B.</t>
  </si>
  <si>
    <t>ESTRELLAS, MARIA TERESA ZARATE</t>
  </si>
  <si>
    <t>EUGENIO, MA. SOLEIL RAMOS</t>
  </si>
  <si>
    <t>EUGENIO., DOROTHY SANTOS</t>
  </si>
  <si>
    <t>EUMAGUE,  ADRIANO</t>
  </si>
  <si>
    <t>EURLINGS, SHARON KRISTINE LOVELLA CALIXTO</t>
  </si>
  <si>
    <t>EUSEBIO, NORMAN ISIDRO OCAMPO</t>
  </si>
  <si>
    <t>EUSTAQUIO, JOCEL CIPRIANO</t>
  </si>
  <si>
    <t>EVANGELISTA SHERWIN P.</t>
  </si>
  <si>
    <t>EVANGELISTA, GENEDINE AGUINALDO</t>
  </si>
  <si>
    <t>EVANGELISTA, JEFFERSON LEVITA</t>
  </si>
  <si>
    <t>EVANGELISTA, RAFAEL BELMONTE</t>
  </si>
  <si>
    <t>EXCONDE, CELSO LECTOR</t>
  </si>
  <si>
    <t>EXCONDE, EFREN CANIZA</t>
  </si>
  <si>
    <t>FABITO, JULIAN BALANGUE</t>
  </si>
  <si>
    <t>FACTURANAN, RONALD CERDANIA</t>
  </si>
  <si>
    <t>FACUN, MARLON GERONIMO</t>
  </si>
  <si>
    <t>FADERON, GIRARD FETALINO</t>
  </si>
  <si>
    <t>FAJARDO, DAVID DAN ELIJAH S.</t>
  </si>
  <si>
    <t>FAJARDO, ELENITA SANTIAGO</t>
  </si>
  <si>
    <t>FAJARDO, MARIA CORAZON SUAREZ</t>
  </si>
  <si>
    <t>FAJARILLO, TED FESTIN</t>
  </si>
  <si>
    <t>FAMARAN, RHIAN PANIQUE</t>
  </si>
  <si>
    <t>FAMATIGAN, SAUDIE SR FORTUNO</t>
  </si>
  <si>
    <t>FANTILLANAN, MAMERTO FABALE</t>
  </si>
  <si>
    <t>FANTILLO, JOHNA MAGBULOGTONG</t>
  </si>
  <si>
    <t>FAUSTINO, HERMINIGILDO JR. PARAGAS</t>
  </si>
  <si>
    <t>FEIR, JONATHAN ROBLES</t>
  </si>
  <si>
    <t>FELICIANO, ELEANOR PAGTALUNAN</t>
  </si>
  <si>
    <t>FELISMINO, PAUL JASON MACARAIG</t>
  </si>
  <si>
    <t>FERMIN, ROBERT TORIO</t>
  </si>
  <si>
    <t>FERNANDEZ, ANTHONY LAZARO</t>
  </si>
  <si>
    <t>FERNANDEZ, EMILIE DIMAGIBA</t>
  </si>
  <si>
    <t>FERNANDEZ, FERDINAND C.</t>
  </si>
  <si>
    <t>FERNANDEZ, KATHERINE LIM</t>
  </si>
  <si>
    <t>FERNANDEZ, MIGUELITO BAQUIRING</t>
  </si>
  <si>
    <t>FERNANDEZ, REGINA MANALO</t>
  </si>
  <si>
    <t>FERNANDEZ, YVONNE ARUEJO</t>
  </si>
  <si>
    <t>FERNANDO, JERICO SALONGA</t>
  </si>
  <si>
    <t>FEROLINO, NOEL ARIAS</t>
  </si>
  <si>
    <t>FERRERA, JUDITH FABROA</t>
  </si>
  <si>
    <t>FIGUEROA, KAZZIE GREGORIO</t>
  </si>
  <si>
    <t>FILIPINAS, RODREY GARSUTA</t>
  </si>
  <si>
    <t>FLORES, AIDAR ATIENZA</t>
  </si>
  <si>
    <t>FLORES, BEVERLY GUNGAB</t>
  </si>
  <si>
    <t>FLORES, GAMALIEL JR TINAGUA</t>
  </si>
  <si>
    <t>FLORES, MARIBEL LATO</t>
  </si>
  <si>
    <t>FLORES, MELINDA APURADO</t>
  </si>
  <si>
    <t>FLORES, NOEL C.</t>
  </si>
  <si>
    <t>FLORES, PATRICK GERALD SO</t>
  </si>
  <si>
    <t>FLORES, RIC JEROME SAGARAL</t>
  </si>
  <si>
    <t>FLORES, THELMA</t>
  </si>
  <si>
    <t>FOJAS, MILLIECOR ITUGOT</t>
  </si>
  <si>
    <t>FONG, SHARON GEROLA</t>
  </si>
  <si>
    <t>FONTANILLA, EVELYN VERZOSA</t>
  </si>
  <si>
    <t>FONTE, HERNANDO JR. CABARDO</t>
  </si>
  <si>
    <t>FONTECHA, LEANDER ROSETE</t>
  </si>
  <si>
    <t>FORMILLEZA, FRANCIS DOMINIC S.</t>
  </si>
  <si>
    <t>FORSBERG, MELISSA KARISMA ANCOT</t>
  </si>
  <si>
    <t xml:space="preserve">FORTIN, ALEJANDRO  SORIANO </t>
  </si>
  <si>
    <t>FORTIN, NOEL LITERAL</t>
  </si>
  <si>
    <t>FRANCISCO,  MARIA CRISTINA Z.</t>
  </si>
  <si>
    <t>FRANCISCO, LILIA BARRIOS</t>
  </si>
  <si>
    <t>FRANCISCO, NATALIE ALMERIA</t>
  </si>
  <si>
    <t>FRANCISCO, ROBERTO PUEO</t>
  </si>
  <si>
    <t>FRANCO,  JAKE A.</t>
  </si>
  <si>
    <t>FRANCO, WILFREDO NACEDA</t>
  </si>
  <si>
    <t xml:space="preserve">FRANI, DANDREB BOY CATIPON </t>
  </si>
  <si>
    <t>FRIAS, MICHELLE D.</t>
  </si>
  <si>
    <t>FRYER, SUSAN VALERA</t>
  </si>
  <si>
    <t>FUENTES, AGNES DISTOR</t>
  </si>
  <si>
    <t>FUGEN, ABELARDO JONGCO</t>
  </si>
  <si>
    <t>GABRIEL, JOSE JR. SALVADOR</t>
  </si>
  <si>
    <t>GACUTAN, JAY ARTUZ</t>
  </si>
  <si>
    <t>GADIA, MARK ALLAN SIA</t>
  </si>
  <si>
    <t>GADUYON, ARIS CAMON</t>
  </si>
  <si>
    <t>GAHALLON, DENNIS BARCENAS</t>
  </si>
  <si>
    <t>GALES, ALEX ALCAIDE</t>
  </si>
  <si>
    <t>GALICIA, MICHAEL DORIA</t>
  </si>
  <si>
    <t>GALLARDO, MA MICHELLE FAJATIN</t>
  </si>
  <si>
    <t>GALLO, DONA CARO</t>
  </si>
  <si>
    <t>GALON, SHERIL ALANO</t>
  </si>
  <si>
    <t>GALUPO, GLENNA VERONICA TORRES</t>
  </si>
  <si>
    <t>GAMANA, MONALISA J.</t>
  </si>
  <si>
    <t>GAMBOA, RAUL ESPINA</t>
  </si>
  <si>
    <t>GAMITEN, GILBERT MAHIMER</t>
  </si>
  <si>
    <t>GAMUEDA, NELIA TORTOSA</t>
  </si>
  <si>
    <t>GAN, VALERY CHAM</t>
  </si>
  <si>
    <t>GANA, JOSE RICARDO BANSALES</t>
  </si>
  <si>
    <t>GANIR, PHILLIP RYAN CABURIAN</t>
  </si>
  <si>
    <t>GAOIRAN, ZOLTAN TORNE</t>
  </si>
  <si>
    <t>GARAYBLAS, MARIA ERIKA ESPERANZA VALENZUELA</t>
  </si>
  <si>
    <t>GARCIA, CONCEPCION AGPAY</t>
  </si>
  <si>
    <t>GARCIA, GAUDIOSO JORGE IV ALCOBER</t>
  </si>
  <si>
    <t>GARCIA, MARIA ROSARIO GAY GARCIA</t>
  </si>
  <si>
    <t>GARCIA, MARICHELLE S.</t>
  </si>
  <si>
    <t>GARCIA, MELVIN C.</t>
  </si>
  <si>
    <t>GARCIA, NORIEL LAGUERTA</t>
  </si>
  <si>
    <t>GARCIA, PRUDENCIO JR. BONILLA</t>
  </si>
  <si>
    <t>GARCIA, ROBERTO DE TORRES</t>
  </si>
  <si>
    <t>GARCIA, ROLANDO M.</t>
  </si>
  <si>
    <t>GARCIA, RUFINO MERCADO</t>
  </si>
  <si>
    <t>GASPAR, APRIL GRACE VEA</t>
  </si>
  <si>
    <t>GASPAR, ERNESTO Y.</t>
  </si>
  <si>
    <t>GATDULA, LINDSAY GRAJO</t>
  </si>
  <si>
    <t>GAW, PAUL CHENG</t>
  </si>
  <si>
    <t>GAYOBA, MARVYN GEPANAYAO</t>
  </si>
  <si>
    <t>GECOSALA, ALLAN ELBANBUENA</t>
  </si>
  <si>
    <t>GECOSALA, RUBYLIE HERIDA</t>
  </si>
  <si>
    <t>GEMAL, MYRA ALBA</t>
  </si>
  <si>
    <t>GENATO, RICHARD CORTEZ</t>
  </si>
  <si>
    <t>GENORGA, MERCEDES OCAMPO</t>
  </si>
  <si>
    <t>GERMANES, NORBERTA OROLLO</t>
  </si>
  <si>
    <t>GERVACIO, ALEJANDRO VILLAMAYOR</t>
  </si>
  <si>
    <t>GERVACIO, GRACE CONSTITUCION</t>
  </si>
  <si>
    <t>GESIM, KATHERINE</t>
  </si>
  <si>
    <t>GILLAR, KRISTIN JOY GALANG</t>
  </si>
  <si>
    <t>GIUSSANI, ANALIZA BORRAS</t>
  </si>
  <si>
    <t>GIVERO, VANESSA ARCANO</t>
  </si>
  <si>
    <t>GO, ANNIE ROSE ABEJUELA</t>
  </si>
  <si>
    <t>GO, EDISON DY</t>
  </si>
  <si>
    <t>GO, FRANCIS JOSEPH D.</t>
  </si>
  <si>
    <t>GO, GEORGE SY</t>
  </si>
  <si>
    <t>GO, JIMMY</t>
  </si>
  <si>
    <t>GO, MARIA ELENA REYES</t>
  </si>
  <si>
    <t>GO, WELLINGTON ARRIOLA</t>
  </si>
  <si>
    <t>GOMEZ, JEFFREY T. FAO : GOMEZ, LIEZEL</t>
  </si>
  <si>
    <t>GONZAGA, TOLOMEO JR MIGUEL</t>
  </si>
  <si>
    <t>GONZALES, CONSOLACION CABRERA</t>
  </si>
  <si>
    <t>GONZALES, ELENA MALABANAN</t>
  </si>
  <si>
    <t>GONZALES, GERLIE CORPIN</t>
  </si>
  <si>
    <t>GONZALES, JOEY Y.</t>
  </si>
  <si>
    <t>GONZALES, LEO NORBERT ABLING</t>
  </si>
  <si>
    <t>GONZALES, REMEDIOS RUIZ</t>
  </si>
  <si>
    <t>GONZALEZ, NORIEL PAUL BULAONG</t>
  </si>
  <si>
    <t>GONZALGO, AZENITH PINEDA</t>
  </si>
  <si>
    <t>GOSIENGFIAO, DAVID HAROLD CASTELLANES</t>
  </si>
  <si>
    <t>GOTO, MYLENE SANTIAGO</t>
  </si>
  <si>
    <t>GRAGEDA, ROSARIO BERCES</t>
  </si>
  <si>
    <t>GRANADA, HAZEL NUYDA</t>
  </si>
  <si>
    <t>GRANDE, JONALYN LAVADO</t>
  </si>
  <si>
    <t>GRANT,WILLIAM JR. FLORES</t>
  </si>
  <si>
    <t>GRATELA, JESUS P.</t>
  </si>
  <si>
    <t>GROSPE, ANGELITO TOLENTINO</t>
  </si>
  <si>
    <t>GUANLAO, RICARDO ZAPANTA</t>
  </si>
  <si>
    <t>GUBANTES, NOVIE MEJORADA</t>
  </si>
  <si>
    <t>GUCILATAR, ROY NOLLEDO</t>
  </si>
  <si>
    <t>GUERRA, FILEMON RAYMOND III PESIGAN</t>
  </si>
  <si>
    <t>GUERRERO, FRANCISCO JR LEONZON</t>
  </si>
  <si>
    <t>GUEVARA , CARLO ANGELO CUADRA</t>
  </si>
  <si>
    <t>GUEVARA, DANILO DISONGLO</t>
  </si>
  <si>
    <t>GUEVARA, ROY JAYME ABACAN</t>
  </si>
  <si>
    <t>GUILLERMO, JOY VANESSA LINGAN</t>
  </si>
  <si>
    <t>GUILLERMO, MA. ANNA KAMILLE SAMBRANO</t>
  </si>
  <si>
    <t>GUILLERMO, VANGELINE DOMINGO</t>
  </si>
  <si>
    <t>GUINANAO, RODOLFO JR. G.</t>
  </si>
  <si>
    <t>GUIVECES, JULIE ROSE LIMJUCO</t>
  </si>
  <si>
    <t>GUNDAYAO, ERNESTO MANIPON</t>
  </si>
  <si>
    <t>GUTIERREZ, ARNOLD LIMCOLIOC</t>
  </si>
  <si>
    <t>GUTIERREZ, BRYAN CALMA</t>
  </si>
  <si>
    <t>GUTIERREZ, DAN ROAN BARRIENTOS</t>
  </si>
  <si>
    <t>GUTIERREZ, FERNANDO M.</t>
  </si>
  <si>
    <t>GUTIERREZ, ROMANO MANAPAT</t>
  </si>
  <si>
    <t>GUZMAN, AMADA LORETA REYES</t>
  </si>
  <si>
    <t>HASHIZUME, ROSELYN ESCANDOR</t>
  </si>
  <si>
    <t>HATTORI, MARISSA REOLA</t>
  </si>
  <si>
    <t>HERNANDEZ, MARY CAROL ANN PADUA</t>
  </si>
  <si>
    <t>HERNIA, AGNES C.</t>
  </si>
  <si>
    <t>HERNIA, NEIL GERARD MOLINA</t>
  </si>
  <si>
    <t>HERRERA, CHESTER JAMES MAYSHLE</t>
  </si>
  <si>
    <t>HERRERA, LIBRADA LIBERTY S.</t>
  </si>
  <si>
    <t>HILARIO, EDGAR DE LEON</t>
  </si>
  <si>
    <t>HIPOLITO, MIRA BATRINA</t>
  </si>
  <si>
    <t>HIRADO, LEONY PADILLA</t>
  </si>
  <si>
    <t>HIRAIWA, CECILIA CAGASAN</t>
  </si>
  <si>
    <t>HIRUKAWA, MARIA CHERRY PEREZ</t>
  </si>
  <si>
    <t>HOFMAIER, JANNETTE</t>
  </si>
  <si>
    <t>HONTOMIN, BRUCE JERICHO DELATADO</t>
  </si>
  <si>
    <t>HOSKING, RONA RONCAL</t>
  </si>
  <si>
    <t>HUA, TERRY V.</t>
  </si>
  <si>
    <t>HUANG, ESTELITA MIGUEL</t>
  </si>
  <si>
    <t>HUIT, RACHELLE FUENTES</t>
  </si>
  <si>
    <t>IBAL, RAUL ATIENZA</t>
  </si>
  <si>
    <t>IBO, CO JIMMY</t>
  </si>
  <si>
    <t>ICAY, NORBERTO RATIN</t>
  </si>
  <si>
    <t>IGLESIA, TOMAS GUIRIBA</t>
  </si>
  <si>
    <t>IGNACIO, EMELIA C.</t>
  </si>
  <si>
    <t>IGNACIO, JOSEPHINE DALISTAN</t>
  </si>
  <si>
    <t>IGNACIO, ROBERT AQUINO</t>
  </si>
  <si>
    <t>ILAGA, ALEJANDRE LIMBO</t>
  </si>
  <si>
    <t>ILAO, ALFRANCIS LARAYA</t>
  </si>
  <si>
    <t>ILETO, REYNALD RYAN JR. MIRANDA</t>
  </si>
  <si>
    <t>ILUSTRE, LEONIE MILLAMENA</t>
  </si>
  <si>
    <t>ILUSTRE, RODEL GAMBOA</t>
  </si>
  <si>
    <t>IPAPO, GICHELLE REYNANTE</t>
  </si>
  <si>
    <t>IPORAC, DHORILYN OLA</t>
  </si>
  <si>
    <t>IRORITA JR., ORLANDO FERNANDEZ</t>
  </si>
  <si>
    <t>ISLA, HENRY C.</t>
  </si>
  <si>
    <t>ISLA, JUDITH G.</t>
  </si>
  <si>
    <t>JACELA, JOEL MONILLA</t>
  </si>
  <si>
    <t>JACILDO, MARIELLE SANTOS</t>
  </si>
  <si>
    <t>JAEN, JEREMY ZALDIVAR</t>
  </si>
  <si>
    <t>JARIEL, EVELYN ELEP</t>
  </si>
  <si>
    <t>JARIN, ANNA LISSA PASCUAL</t>
  </si>
  <si>
    <t>JARINA, JEANNIE DE PEDRO</t>
  </si>
  <si>
    <t>JARLEGO, ENRIQUE II COBARRUBIAS</t>
  </si>
  <si>
    <t>JARLOS, ANNA ROMA SHIRIN BANGIS</t>
  </si>
  <si>
    <t>JAURIGUE, CATHERINE</t>
  </si>
  <si>
    <t>JAVIER, EREEN BUYSON</t>
  </si>
  <si>
    <t>JAVIER, JANE CASERIA</t>
  </si>
  <si>
    <t>JAVIER, MARIA ROWENA ADOLFO</t>
  </si>
  <si>
    <t>JAVIER, PETER MARTIN USON</t>
  </si>
  <si>
    <t>JIMENEA, ENGELBERT AGUIRRE</t>
  </si>
  <si>
    <t>JIMENEZ, RICHMOND PATRICK LOZANO</t>
  </si>
  <si>
    <t>JOCSON, ANNA MARIE GOMEZ</t>
  </si>
  <si>
    <t xml:space="preserve">JONES, MARIE MICLAT </t>
  </si>
  <si>
    <t>JOQUICO, FELICITAS PLANTA</t>
  </si>
  <si>
    <t>JOSON, RAYMUNDO GALVEZ</t>
  </si>
  <si>
    <t>JOVENAL, JOSE</t>
  </si>
  <si>
    <t>JUANE, JERSON MACABANTE</t>
  </si>
  <si>
    <t>JUANILLO, MICAH PASCUA</t>
  </si>
  <si>
    <t>JULIO, MARY ANN ELLAZAR</t>
  </si>
  <si>
    <t>JUMAO-AS, JENNIEFER LACSON</t>
  </si>
  <si>
    <t>JUNIO, CARIDAD MATABANG</t>
  </si>
  <si>
    <t>JUSON, AVA CRISTINA ALFONSO</t>
  </si>
  <si>
    <t>KABIGTING,  ARNEL S.</t>
  </si>
  <si>
    <t>KALAW, ARMER CARTINA</t>
  </si>
  <si>
    <t>KATIGBAK, FRANCISCA DIAZ</t>
  </si>
  <si>
    <t>KAWANAMI, HIDEYUKI</t>
  </si>
  <si>
    <t>KENNEDY, MERCYLYN BELGA</t>
  </si>
  <si>
    <t>KIAN, CLIVE CHIONG</t>
  </si>
  <si>
    <t>KING, CALIBER UY</t>
  </si>
  <si>
    <t>KING, PETE MARVIN HAO</t>
  </si>
  <si>
    <t>KINTANAR, KARMELI LOVE UY</t>
  </si>
  <si>
    <t>KIONG,  FREDERICK KHO</t>
  </si>
  <si>
    <t>KUNG, EDNA BALURAN</t>
  </si>
  <si>
    <t>LACAP, JOANNA DELA PENA</t>
  </si>
  <si>
    <t>LACORTE, MA KARINA SALINDONG</t>
  </si>
  <si>
    <t>LADINES, IMELDA G.</t>
  </si>
  <si>
    <t>LAGAMAYO, COSON NMN</t>
  </si>
  <si>
    <t>LAGANG, MARIA ROWENA B.</t>
  </si>
  <si>
    <t>LAGDAMEO, JENNIFER SARAZA</t>
  </si>
  <si>
    <t>LAGUTANG, ROLLY DELA CRUZ</t>
  </si>
  <si>
    <t>LAMPAYAN, RUBENITO MELENDRES</t>
  </si>
  <si>
    <t>LAO, CHRISTOPHER SY</t>
  </si>
  <si>
    <t>LAO, JOHN SENEN FERNANDEZ</t>
  </si>
  <si>
    <t>LAO, SIMEON</t>
  </si>
  <si>
    <t>LAPORE, PHILIP CESAR AOANAN</t>
  </si>
  <si>
    <t>LAQUI, MARKO MEDARDO MAGPANTAY</t>
  </si>
  <si>
    <t>LARA, CLAUDETTE BAUTISTA</t>
  </si>
  <si>
    <t>LARA, MA PAZ PATRICIA</t>
  </si>
  <si>
    <t>LARA, MARY MADELYN GO</t>
  </si>
  <si>
    <t>LARRACAS, JAMES VELUZ</t>
  </si>
  <si>
    <t>LASAM, EUGENIO LINGAN</t>
  </si>
  <si>
    <t>LASMARIAS, CARMELITA ESTIGOY</t>
  </si>
  <si>
    <t>LAT, ANTONIO AGBON</t>
  </si>
  <si>
    <t>LAU, VICTOR ONG</t>
  </si>
  <si>
    <t>LAUAN, FERVIS SALVADOR</t>
  </si>
  <si>
    <t>LAUREL, ADRIAN PAOLO DEL ROSARIO</t>
  </si>
  <si>
    <t>LAUREL, MACARIO BAYANI REYES</t>
  </si>
  <si>
    <t>LAUREL, MARLON H.</t>
  </si>
  <si>
    <t>LAURIO, MARINA MIRA</t>
  </si>
  <si>
    <t>LAYOSA, CHARVEY LACAO</t>
  </si>
  <si>
    <t>LAYOSA, DAVID QUERUBIN</t>
  </si>
  <si>
    <t>LAZARO, JOANNE D.</t>
  </si>
  <si>
    <t>LAZARTE, PAULINO CABANILLA</t>
  </si>
  <si>
    <t>LAZO, MICHAEL DINNO MALAPIT</t>
  </si>
  <si>
    <t>LEDESMA, JERTHY R.</t>
  </si>
  <si>
    <t>LEDESMA, MARIA LUISA DELA CRUZ</t>
  </si>
  <si>
    <t>LEE, CHARLES GO TAN</t>
  </si>
  <si>
    <t>LEE, JESSAMIN DARADAR</t>
  </si>
  <si>
    <t>LEE, PATRICIA LAUREN CARAGAY</t>
  </si>
  <si>
    <t>LEE, WUNMING REBECCA G.</t>
  </si>
  <si>
    <t>LEGASPI, ALEXANDER NARON</t>
  </si>
  <si>
    <t>LEGASPI, MANUEL CAJES</t>
  </si>
  <si>
    <t>LEGAYO, NOVEMBER DUMANAY</t>
  </si>
  <si>
    <t>LEGURPA, PHOEBE CALALIMAN</t>
  </si>
  <si>
    <t>LEJANO, MA. STELLA RAMOS</t>
  </si>
  <si>
    <t>LEOBRERA, RODERICK VILLANERA</t>
  </si>
  <si>
    <t>LEUNG, JEROME STEFAN NEPOMUCENO</t>
  </si>
  <si>
    <t>LEYTE, RODERICK CUNANAN</t>
  </si>
  <si>
    <t>LIANGCO, HENRY DIAMANTE</t>
  </si>
  <si>
    <t>LIBARIOS, ALEX SALITA</t>
  </si>
  <si>
    <t>LIBERATO, ANNA KARINA EQUIZA</t>
  </si>
  <si>
    <t>LICAS, ETHYLENE IRENE DE GUZMAN</t>
  </si>
  <si>
    <t>LICUANAN, MICHIKO BELLO</t>
  </si>
  <si>
    <t>LIM, BERNABE T.</t>
  </si>
  <si>
    <t>LIM, FERNANDO JR. SINLAO</t>
  </si>
  <si>
    <t>LIM, JAIME LOPEZ</t>
  </si>
  <si>
    <t>LIM, KAREN LU</t>
  </si>
  <si>
    <t>LIM, RONALD MORENO</t>
  </si>
  <si>
    <t>LIM, TECK HUAT</t>
  </si>
  <si>
    <t>LIM, VICKY GARLAN</t>
  </si>
  <si>
    <t>LIM, WINSTON ROBERT UY</t>
  </si>
  <si>
    <t>LIMBO, RAPHAEL RUEDA</t>
  </si>
  <si>
    <t>LIN, ANNA TANKEH</t>
  </si>
  <si>
    <t>LINAO, ROMEO JASON STA MARIA</t>
  </si>
  <si>
    <t>LINSANGAN, MASSON DOMINGO</t>
  </si>
  <si>
    <t>LIQUIGAN, DENNIS MARCO ASERIOS</t>
  </si>
  <si>
    <t>LISING, JASON KATIGBAK</t>
  </si>
  <si>
    <t>LIZARDA, NANCY CASUGA</t>
  </si>
  <si>
    <t>LIZO, VINCENT TROY CABRERA</t>
  </si>
  <si>
    <t>LLAMOSO, MELCHOR A.</t>
  </si>
  <si>
    <t>LLOREN, EDGAR</t>
  </si>
  <si>
    <t>LLORENS, EDWIN DELA TORRE</t>
  </si>
  <si>
    <t>LOGAN, BARBARA FERNANDEZ</t>
  </si>
  <si>
    <t>LOGAN, RAINELLE LONTOK</t>
  </si>
  <si>
    <t>LONGARES, JOEL</t>
  </si>
  <si>
    <t>LONTOC, RICHARD YABUT</t>
  </si>
  <si>
    <t>LOPEZ, FERNANDO CAMPOS</t>
  </si>
  <si>
    <t>LOPEZ, JOSE MARIE YEE</t>
  </si>
  <si>
    <t>LOPEZ, LA ROSA LLANETA</t>
  </si>
  <si>
    <t>LOPEZ, MA. LEA DONOR</t>
  </si>
  <si>
    <t>LOPEZ, NORMA PAGUIO</t>
  </si>
  <si>
    <t>LOPEZ, RAMONITO I.</t>
  </si>
  <si>
    <t>LOQUIAS, JOEL BARBADO</t>
  </si>
  <si>
    <t>LORENO, RANDY DE PAZ</t>
  </si>
  <si>
    <t>LOS BANOS RYAN SANTI VALINO</t>
  </si>
  <si>
    <t>LOSORATA, SHERYL ANGELES</t>
  </si>
  <si>
    <t>LOVERIA, JONELYN PACBA</t>
  </si>
  <si>
    <t>LOZADA, LIZA CAMBE</t>
  </si>
  <si>
    <t>LU, SOLOMON</t>
  </si>
  <si>
    <t>LUALHATI, JOSIE PE MANUEL</t>
  </si>
  <si>
    <t>LUCAS, NOEL B.</t>
  </si>
  <si>
    <t>LUCAS,MARK R.</t>
  </si>
  <si>
    <t>LUCERO, JOJIT SARMIENTO</t>
  </si>
  <si>
    <t>LUCHE, MA. ESTELA CANETE</t>
  </si>
  <si>
    <t>LUGAY, ESTHER TEJADA</t>
  </si>
  <si>
    <t>LUGOD, ARGIE LUCRECIO</t>
  </si>
  <si>
    <t>LUIS, VICTORIA JOYCE BALOLOY</t>
  </si>
  <si>
    <t>LUISTRO, RIMER DE VILLA</t>
  </si>
  <si>
    <t>LUMABI, BENITO PATTALITAN</t>
  </si>
  <si>
    <t>LUMBATAN, RAY T.</t>
  </si>
  <si>
    <t>LUMEN, JOSEPH IAN ELUESO</t>
  </si>
  <si>
    <t>LUNA, GERALDINE LUGUE</t>
  </si>
  <si>
    <t>LUNA, JOSE RAINER A.</t>
  </si>
  <si>
    <t>LUNA, REMEDIOS CASTILLO</t>
  </si>
  <si>
    <t>LUNARIA, FEDERICO GALVEZ</t>
  </si>
  <si>
    <t>LUSTRE, EMAR B.</t>
  </si>
  <si>
    <t>LUSTRE, SELEDONIO COSEP</t>
  </si>
  <si>
    <t>LUY, LINA UY</t>
  </si>
  <si>
    <t>MABANTA, SAMUEL PERALTA</t>
  </si>
  <si>
    <t>MACAIRAN, PRINCESS MAY DE LEON</t>
  </si>
  <si>
    <t>MACARAIG, EDISON H.</t>
  </si>
  <si>
    <t>MACARAIG, LUISA FAYTAREN</t>
  </si>
  <si>
    <t>MACARAIG, NATALIA REYES</t>
  </si>
  <si>
    <t>MACARAMBON, GARCIA</t>
  </si>
  <si>
    <t>MACARAMBON, OLAN AMBON</t>
  </si>
  <si>
    <t>MACASAQUIT, VICTORIANO BONDOC</t>
  </si>
  <si>
    <t>MACATANGAY, ROMEL GONZALES</t>
  </si>
  <si>
    <t>MACATDON, REMEDIOS A.</t>
  </si>
  <si>
    <t>MACEDA, MA CLEOFAS OLIVER</t>
  </si>
  <si>
    <t>MADLA, CAEL GERARDO ADUNA</t>
  </si>
  <si>
    <t>MAGBANUA, GERRY</t>
  </si>
  <si>
    <t>MAGBOO, FLORENTINO B.</t>
  </si>
  <si>
    <t>MAGBOO, JUAN GERARDO ERNESTO CASTILLO</t>
  </si>
  <si>
    <t>MAGLAYA, RUBEN BERNAS</t>
  </si>
  <si>
    <t>MAGNO, ALBERTO HINAL</t>
  </si>
  <si>
    <t>MAGPANTAY, RONNIE ANDALECIO</t>
  </si>
  <si>
    <t>MAGPAYO, ALLAN DOMINIC PASCUAL</t>
  </si>
  <si>
    <t>MAGSINO, RENE DIOLA</t>
  </si>
  <si>
    <t>MAGSUMBOL, CHRISTOPHER EVANGELISTA</t>
  </si>
  <si>
    <t>MAGTANGOB, RICHARD SEVILLANO</t>
  </si>
  <si>
    <t>MAGTIRA, CATHERINE BREY</t>
  </si>
  <si>
    <t>MAHIWO, SYLVANO DONG-E</t>
  </si>
  <si>
    <t>MAINGAT, ROMMEL LLANES</t>
  </si>
  <si>
    <t>MAJADAS, VICTOR HUGO DADO</t>
  </si>
  <si>
    <t>MALABANAN, EFREN MAULEON</t>
  </si>
  <si>
    <t>MALABANAN, ERLINDA MENDOZA</t>
  </si>
  <si>
    <t>MALAPAD, MONALIZA PARAS</t>
  </si>
  <si>
    <t>MALIG, MARIA TERESA SAN ROMAN</t>
  </si>
  <si>
    <t>MALIGAT, CESAR RAMIREZ</t>
  </si>
  <si>
    <t>MALIPOT, MARIGEN CODILLA</t>
  </si>
  <si>
    <t>MALLARI, ARIS MINAS</t>
  </si>
  <si>
    <t>MALLARI, BENJAMIN VIRAY</t>
  </si>
  <si>
    <t>MALLARI, ESTELITO JR. MANGULABNAN</t>
  </si>
  <si>
    <t>MALLARI, MERVIN JOHN FLORES</t>
  </si>
  <si>
    <t>MALONEY, NORMA NUNALA</t>
  </si>
  <si>
    <t>MALONG-FLORENCE, CYNTHIA VALDERAMA</t>
  </si>
  <si>
    <t>MALVAR, CRISTELITA QUINTON</t>
  </si>
  <si>
    <t>MALVEDA, LEONIDES MABILANGAN</t>
  </si>
  <si>
    <t>MANAGO, EDITHA PIOQUINTO</t>
  </si>
  <si>
    <t>MANALO, BENJAMIN NOAY</t>
  </si>
  <si>
    <t>MANALO, EDUARDO BONDAD</t>
  </si>
  <si>
    <t>MANALO, LEONARDO MENDOZA</t>
  </si>
  <si>
    <t>MANAOG, RENE DELGADO</t>
  </si>
  <si>
    <t>MANAOG, TERESITA L.</t>
  </si>
  <si>
    <t>MANAWATAO, CHRISTOPHER VICENCIO</t>
  </si>
  <si>
    <t>MANCERA, CYNTHIA D.</t>
  </si>
  <si>
    <t>MANDANE, JEDDHA GRATIL</t>
  </si>
  <si>
    <t>MANDARIO, CLARISA GAVIOLA</t>
  </si>
  <si>
    <t>MANGAHAS, EDGARDO TORRES</t>
  </si>
  <si>
    <t>MANGMANG, FORTUNATO MARTICION</t>
  </si>
  <si>
    <t>MANGUBAT, JOEL MENDOZA</t>
  </si>
  <si>
    <t>MANGUERRA, LEONORA REYES</t>
  </si>
  <si>
    <t>MANIAUL, KLEUFFHEL PARIAN</t>
  </si>
  <si>
    <t>MANIBOG, EMITERIO JR. CARLOS</t>
  </si>
  <si>
    <t>MANIGBAS, MARIBEL GELERA</t>
  </si>
  <si>
    <t>MANIMTIM, WINSTON MENDOZA</t>
  </si>
  <si>
    <t>MANIO, RHEA LEYNES</t>
  </si>
  <si>
    <t>MANJARES, CHRISTIAN GARAIS</t>
  </si>
  <si>
    <t>MANJOORSA, AL MUAMMAR</t>
  </si>
  <si>
    <t>MANLANGIT, MA SOCORRO M.</t>
  </si>
  <si>
    <t>MANLUTAC, JEWEL MARIE TABLIZO</t>
  </si>
  <si>
    <t>MANOJ, MEDILYNE DAVID</t>
  </si>
  <si>
    <t>MANTOYA, SALVADOR SILVERIO</t>
  </si>
  <si>
    <t>MANUEL, RAJESH CHALIKOTTAYIL</t>
  </si>
  <si>
    <t>MANZANO, MARK JAYSON SAYSON</t>
  </si>
  <si>
    <t>MAPA, JEFFERSON SAZON</t>
  </si>
  <si>
    <t>MAR, RIZZA FORMALEJO</t>
  </si>
  <si>
    <t>MARAJAS, FRANCISCO LARDIZABAL</t>
  </si>
  <si>
    <t>MARASIGAN, ALMA ALOTAYA</t>
  </si>
  <si>
    <t>MARASIGAN, ALVIN ALIWALAS</t>
  </si>
  <si>
    <t>MARASIGAN, CHARITO CHAVEZ</t>
  </si>
  <si>
    <t>MARASIGAN, DANILO PASIA</t>
  </si>
  <si>
    <t>MARASIGAN, FELISA RABANO FAO: MARASIGAN DANILO</t>
  </si>
  <si>
    <t>MARAVILLA, DULCE ARELLANO</t>
  </si>
  <si>
    <t>MARCELINO, MARIENETTE R.</t>
  </si>
  <si>
    <t>MARCELO, BENIGNO NINOY FERNANDEZ</t>
  </si>
  <si>
    <t>MARCELO, DENNIS VICENTE</t>
  </si>
  <si>
    <t>MARCELO, LYZEL TUPAS</t>
  </si>
  <si>
    <t>MARGATE, KARL ANTHONY RIGOROSO</t>
  </si>
  <si>
    <t>MARIANO, FREDERICK R.</t>
  </si>
  <si>
    <t>MARIANO, LAURA GRACE</t>
  </si>
  <si>
    <t>MARIANO, SALVACION Z.</t>
  </si>
  <si>
    <t>MARINAS, MARIA CORAZON R.</t>
  </si>
  <si>
    <t>MARIWA, HAIPHA URIN</t>
  </si>
  <si>
    <t>MARJALINO, ZENAIDA ENGALLADO</t>
  </si>
  <si>
    <t>MARQUESES, MARY ANTONNETH MARANAN</t>
  </si>
  <si>
    <t>MARQUEZ, JULIET ROBLES</t>
  </si>
  <si>
    <t>MARQUEZ, MELIZA PANGANIBAN</t>
  </si>
  <si>
    <t>MARTIGON-SALISE, JOSEPHINE</t>
  </si>
  <si>
    <t>MARTIN, CARLO NAGUIT</t>
  </si>
  <si>
    <t>MARTIN, DUCHENE DELA CRUZ</t>
  </si>
  <si>
    <t>MARTINEZ,  ADRIENNE D.</t>
  </si>
  <si>
    <t>MARTINEZ,  MARIANITO LOPEZ</t>
  </si>
  <si>
    <t>MARTINEZ, JOHNNY MICHAEL</t>
  </si>
  <si>
    <t>MARTINEZ, JOSEPH LEGASPI</t>
  </si>
  <si>
    <t>MARTINEZ, RAYMOND MERCADO</t>
  </si>
  <si>
    <t>MASANGKAY, ERIC MAGPANTAY</t>
  </si>
  <si>
    <t>MASIL, ROBERT M.</t>
  </si>
  <si>
    <t>MATA, BRYAN ERNEST BENEDICTO</t>
  </si>
  <si>
    <t>MATEO, CARLOS HILARIO</t>
  </si>
  <si>
    <t>MATEO, LUISITO YADAO</t>
  </si>
  <si>
    <t>MATIAS, LOURDES R.</t>
  </si>
  <si>
    <t>MATIAS, SAMSON VICENTE</t>
  </si>
  <si>
    <t>MATIAS, SEGUNDO JR. DIMARUCUT</t>
  </si>
  <si>
    <t>MATIRA, NOLI BANTUGON</t>
  </si>
  <si>
    <t>MATSUO, GRACE QUIMORA</t>
  </si>
  <si>
    <t>MAYAO, MARITES ABLAN</t>
  </si>
  <si>
    <t>MAYUGA, DENISE MARGUERITE AMANTE</t>
  </si>
  <si>
    <t>MAYUGA, RANSIE GALIVO</t>
  </si>
  <si>
    <t>MCGINNIS, REBECCA DIVINA-AGUIRRE</t>
  </si>
  <si>
    <t>MEDEL,  JOSE JR MARGALLO</t>
  </si>
  <si>
    <t>MEDINA, NONA BELINDA LANDICHO</t>
  </si>
  <si>
    <t>MEDINA, RODERICK LANDICHO</t>
  </si>
  <si>
    <t>MEEHAN, GRACE KRISTINE S.</t>
  </si>
  <si>
    <t>MEJIA, ISABELO JR. CANOSA</t>
  </si>
  <si>
    <t>MELLA, REMEDIOS BICO</t>
  </si>
  <si>
    <t>MELOSANTOS, ABIGAEL LOPEZ</t>
  </si>
  <si>
    <t>MENDOZA,  FLIDA G.</t>
  </si>
  <si>
    <t>MENDOZA, ARJAY ABANTE</t>
  </si>
  <si>
    <t>MENDOZA, EDWARD BERNAL</t>
  </si>
  <si>
    <t>MENDOZA, EVA MASCARINA</t>
  </si>
  <si>
    <t>MENDOZA, MARY JOY PASTOR</t>
  </si>
  <si>
    <t>MENDOZA, ORLANDO SANTOS</t>
  </si>
  <si>
    <t>MENDOZA, ROSELLE SHARON REDONDO</t>
  </si>
  <si>
    <t>MENDOZA, TIMOTHY JOSEPH MONROYO</t>
  </si>
  <si>
    <t>MERCADO, LOIDA VILMA R.</t>
  </si>
  <si>
    <t>MERCADO, LORELIE</t>
  </si>
  <si>
    <t>MERCADO, MA. MEDELYN DIMALIGAYA</t>
  </si>
  <si>
    <t>MERCADO, MARGO DOUGLAS</t>
  </si>
  <si>
    <t>MERCADO, REX V.</t>
  </si>
  <si>
    <t>MERIN, ABRIGO M.</t>
  </si>
  <si>
    <t>MERLUZA, ERICK PARAON</t>
  </si>
  <si>
    <t>MIGUEL, LAWRENCE TAN</t>
  </si>
  <si>
    <t>MIJARES, LISABETH ABAYA</t>
  </si>
  <si>
    <t>MINA, PORFIRIO PORCIUNCULA</t>
  </si>
  <si>
    <t>MINOR, THEEMEDES EUGENIO GUEVARA</t>
  </si>
  <si>
    <t>MIRAL, RANDY LIMBO</t>
  </si>
  <si>
    <t>MIRANDA, JOEL RAMOS</t>
  </si>
  <si>
    <t>MIRANDA, MICHELLE SEE</t>
  </si>
  <si>
    <t>MIRANDA, RHODA ALCEDO</t>
  </si>
  <si>
    <t>MIRANDA, RODERICK VITERBO</t>
  </si>
  <si>
    <t>MISA, MICHAEL JOHN ROMUALDEZ</t>
  </si>
  <si>
    <t>MOEN, JOYCE</t>
  </si>
  <si>
    <t>MOLARTO, ANNA MARIE JAYME</t>
  </si>
  <si>
    <t>MOLINA, MALOU BALGOS</t>
  </si>
  <si>
    <t>MONTALES, EMELYN ROSARIO</t>
  </si>
  <si>
    <t>MONTANA, ROSSANA MONTOJO</t>
  </si>
  <si>
    <t>MONTARAS, CHRISTIAN SUNSHINE LIBROJO</t>
  </si>
  <si>
    <t>MORALEJO, KRISZELL CADIZAL</t>
  </si>
  <si>
    <t>MORALES, LOURDES ANDAL</t>
  </si>
  <si>
    <t>MORALES, RUDY JR. JAVAR</t>
  </si>
  <si>
    <t>MORALINA, ROMEO Q.</t>
  </si>
  <si>
    <t>MORANTE, ROSE CABIGUEN</t>
  </si>
  <si>
    <t>MORDIDO, MARIFE ROBELLES</t>
  </si>
  <si>
    <t>MORENO, MICHELLE SONGALIA</t>
  </si>
  <si>
    <t>MORETE, REYNALDO LIBAO</t>
  </si>
  <si>
    <t>MORTEL, JOCELYN TABINGO</t>
  </si>
  <si>
    <t>MULETA, GEMMA BERONIO</t>
  </si>
  <si>
    <t>MUNJI, PAUL FERNANDO JR. GARDNER</t>
  </si>
  <si>
    <t>MUNOZ, ELRICO V.</t>
  </si>
  <si>
    <t>MUNOZ, ROWENA MANDAP</t>
  </si>
  <si>
    <t>MURILLO, MARIBEL SANTOS</t>
  </si>
  <si>
    <t>MUSADA, RAY CHRISTOPHER C.</t>
  </si>
  <si>
    <t>MUYARGAS, WILMA M.</t>
  </si>
  <si>
    <t>NACALABAN, NORBELL FLORES</t>
  </si>
  <si>
    <t>NACAR, ROBERTO BALICAO</t>
  </si>
  <si>
    <t>NACION, ALLAN MICHAEL NIVERCA</t>
  </si>
  <si>
    <t>NARCELLES, DANIELLE GOCE</t>
  </si>
  <si>
    <t>NARCISO, EDELYN</t>
  </si>
  <si>
    <t>NARCISO, ELEZER TRINIDAD</t>
  </si>
  <si>
    <t>NARCISO, PHILIPP C.</t>
  </si>
  <si>
    <t>NARDO, BRYAN ONIL ALBEUS</t>
  </si>
  <si>
    <t>NARTEA, ERIKA DANA QUENIO</t>
  </si>
  <si>
    <t>NARZOLES MA. NORA BALAIS</t>
  </si>
  <si>
    <t>NATIVIDAD, KHRISTIAN ARAMBULO</t>
  </si>
  <si>
    <t>NAVA, JOSE BENJAMIN FRANCISCO ZAMORA</t>
  </si>
  <si>
    <t>NAVARRETE, JOSE M. JR.</t>
  </si>
  <si>
    <t>NAVARRO, JANUARY TIRONA</t>
  </si>
  <si>
    <t>NAVARRO, JENNIFER MAQUIRANG</t>
  </si>
  <si>
    <t>NAVARRO, JOEL ROY CASTRO</t>
  </si>
  <si>
    <t>NAVARRO, KATHERINE SHEER CUERPO</t>
  </si>
  <si>
    <t>NAVARRO, NELIA AZADA</t>
  </si>
  <si>
    <t>NAVARRO, ROZANI ODONO</t>
  </si>
  <si>
    <t>NAVERA, ADRIAN ARAPELES</t>
  </si>
  <si>
    <t>NAZAREA, RAMONCITO VALEROS</t>
  </si>
  <si>
    <t>NEMIS, ROGELIO DEL CAMPO</t>
  </si>
  <si>
    <t>NG, ROSWELL TAN</t>
  </si>
  <si>
    <t>NICOLAS, FRANCIS L.</t>
  </si>
  <si>
    <t>NICOLAS, GIRLIE FLORIDA</t>
  </si>
  <si>
    <t>NICOLAS, ROBERTO JR TRINIDAD</t>
  </si>
  <si>
    <t>NICOLAS, ROBERTO JR. TRINIDAD</t>
  </si>
  <si>
    <t>NIEBRES, AUGUSTO LOMPERO</t>
  </si>
  <si>
    <t>NIEVA, RONALDO ELVINA</t>
  </si>
  <si>
    <t>NOBLE, ROSELIA S.</t>
  </si>
  <si>
    <t>NOCOM, FRANCIS ALLAN HERRERA</t>
  </si>
  <si>
    <t>NOGUERA, JONALYN NAVIDA</t>
  </si>
  <si>
    <t>NONATO, NOE YADAO</t>
  </si>
  <si>
    <t>OBIAS, MARCO BENJAMIN R.</t>
  </si>
  <si>
    <t>OBIS, RENE TABERNILLA</t>
  </si>
  <si>
    <t>OBLEA, RONALDO DAYO</t>
  </si>
  <si>
    <t>OBNIAL, EMILIA MARTINEZ</t>
  </si>
  <si>
    <t>OCAB, ARLENE MARIN</t>
  </si>
  <si>
    <t>OCHOCO, RAMON SUBIDO</t>
  </si>
  <si>
    <t>OCIDO, GLENN TRAZO</t>
  </si>
  <si>
    <t>OCONER, FREDERICK VILLASOL</t>
  </si>
  <si>
    <t>OLAES, ELEAZAR M.</t>
  </si>
  <si>
    <t>OLEGARIO, MICHELLE LOUIE CORONEL</t>
  </si>
  <si>
    <t>OLIMPO JR., RENATO A.</t>
  </si>
  <si>
    <t>OLIVARES, RUBY LIGAYAN</t>
  </si>
  <si>
    <t>OLIVEROS, MA. SALOME DE LEON</t>
  </si>
  <si>
    <t>OLIVEROS, RODOLFO OQUENDO</t>
  </si>
  <si>
    <t>OLVINA, DEOGRACIAS RAMON JR. RIVERA</t>
  </si>
  <si>
    <t>OMANDAM, RIORITO ARAPOC</t>
  </si>
  <si>
    <t>OMBAC, LILIA BRAZIL</t>
  </si>
  <si>
    <t>ONATE, CANDIDO BARCARSE</t>
  </si>
  <si>
    <t>ONG, ALVIN CHAN</t>
  </si>
  <si>
    <t>ONG, JOHN NAI PENG CHIONG</t>
  </si>
  <si>
    <t>ONG, JOSE MICHAEL PASTOR</t>
  </si>
  <si>
    <t>ONG, NORILIE MAIGUE</t>
  </si>
  <si>
    <t>ONOYA, NATHANIEL BATALLA</t>
  </si>
  <si>
    <t>OPORTO, VANESSA RIVERO</t>
  </si>
  <si>
    <t>OPULENCIA, DICK-ROMA SANTOS</t>
  </si>
  <si>
    <t>ORCULLO, JUPETER C.</t>
  </si>
  <si>
    <t>ORDIALES, RONALD MAURICIO</t>
  </si>
  <si>
    <t>ORDONEZ, ERWIN BATARA</t>
  </si>
  <si>
    <t>ORIBELLO, RAMON</t>
  </si>
  <si>
    <t>OROCEO, LUIS MARTINEZ</t>
  </si>
  <si>
    <t>OROSCO, JOEL FLORENDO</t>
  </si>
  <si>
    <t>ORROS, JOANNA MORENO</t>
  </si>
  <si>
    <t>ORTICIO, LIONEL SALAMILLAS</t>
  </si>
  <si>
    <t>ORTIZ, ELIZABETH G.</t>
  </si>
  <si>
    <t>OSENA, VICTOR DATARIO</t>
  </si>
  <si>
    <t>OSIT, JUBY REYES</t>
  </si>
  <si>
    <t>OZAWA, JEFFREY GALANG</t>
  </si>
  <si>
    <t>PABILONIA, SANDY NUYLAN</t>
  </si>
  <si>
    <t>PADILLA, MARGIE ROSAL</t>
  </si>
  <si>
    <t>PADILLA, RONALD YAP</t>
  </si>
  <si>
    <t>PADUA, TOMAS VIANA</t>
  </si>
  <si>
    <t>PAGDULAGAN, REY DELOS ANGELES</t>
  </si>
  <si>
    <t>PAGLINAWAN, LUVIE ESCOBAR</t>
  </si>
  <si>
    <t>PAGULAYAN, TEODORO PALATTAO</t>
  </si>
  <si>
    <t>PAILANAN, RONALDO LOPEZ</t>
  </si>
  <si>
    <t>PALAD,  EDITHA G.</t>
  </si>
  <si>
    <t>PALAD, LELIBETH GABOG</t>
  </si>
  <si>
    <t>PALAHUDDIN, MARCINA HAMSIRABI</t>
  </si>
  <si>
    <t>PALCON, MARIA LUISA MABANAG</t>
  </si>
  <si>
    <t>PALENCIA, MA. JUGIE PENAFLOR</t>
  </si>
  <si>
    <t>PALMIERY, ANGEL PERALTA</t>
  </si>
  <si>
    <t>PAMINTUAN, ELIZABETH</t>
  </si>
  <si>
    <t>PAMINTUAN, NESTOR RAZON</t>
  </si>
  <si>
    <t>PAMOR, FRANCISCO JR. BALASBAS</t>
  </si>
  <si>
    <t>PANAPANAAN, ROMAN GAMIL</t>
  </si>
  <si>
    <t>PANER, ANNA ROSARIO VECERA</t>
  </si>
  <si>
    <t>PANGANIBAN, JOSEPH CARINGAL</t>
  </si>
  <si>
    <t>PANGILINAN, JOANNA BELENA</t>
  </si>
  <si>
    <t>PANGILINAN, NOREEN HAZEL JAVIER</t>
  </si>
  <si>
    <t>PANGILINAN, RODRIGO ESTANISLAO</t>
  </si>
  <si>
    <t>PANIZA, ROSEMARIE MENDOZA</t>
  </si>
  <si>
    <t>PANOPIO, ALMA PEREZ</t>
  </si>
  <si>
    <t>PANOPIO, ELIZABETH VICTORIA LEE</t>
  </si>
  <si>
    <t>PANOPIO, FRANCISCA JONA JOY PAULINO-CRUZ</t>
  </si>
  <si>
    <t>PANOTES, MARIA GRACIA DEFEO</t>
  </si>
  <si>
    <t>PAQUIBOT, MARIA CORAZON NERI</t>
  </si>
  <si>
    <t>PAR, RUMEL OLIT</t>
  </si>
  <si>
    <t>PARADO, TONY REY LABAOIG</t>
  </si>
  <si>
    <t>PARAGAS, RONALD B.</t>
  </si>
  <si>
    <t>PARAGAS, ROWENA M.</t>
  </si>
  <si>
    <t>PARAOAN, NATIVIDAD NAYAN</t>
  </si>
  <si>
    <t>PARCON, MARIA TERESA MIRANO</t>
  </si>
  <si>
    <t>PAREJA, SIR STEVE FRANCIS ARENDOQUE</t>
  </si>
  <si>
    <t>PARGAS, RONIE BANAAG</t>
  </si>
  <si>
    <t>PARRO, MACLEO VILLENES</t>
  </si>
  <si>
    <t>PARTOSA, DAHLIA SAYANA</t>
  </si>
  <si>
    <t>PASCASIO, JOSELITO EGDON Q.</t>
  </si>
  <si>
    <t>PASCUA, ABE AGPOA</t>
  </si>
  <si>
    <t>PASCUA, DENNIS HO</t>
  </si>
  <si>
    <t>PASCUA, KATHRYN BALTAZAR</t>
  </si>
  <si>
    <t>PASCUAL, ALVIN GAN</t>
  </si>
  <si>
    <t>PASCUAL, MAHALITA TRINIDAD CONSOLACION RANIN</t>
  </si>
  <si>
    <t>PASCUAL, MARINA CARINO</t>
  </si>
  <si>
    <t>PASTOR, JESIE ARIZO</t>
  </si>
  <si>
    <t>PATRON, TRONY MERIS</t>
  </si>
  <si>
    <t>PAWIG, MYRLA A.</t>
  </si>
  <si>
    <t>PAZ, PEDRO E.</t>
  </si>
  <si>
    <t>PE, JOHN PAUL TAN</t>
  </si>
  <si>
    <t>PEN, ROSA MARTINEZ</t>
  </si>
  <si>
    <t xml:space="preserve">PENA, JOEL UMALI </t>
  </si>
  <si>
    <t>PENABELLA, ERNESTO CRISOSTOMO</t>
  </si>
  <si>
    <t>PENALES, MICHAEL C.</t>
  </si>
  <si>
    <t>PENIALBER, FRANCIS ORTALIZ</t>
  </si>
  <si>
    <t>PERALTA, ARISTOTLE CHUA</t>
  </si>
  <si>
    <t>PERCOL, FELICISIMO JR. CLARIN</t>
  </si>
  <si>
    <t>PERDIDO, MARVIN JOHN V.</t>
  </si>
  <si>
    <t>PEREIRA, ESPERANZA A.</t>
  </si>
  <si>
    <t>PEREZ, MARVIN LOUIE LAUREL</t>
  </si>
  <si>
    <t>PEREZ, NEAL CAPISANAN</t>
  </si>
  <si>
    <t>PEREZ, NICOMEDES ALVAREZ</t>
  </si>
  <si>
    <t>PEREZ, NIDA PALMEDA</t>
  </si>
  <si>
    <t>PEREZ, RONALDO DE GUZMAN</t>
  </si>
  <si>
    <t>PERILLO, CHERRIE MAE FAVILA</t>
  </si>
  <si>
    <t>PERLAS, NELIA CREDETO</t>
  </si>
  <si>
    <t>PERRY, CRESENCIA BLAZA</t>
  </si>
  <si>
    <t>PESEBRE,  RHAZIEL DOMINICA PAZ</t>
  </si>
  <si>
    <t>PHILLIPS, CRISTELA CRISOLOGO</t>
  </si>
  <si>
    <t>PILAPIL, LLOYD REYGAN LIM</t>
  </si>
  <si>
    <t>PILAR, PAOLO JOSE ANTONIO BASISTER</t>
  </si>
  <si>
    <t>PINEDA, ANGELITA GARCHITORENA</t>
  </si>
  <si>
    <t>PINEDA, FERDINAND GALGUERRA</t>
  </si>
  <si>
    <t>PINEDA, KATHERINE  URQUICO</t>
  </si>
  <si>
    <t>PINEDA, MA LOURDES TANCO</t>
  </si>
  <si>
    <t>PINPIN, EVANGELINA PEREZ</t>
  </si>
  <si>
    <t>PLACIDO, RALPH LAWRENCE SANTIAGO</t>
  </si>
  <si>
    <t>PLAN, PHYLLIS AURORA ESPIRITU</t>
  </si>
  <si>
    <t>PLAN, VILLAMOR VENTURA SORIANO</t>
  </si>
  <si>
    <t>POIL, ZENAIDA A.</t>
  </si>
  <si>
    <t>POMPERADA, PAQUITO JR. EOR</t>
  </si>
  <si>
    <t>PONCE, CYRUS RABASA</t>
  </si>
  <si>
    <t>PONCE, DENNIES GREGORIO</t>
  </si>
  <si>
    <t>PORRAS, RAMY BRETANA</t>
  </si>
  <si>
    <t>PORTER, JAMES SERAFIN ALLAN JR FELICITAS</t>
  </si>
  <si>
    <t>POSCABLO, SHERYN ROSE WISCO</t>
  </si>
  <si>
    <t>PRADO, IMELDA M.</t>
  </si>
  <si>
    <t>PRADO, ORLANDO M.</t>
  </si>
  <si>
    <t>PRESNILLA, MANUEL FABILANE</t>
  </si>
  <si>
    <t>PRIETO, PEDRO RED</t>
  </si>
  <si>
    <t>PUNZAL, MA SALOME G.</t>
  </si>
  <si>
    <t>PURUGGANAN, MARIA RHONA D.</t>
  </si>
  <si>
    <t>PURUGGANAN, RAOUL PARDUCHO</t>
  </si>
  <si>
    <t>QUE, JESUS SALVADOR REYES</t>
  </si>
  <si>
    <t>QUE, MARKING CHIONG</t>
  </si>
  <si>
    <t>QUEANO, ALLAN ALVA</t>
  </si>
  <si>
    <t>QUIAMBAO, ROSAFINA GADIA</t>
  </si>
  <si>
    <t>QUIBA, FLORA VALDEZ</t>
  </si>
  <si>
    <t>QUIDDAM, CHARLES ALAN MANLULU</t>
  </si>
  <si>
    <t>QUILITIS, JASMINDA ASIROT</t>
  </si>
  <si>
    <t>QUILON, RENE ROYECA</t>
  </si>
  <si>
    <t>QUING, AVA REJANO</t>
  </si>
  <si>
    <t>QUINONES, SAMSON ANTONIO</t>
  </si>
  <si>
    <t xml:space="preserve">QUINTOS, RAMONA TERESA DE LARA </t>
  </si>
  <si>
    <t>QUIZON, TAGUMPAY GALAC</t>
  </si>
  <si>
    <t>RABAGO, GILBERT VARGAS</t>
  </si>
  <si>
    <t>RABANAL, MAY TOLEDO</t>
  </si>
  <si>
    <t>RABAYA, CROMWELL RORY V CABALES</t>
  </si>
  <si>
    <t>RABOY, HERMINIGILDO TORRES</t>
  </si>
  <si>
    <t>RACCA, KRISTINE JOY MALLARI</t>
  </si>
  <si>
    <t>RADA, JOANILLE MAQUINAY</t>
  </si>
  <si>
    <t>RAFALLO, EDISON B.</t>
  </si>
  <si>
    <t>RAGUNJAN, DIVINA PANELA</t>
  </si>
  <si>
    <t>RAMILE, FRITZIE MAGSUMBOL</t>
  </si>
  <si>
    <t>RAMIREZ, DENNIS</t>
  </si>
  <si>
    <t>RAMIREZ, JENNIFER VICTOR</t>
  </si>
  <si>
    <t>RAMIREZ, KRISKA CAMILLE DE OCAMPO</t>
  </si>
  <si>
    <t>RAMIS, ANNIVIE PALBRICA</t>
  </si>
  <si>
    <t>RAMOS, ANGEL ANTHONY MAGPOC</t>
  </si>
  <si>
    <t>RAMOS, EDGARDO MACALINAO</t>
  </si>
  <si>
    <t>RAMOS, EVELYN J.</t>
  </si>
  <si>
    <t>RAMOS, FLORENCE CALANNO</t>
  </si>
  <si>
    <t>RAMOS, JOEL A.</t>
  </si>
  <si>
    <t>RAMOS, LYSANDER GO</t>
  </si>
  <si>
    <t>RAMOS, MARIA LOVELLA</t>
  </si>
  <si>
    <t>RANIN, RAYMAR JOSEPH ORNEDO</t>
  </si>
  <si>
    <t>RAPAS, MONALISA AMO</t>
  </si>
  <si>
    <t>RAVANERA, MARY MARGARET TIU</t>
  </si>
  <si>
    <t>RAYA, SHIAN BALORIO</t>
  </si>
  <si>
    <t>RAYLA, ZARAHEMLA OLLERO</t>
  </si>
  <si>
    <t>RAYOS, BETTY QUE</t>
  </si>
  <si>
    <t>REA, ELIZABETH VALENZUELA</t>
  </si>
  <si>
    <t>REAL, AILEEN ALFONSO</t>
  </si>
  <si>
    <t>REBADULLA, KAREN LIU</t>
  </si>
  <si>
    <t>RECAMADAS, RALPH PACULIO</t>
  </si>
  <si>
    <t>REGALADO, SOL KAREN MANGINSAY</t>
  </si>
  <si>
    <t>REGALARIO, MA CECILIA DY BUCO</t>
  </si>
  <si>
    <t>REGINO, ROLANDO FORIO</t>
  </si>
  <si>
    <t>REJANO, VLADIMIR VALDEZ</t>
  </si>
  <si>
    <t>RENTUTAR, ALEJANDRO JR. MANZANO</t>
  </si>
  <si>
    <t>REODIQUE, OLGA OLIQUIANO</t>
  </si>
  <si>
    <t>REONAL, ARNOLD CRUZAT</t>
  </si>
  <si>
    <t>REQUILMAN, MARIA TERESA VILLALOBOS</t>
  </si>
  <si>
    <t>RETURAN, RONALDO SENTONES</t>
  </si>
  <si>
    <t>REVIL, EARL L.</t>
  </si>
  <si>
    <t>REVILLA, MATHEW RYAN CRUZ</t>
  </si>
  <si>
    <t>REYES, ANITA VIBAR MORCOZO</t>
  </si>
  <si>
    <t>REYES, CARLOS AUGUSTINE VELASQUEZ</t>
  </si>
  <si>
    <t>REYES, DENNIS ANSON LAPUZ</t>
  </si>
  <si>
    <t>REYES, GODWIN VILLANUEVA</t>
  </si>
  <si>
    <t>REYES, JORDAN D.</t>
  </si>
  <si>
    <t>REYES, LEA CASTRO</t>
  </si>
  <si>
    <t>REYES, MICHAEL NILO</t>
  </si>
  <si>
    <t xml:space="preserve">REYES, ROBELYN ESQUILLO </t>
  </si>
  <si>
    <t>REYES, ROMMEL RAMIREZ</t>
  </si>
  <si>
    <t>REYNOSO, AMELITA BARCELONA</t>
  </si>
  <si>
    <t>REYTA, ROMULO G.</t>
  </si>
  <si>
    <t>RIDON, REY FERDIE E.</t>
  </si>
  <si>
    <t>RIGOROSO, TEDDY ESTEBAN FEDERIS</t>
  </si>
  <si>
    <t>RIVAS, MYLA MARIEL MONTANTE</t>
  </si>
  <si>
    <t>RIVERA, ALEXANDER ODQUIER</t>
  </si>
  <si>
    <t>RIVERA, MARCELO JR. PRONTO</t>
  </si>
  <si>
    <t>RIVERA, MARIA MELISSA T.</t>
  </si>
  <si>
    <t>RIVERA, MARISOL SOLIMAN</t>
  </si>
  <si>
    <t>RIVERA, PETER PAUL DELA PAZ</t>
  </si>
  <si>
    <t>RIVERA, ROY</t>
  </si>
  <si>
    <t>RIZZO, DAVID JR. SCOTT</t>
  </si>
  <si>
    <t>ROA, JOHN THOMAS DIMERO</t>
  </si>
  <si>
    <t>ROBILLOS, DIANNE RAMIREZ</t>
  </si>
  <si>
    <t>ROBLES, JAIME JR BREIS</t>
  </si>
  <si>
    <t>ROCHA, MICHAEL TOLEDO</t>
  </si>
  <si>
    <t>RODILLAS, RONNIE BAGUS</t>
  </si>
  <si>
    <t>RODRIGUEZ, DULCE T.</t>
  </si>
  <si>
    <t>RODRIGUEZ, FREDERICK BUENAVENTURA</t>
  </si>
  <si>
    <t>RODRIGUEZ, JOMELYN DUENAS</t>
  </si>
  <si>
    <t>RODRIGUEZ, OSCAR TARROZA</t>
  </si>
  <si>
    <t>RODRIGUEZ, RICARDO JR SABESAJE</t>
  </si>
  <si>
    <t>RODRIGUEZ, VINCENT DIOSANA</t>
  </si>
  <si>
    <t>ROJAS, FLORIANDO G.</t>
  </si>
  <si>
    <t>ROJAS, VINCENT ROY GOMEZ</t>
  </si>
  <si>
    <t>ROLDAN, MARICHELLE NAVARRA</t>
  </si>
  <si>
    <t>ROMERO,  TINA MARIE A.</t>
  </si>
  <si>
    <t>ROMERO, CHERRY BLOSSOM CASTANEDA</t>
  </si>
  <si>
    <t>ROMERO, RENATO ANGELO DAYRIT</t>
  </si>
  <si>
    <t>ROMERO, RIMSON GARCIA</t>
  </si>
  <si>
    <t>ROMUALDEZ, REMUS YU</t>
  </si>
  <si>
    <t>RONDILLA, FRANCISCO SACE</t>
  </si>
  <si>
    <t>RONDILLA, KAIAN MAGBOJOS</t>
  </si>
  <si>
    <t>RONQUILLO, JOEL CAMOMOT</t>
  </si>
  <si>
    <t>ROQUE, CHERRY RODRIGUEZ</t>
  </si>
  <si>
    <t>ROQUE, JONATHAN PASCUAL</t>
  </si>
  <si>
    <t>ROQUE, LOURDES MARCELO</t>
  </si>
  <si>
    <t>ROSAL, HERMILO JR. PACPACO</t>
  </si>
  <si>
    <t>ROSALES, NAZARIO LUMINARIAS</t>
  </si>
  <si>
    <t>ROSARIO, RODALYN LAEDA</t>
  </si>
  <si>
    <t>ROSAS, RODERICK CRUZ</t>
  </si>
  <si>
    <t>ROSCA, MARYLOU ATANANTE</t>
  </si>
  <si>
    <t>ROSEL, RONALD BENDO</t>
  </si>
  <si>
    <t>ROXAS,  JOSE U.</t>
  </si>
  <si>
    <t>ROXAS, LORENZO ANDRES</t>
  </si>
  <si>
    <t>RUBIO, EMELITA ANDAYA</t>
  </si>
  <si>
    <t>RUEBENFELDT, PRINCESS JARLEGO</t>
  </si>
  <si>
    <t>RUNIO, JULIAN FERNANDO DUHAYLUNSOD</t>
  </si>
  <si>
    <t>RUSTIA, CONSOLACION DAPROZA</t>
  </si>
  <si>
    <t>SABALLE, PERLA A.</t>
  </si>
  <si>
    <t>SABANAL, JOSE SEDERIO</t>
  </si>
  <si>
    <t>SABAULAN, MARY SHARON C.</t>
  </si>
  <si>
    <t>SABELLON, JACKIELYN CAINGAT</t>
  </si>
  <si>
    <t>SABOLO, ROBERT DIONGZON</t>
  </si>
  <si>
    <t>SAFLOR, ANN PEACHMILLE DOROTHY GUZARIN</t>
  </si>
  <si>
    <t>SALAGUBANG, STEPHEN BENSON DELEN</t>
  </si>
  <si>
    <t>SALAMAT, GLORIA B.</t>
  </si>
  <si>
    <t>SALAMAT, IRIS TEMPLORA</t>
  </si>
  <si>
    <t>SALANDANAN, JEANNE BULILAN</t>
  </si>
  <si>
    <t>SALANDANAN, MARIA DIVINA DELA CRUZ</t>
  </si>
  <si>
    <t>SALAPUNEN, ROLANDO M.</t>
  </si>
  <si>
    <t>SALAZAR, REMILYN ANTONIO</t>
  </si>
  <si>
    <t>SALDUA, MARK LIM</t>
  </si>
  <si>
    <t>SALEM, HELEN TOLEDO</t>
  </si>
  <si>
    <t>SALENDRES, LUZVENILDA S.</t>
  </si>
  <si>
    <t>SALES, ROMMEL IDMILAO</t>
  </si>
  <si>
    <t>SALINAS, NOEL OROLLO</t>
  </si>
  <si>
    <t>SALISE, JOEMECILO M.</t>
  </si>
  <si>
    <t>SALVADOR, ADRIAN SANTIAGO</t>
  </si>
  <si>
    <t>SALVADOR, RAQUEL PEREZ</t>
  </si>
  <si>
    <t>SALVADOR, RAQUEL RAYMUNDO</t>
  </si>
  <si>
    <t>SALVADOR, VICENTE JR MAXIMO</t>
  </si>
  <si>
    <t>SAMARITA, VICTORIANO CLOSA</t>
  </si>
  <si>
    <t>SAMONTE, JOEL BAUTISTA</t>
  </si>
  <si>
    <t>SAMSON, CHRISTINA NUÑEZ</t>
  </si>
  <si>
    <t>SAMSON, CHRISTOPHER SANTOS</t>
  </si>
  <si>
    <t>SAMSON, MARIA CRISTINA</t>
  </si>
  <si>
    <t>SAMSON, MARIA LUZ DANTA</t>
  </si>
  <si>
    <t>SAMUDIO, JULIET BATUIGAS</t>
  </si>
  <si>
    <t>SAN MIGUEL, RAMIL A.</t>
  </si>
  <si>
    <t>SAN MIGUEL, ROGELIO VILLANUEVA</t>
  </si>
  <si>
    <t>SANCHEZ, ENRIQUE C.</t>
  </si>
  <si>
    <t>SANCHEZ, EVA HAMBOY</t>
  </si>
  <si>
    <t>SANCHEZ, JERUEL DE GUZMAN</t>
  </si>
  <si>
    <t>SANCHEZ, MARIE GRACE C.</t>
  </si>
  <si>
    <t>SANG ULAN, URSULA LEYESA</t>
  </si>
  <si>
    <t>SANGALANG, SHERUBY L.</t>
  </si>
  <si>
    <t>SANGRE, ERNESTO HINANIBAN</t>
  </si>
  <si>
    <t>SANTELICES, JOANNE BUENAVENTURA</t>
  </si>
  <si>
    <t>SANTIAGO, ANTONIO VELASCO</t>
  </si>
  <si>
    <t>SANTIAGO, CELESTINO MANUEL</t>
  </si>
  <si>
    <t>SANTIAGO, DARWIN COLLARGA</t>
  </si>
  <si>
    <t>SANTIAGO, DARWIN ESPIRITU</t>
  </si>
  <si>
    <t>SANTIAGO, DYAN ROWELL FERRER</t>
  </si>
  <si>
    <t>SANTIAGO, EDUARDO RAMBOYONG</t>
  </si>
  <si>
    <t>SANTIAGO, JUNE YUMUL</t>
  </si>
  <si>
    <t>SANTIAGO, LEONARDO ESPIRITU</t>
  </si>
  <si>
    <t>SANTIAGO, PIERRE ANDRE VERA CRUZ</t>
  </si>
  <si>
    <t>SANTILLAN, PATRICK B.</t>
  </si>
  <si>
    <t xml:space="preserve">SANTOS, DANIEL SANTOS </t>
  </si>
  <si>
    <t>SANTOS, ERMINA  R.</t>
  </si>
  <si>
    <t>SANTOS, JADE CARPENA</t>
  </si>
  <si>
    <t>SANTOS, JUDY ABLOG</t>
  </si>
  <si>
    <t>SANTOS, KLINT EARL CRISTOBAL</t>
  </si>
  <si>
    <t>SANTOS, MARCIANO JR. NICOLAS</t>
  </si>
  <si>
    <t>SANTOS, MARIA LOLITA SAN DIEGO</t>
  </si>
  <si>
    <t>SANTOS, MARIO JOSEPH MENDOZA</t>
  </si>
  <si>
    <t>SANTOS, MELWIDA MACALINAO</t>
  </si>
  <si>
    <t>SANTOS, MODESTO HORNACHOS</t>
  </si>
  <si>
    <t>SANTOS, RICHMOND VILLAROMAN</t>
  </si>
  <si>
    <t>SANTOS, ROMEO JR. DIONISIO</t>
  </si>
  <si>
    <t>SANTOS, RONNIE NINGAS</t>
  </si>
  <si>
    <t>SANTOS, XYGRUZ KING</t>
  </si>
  <si>
    <t>SANVICTORES, AMABEL RIVERA</t>
  </si>
  <si>
    <t>SAPLAD, SUZETTE H.</t>
  </si>
  <si>
    <t>SAPUNGAN, ZEUS ARVIN SENA</t>
  </si>
  <si>
    <t>SARANGAYA, AURORA BELTRAN</t>
  </si>
  <si>
    <t>SARCILLA, ALDWIN ORIOL</t>
  </si>
  <si>
    <t>SARDEA, RICO M.</t>
  </si>
  <si>
    <t>SARENAS, JOSE III JOCSON</t>
  </si>
  <si>
    <t>SARILI, DANIELLE JOSEPH BARLIS</t>
  </si>
  <si>
    <t>SARIP, ALMIRA BATARA</t>
  </si>
  <si>
    <t>SARPAMONES, OLPEANA ENCIO</t>
  </si>
  <si>
    <t>SATO, MARICRIS ROLLON</t>
  </si>
  <si>
    <t>SAVET, MARCELLUSS DACUMOS</t>
  </si>
  <si>
    <t>SEKITO, GRACE</t>
  </si>
  <si>
    <t>SEMILLA, JENNIFER YLAGAN</t>
  </si>
  <si>
    <t>SENA, ROBERTO MATEO</t>
  </si>
  <si>
    <t>SERAFICA, VIRGILIO VELASQUEZ</t>
  </si>
  <si>
    <t>SERAFICO, ARTEMIO VICTOR</t>
  </si>
  <si>
    <t>SERRANO, KATARUNGAN VALERO</t>
  </si>
  <si>
    <t>SERRANO, MA. ELENA MICHELLE SOLIVEN</t>
  </si>
  <si>
    <t>SERRANO, ROSANNA PALIS</t>
  </si>
  <si>
    <t>SESE, RYAN SIMONE STA. MARIA</t>
  </si>
  <si>
    <t>SEVA, MARIA JESUSA SANTOS</t>
  </si>
  <si>
    <t>SEVA, RJ ANTONIO SANTOS</t>
  </si>
  <si>
    <t>SEVERINO, ENRIQUE GIL LACSON</t>
  </si>
  <si>
    <t>SEVILLA, JOSEPH ANTHONY VILLENA</t>
  </si>
  <si>
    <t>SEVILLA, ORLANDO JR. ALCUIZAR</t>
  </si>
  <si>
    <t>SEVILLA, PAMELA NIERE</t>
  </si>
  <si>
    <t>SEVILLA, ROMMEL CANLAS</t>
  </si>
  <si>
    <t>SHAW, DAVID KENNETH GARCIA</t>
  </si>
  <si>
    <t>SHAW, MELISSA A.</t>
  </si>
  <si>
    <t>SHEIK, EVANGELINE ACASIO</t>
  </si>
  <si>
    <t>SIA, STEPHEN MISA</t>
  </si>
  <si>
    <t>SIBAL, ANNAH BATERINA</t>
  </si>
  <si>
    <t>SICAT, RENAN MASANGCAY</t>
  </si>
  <si>
    <t>SILVA, DONATO ROELITO CALALO</t>
  </si>
  <si>
    <t>SILVA, JULIETA L.</t>
  </si>
  <si>
    <t>SIMON, CHRISTOPHER RAGSAC</t>
  </si>
  <si>
    <t>SINOHIN, MAMERTO MEJIA</t>
  </si>
  <si>
    <t>SMITH, ZENAIDA DIAZ</t>
  </si>
  <si>
    <t>SO, JEANNE SY</t>
  </si>
  <si>
    <t>SO, KENNETH GRANADA</t>
  </si>
  <si>
    <t>SOLIS, ELADIO JR. PERCIA</t>
  </si>
  <si>
    <t>SOLOMO, MICHELLE ESPINUEVA</t>
  </si>
  <si>
    <t>SOMBE, HARRYDICK PALOMA</t>
  </si>
  <si>
    <t>SONGCO, ALBERT STO. DOMINGO</t>
  </si>
  <si>
    <t>SORIANO III, SIXTO A.</t>
  </si>
  <si>
    <t>SORIANO, CECILLE SIA</t>
  </si>
  <si>
    <t>SORIANO, MARLENE CASOL</t>
  </si>
  <si>
    <t>SORIANO, RODERICK ESPINAS</t>
  </si>
  <si>
    <t>SORIANO, SHEILLA P.</t>
  </si>
  <si>
    <t>SORIANO, SUZANNE ANI</t>
  </si>
  <si>
    <t>SOTALBO, NELA CONCIBIDO</t>
  </si>
  <si>
    <t>STO. TOMAS, DUANE ALMOND CRUZ</t>
  </si>
  <si>
    <t>SUAREZ, JOSE RICARDO PEREZ</t>
  </si>
  <si>
    <t>SUAREZ, LYNN KAREN LUALHATI</t>
  </si>
  <si>
    <t>SUAREZ, MARICAR SANTOS</t>
  </si>
  <si>
    <t>SUGINO, VERONICA STA. CRUZ</t>
  </si>
  <si>
    <t>SUMANGA, JOSEPHINE RAMOS</t>
  </si>
  <si>
    <t>SUNGA, ANGELA LAOIT</t>
  </si>
  <si>
    <t>SUNICO, ENRIQUE BELLA</t>
  </si>
  <si>
    <t>SY, GLENDA DACUMOS AKA PERALTA, GLENDA SY</t>
  </si>
  <si>
    <t>SY, IMELDA TAN</t>
  </si>
  <si>
    <t>SY, ISRAEL GALVEZ</t>
  </si>
  <si>
    <t>SY, TEODULO JR. FORTICH</t>
  </si>
  <si>
    <t>SZE, ALEXANDER RUANTO</t>
  </si>
  <si>
    <t>TABANERA, RODALINO A.</t>
  </si>
  <si>
    <t>TABAR, ALLAN BAGOOD</t>
  </si>
  <si>
    <t>TABULI, JONATHAN C.</t>
  </si>
  <si>
    <t>TADEO, ARIEL TIUSINGCO</t>
  </si>
  <si>
    <t>TADIQUE, ROCHELLE BELUSO</t>
  </si>
  <si>
    <t>TAGUIAM, MAURO T.</t>
  </si>
  <si>
    <t>TAKAYAMA, IMELDA CASTILLO</t>
  </si>
  <si>
    <t>TAMPES, MARICEL SOLOMON</t>
  </si>
  <si>
    <t>TAN, ANDREA RIVERA</t>
  </si>
  <si>
    <t>TAN, ANNA PATRICIA BERNARDO</t>
  </si>
  <si>
    <t>TAN, ANTHONY BUSTOS</t>
  </si>
  <si>
    <t>TAN, AUGUSTO LUIS MARTIN DELA PENA</t>
  </si>
  <si>
    <t>TAN, CRISTINA</t>
  </si>
  <si>
    <t>TAN, ERNESTO PAULO D.</t>
  </si>
  <si>
    <t>TAN, FLORDELIZA NIEZ</t>
  </si>
  <si>
    <t>TAN, JEFFERSON AGUSTIN</t>
  </si>
  <si>
    <t>TAN, ROBERTO DONES</t>
  </si>
  <si>
    <t>TAN, VIVIAN JOY CAJUCOM</t>
  </si>
  <si>
    <t>TANDOC, JOJO LOMIBAO</t>
  </si>
  <si>
    <t>TANDOG, MARIA CRISTOBEL MURILLO</t>
  </si>
  <si>
    <t>TAPALES, ROBERTO JR. DE LA PAZ</t>
  </si>
  <si>
    <t>TARRIELA, MYLA FLORES</t>
  </si>
  <si>
    <t>TAWANO, BAE KHARIMAH BACARAT</t>
  </si>
  <si>
    <t>TAYAG, JERRY MACADINE</t>
  </si>
  <si>
    <t>TEAGUE, DAISY PENAREDONDO</t>
  </si>
  <si>
    <t>TECSON, MA. LEONORA C.</t>
  </si>
  <si>
    <t>TEJUMAL, SHAM MICHAEL MOTI</t>
  </si>
  <si>
    <t>TENEDOR, MOISES MENDOZA</t>
  </si>
  <si>
    <t>TENEZA, MARCEL BULGAR</t>
  </si>
  <si>
    <t>TEODORESCU, BERNADETTE GONZALES</t>
  </si>
  <si>
    <t>TEVES, ALDEN CARO</t>
  </si>
  <si>
    <t>TEVES, EDNA DELOS SANTOS</t>
  </si>
  <si>
    <t>TIANSAY, KRISTOFFER LOPEZ</t>
  </si>
  <si>
    <t>TIBAYAN, NOLI O.</t>
  </si>
  <si>
    <t>TIBURCIO, MILTON JOSEPH JR.</t>
  </si>
  <si>
    <t>TIMONER, MARIETTA FAYE ABCEDE</t>
  </si>
  <si>
    <t>TING, JOCELYN UMALI</t>
  </si>
  <si>
    <t>TIROL, JENELYN JEAN RAMOS</t>
  </si>
  <si>
    <t>TIU, BENG LUN A.</t>
  </si>
  <si>
    <t>TOKIYOSHI, MA. VERONICA GALICIA</t>
  </si>
  <si>
    <t>TOLEDO, EUTEMIO ASUNTO</t>
  </si>
  <si>
    <t>TOLEDO, ROSH JEFFERSON MINGALA</t>
  </si>
  <si>
    <t>TOLENTINO, REX MICLAT</t>
  </si>
  <si>
    <t>TOLENTINO, ROBERT ARO</t>
  </si>
  <si>
    <t>TOMALON, ARMANDO ROJO</t>
  </si>
  <si>
    <t>TOMAWIS, MELHAMMID CAMID</t>
  </si>
  <si>
    <t>TOMELDEN, LUISITO JR. ROSARIO</t>
  </si>
  <si>
    <t>TORIBIO, ROWENA VALEROS</t>
  </si>
  <si>
    <t>TORRALBA, ROMEO CERVANTES</t>
  </si>
  <si>
    <t>TORRANO, RODEL VELASQUEZ</t>
  </si>
  <si>
    <t>TORRES, MA KATRINA ZABALJAUREGUI</t>
  </si>
  <si>
    <t>TORRES, MADILEONE SUAL</t>
  </si>
  <si>
    <t>TORRES, ROBERTO RICARDO JR. PALISOC</t>
  </si>
  <si>
    <t>TORRES, ROGER SALTING</t>
  </si>
  <si>
    <t>TORRILLA, NAENA JESSICA CAPAQUE</t>
  </si>
  <si>
    <t>TRINIDAD,  MICHAEL JON TAN</t>
  </si>
  <si>
    <t>TRINIDAD, BENJAMIN  DADULA</t>
  </si>
  <si>
    <t>TROVELA, MARIFLOR CENA</t>
  </si>
  <si>
    <t>TSENG, CLEMENCIA PALACIO</t>
  </si>
  <si>
    <t>TSENG, KUO CHU. A.K.A. JAMES TSENG</t>
  </si>
  <si>
    <t>TUAZON, NINA LOURDES</t>
  </si>
  <si>
    <t>TUAZON, WARLY ROSARIO</t>
  </si>
  <si>
    <t>TUBIJE, ROGELIO DANTES</t>
  </si>
  <si>
    <t>TUBILLA, ROCHELLE MAY P.</t>
  </si>
  <si>
    <t>TUMAMBING, MARY JANESSIE TENORIO</t>
  </si>
  <si>
    <t>TURINGAN, JERRY VILLENA</t>
  </si>
  <si>
    <t>TURNANDIZO, EDGAR CABORNAY</t>
  </si>
  <si>
    <t>UDTO, RACQUEL GATAN</t>
  </si>
  <si>
    <t>UGADDAN, ENRIQUE JR. RUIZ</t>
  </si>
  <si>
    <t>UMANDAP, ALLAN DELA CRUZ</t>
  </si>
  <si>
    <t>UMANDAP, OSCAR PEDROZA</t>
  </si>
  <si>
    <t>UMANO, MARY ROSE FORNIER</t>
  </si>
  <si>
    <t>UMEDA, LILIA CALDERON</t>
  </si>
  <si>
    <t>UMIPIG, DORCAS VALENCIA</t>
  </si>
  <si>
    <t>UNARCE, ROMEO PALMA</t>
  </si>
  <si>
    <t>URANZA, ODESSA MAGAT</t>
  </si>
  <si>
    <t>URBIEN, RODEL  TAGAYUNA</t>
  </si>
  <si>
    <t>URRIQUIA, MARIA ANNA URRERA</t>
  </si>
  <si>
    <t>UY, EFREN E.</t>
  </si>
  <si>
    <t>UY, MARY JANE  GUAZON</t>
  </si>
  <si>
    <t xml:space="preserve">UY, ROWENA CAJANDING </t>
  </si>
  <si>
    <t>UYPICO, SOL DEVANADERA</t>
  </si>
  <si>
    <t>VALARAO, RAMIL VILLARAMA</t>
  </si>
  <si>
    <t>VALDEZ, CLARITA YSIT</t>
  </si>
  <si>
    <t>VALDEZ, EDGAR ROA</t>
  </si>
  <si>
    <t>VALE, MA. LEA BETH GAMO</t>
  </si>
  <si>
    <t>VALENCIA, ARNALDO MENDOZA</t>
  </si>
  <si>
    <t>VALENCIA, ARTURO ILI</t>
  </si>
  <si>
    <t>VALENTINO, CRISPIN JR. DACARA</t>
  </si>
  <si>
    <t>VALENZUELA JR, EDUARDO REAL</t>
  </si>
  <si>
    <t>VALENZUELA, CONCHITA NG</t>
  </si>
  <si>
    <t>VALLADORES, GLENN RAMOS</t>
  </si>
  <si>
    <t>VANDERLIPE, GIBSON DOMINGO</t>
  </si>
  <si>
    <t>VELASCO, FIONA LYNDA GONZALES</t>
  </si>
  <si>
    <t>VELASCO, MARY NEIL ESTONANTO</t>
  </si>
  <si>
    <t>VEN, MILA ROSE TAN</t>
  </si>
  <si>
    <t>VENERACION, JOSE ANTONIO</t>
  </si>
  <si>
    <t>VENEZUELA, AMALIA DE VERA</t>
  </si>
  <si>
    <t>VENTURA III, GERONIMO IGNACIO</t>
  </si>
  <si>
    <t>VENTURINA, GERARDO V.</t>
  </si>
  <si>
    <t>VERAN, MANOLO VILLARAMA</t>
  </si>
  <si>
    <t>VERDEFLOR, ERMAEL CABARSE</t>
  </si>
  <si>
    <t>VERGARA, DENNIS REAL</t>
  </si>
  <si>
    <t>VERSOZA, MARIA CECILIA IMPERIAL</t>
  </si>
  <si>
    <t>VERZOSA, SAMUEL JR. SALONGA</t>
  </si>
  <si>
    <t>VIBAR, MARIA CELESTE RIVERO</t>
  </si>
  <si>
    <t>VICENCIO, JOE VINCENT CO.</t>
  </si>
  <si>
    <t>VICENCIO, JOSEPHUS CO</t>
  </si>
  <si>
    <t xml:space="preserve">VICENTE, ELSA MOYA </t>
  </si>
  <si>
    <t>VICTA, EMMANUEL CAYETANO</t>
  </si>
  <si>
    <t>VICTORIA, FROILAN REGANA</t>
  </si>
  <si>
    <t>VICTORINO, CHRISTIAN INDRADAT</t>
  </si>
  <si>
    <t>VIDAL, ROMEO DELA CRUZ</t>
  </si>
  <si>
    <t>VIERNES, ROWENA SY</t>
  </si>
  <si>
    <t>VIGAL, VIC AMBULARIO</t>
  </si>
  <si>
    <t>VILLABA, MA. ANNA KRISTINA MEJIA</t>
  </si>
  <si>
    <t>VILLAESTER, REYNALD BERNUS</t>
  </si>
  <si>
    <t>VILLAFLORES, NILO POBLETE</t>
  </si>
  <si>
    <t>VILLAGONZALO, CRISTINE DELOS REYES</t>
  </si>
  <si>
    <t>VILLANUEVA,  ERAÑO D.</t>
  </si>
  <si>
    <t>VILLANUEVA,  JUAN EUGENIO FIDEL B.</t>
  </si>
  <si>
    <t>VILLANUEVA, JOBERT MARIQUIT</t>
  </si>
  <si>
    <t>VILLANUEVA, JUAN EUGENIO FIDEL B.</t>
  </si>
  <si>
    <t>VILLANUEVA, JUAN EUGENIO FIDEL BAUTISTA</t>
  </si>
  <si>
    <t>VILLANUEVA, MARIA RITA TANYA LEDESMA</t>
  </si>
  <si>
    <t>VILLANUEVA, ROSALIE GALLARDO</t>
  </si>
  <si>
    <t>VILLANUEVA, VICTORINO ESCALONA</t>
  </si>
  <si>
    <t>VILLAREAL, LEO AVENIR</t>
  </si>
  <si>
    <t>VILLAREAL, MARIA ASSUMPTION</t>
  </si>
  <si>
    <t>VILLAROMAN, MICHELLE FIGUERAS</t>
  </si>
  <si>
    <t>VILLAROMAN, RUCHEL MARIE GRACE ROQUE</t>
  </si>
  <si>
    <t>VILLARON, JOHN CARSON</t>
  </si>
  <si>
    <t>VILLARUEL, NEMA BALLONADO</t>
  </si>
  <si>
    <t>VILLAVER, GLENDA B.</t>
  </si>
  <si>
    <t>VINLUAN, MARIA VICTORIA BERNAL</t>
  </si>
  <si>
    <t>VIRTUCIO, LEO MARVIN P.</t>
  </si>
  <si>
    <t>VISORDE, ALEJANDRO CALUBAYAN</t>
  </si>
  <si>
    <t>VISTA, LORENA C.</t>
  </si>
  <si>
    <t>VITASA, NICOMEDES OLIPANO</t>
  </si>
  <si>
    <t>VIVAR, JOSE IV RIVERO</t>
  </si>
  <si>
    <t>VIZCONDE, GINA CERBO</t>
  </si>
  <si>
    <t>WAGNER,JENNY ANGELES</t>
  </si>
  <si>
    <t>WAJE, MYREEN OBANDO</t>
  </si>
  <si>
    <t>WALDE, ENRIQUE T.</t>
  </si>
  <si>
    <t xml:space="preserve">WATE, VICTORINO TAGHAP </t>
  </si>
  <si>
    <t>WONG, JOSEPHINE TAN</t>
  </si>
  <si>
    <t>WONG, RITCHELLE GAGALAC</t>
  </si>
  <si>
    <t>YACAT, REYNALDO NOBLEZA</t>
  </si>
  <si>
    <t>YANEZA, YOLANDA</t>
  </si>
  <si>
    <t>YAP, DENNIS LIM</t>
  </si>
  <si>
    <t>YAP, GLECILLE NAVOA</t>
  </si>
  <si>
    <t>YAP, MARIA ANGELICA GAREZA</t>
  </si>
  <si>
    <t>YAP, PATRICK CONRADE M.</t>
  </si>
  <si>
    <t>YEUNG, SALLY TAN</t>
  </si>
  <si>
    <t>YI, FILPINE TALABOC</t>
  </si>
  <si>
    <t>YOUNG, MA. DIVINA YUMOL</t>
  </si>
  <si>
    <t>YPARRAGUIRRE, ROY REMEDIOS</t>
  </si>
  <si>
    <t>YU, LAIDIA PACOMIO</t>
  </si>
  <si>
    <t>YU, SHERWIN ZUBISTA</t>
  </si>
  <si>
    <t>YULO, JOVEN ADALIN</t>
  </si>
  <si>
    <t>YUMUL, FIDELA M.</t>
  </si>
  <si>
    <t>YUSI, PAULINO LAGAZON</t>
  </si>
  <si>
    <t>YUTE, MARILOU FAMORCA</t>
  </si>
  <si>
    <t>ZABACEDA, RAYMUNDO VILLA</t>
  </si>
  <si>
    <t>ZABAT, JONATHAN MARCO DAVID</t>
  </si>
  <si>
    <t>ZAMORA JR, CARLITO RINGON</t>
  </si>
  <si>
    <t>ZAMORA, ANN MARILLA VALLE</t>
  </si>
  <si>
    <t>ZAMORA, ANTHONY ALBERT MARTINEZ</t>
  </si>
  <si>
    <t>ZAMORA, DOMHER CALIMPONG</t>
  </si>
  <si>
    <t>ZAMORA, RICHELLO DASMARINAS</t>
  </si>
  <si>
    <t>ZAPANTA, MANUEL TICSAY</t>
  </si>
  <si>
    <t>ZARTIGA, VANISSA PARALES</t>
  </si>
  <si>
    <t>ZUBIA, GILDA ESPERANZA</t>
  </si>
  <si>
    <t>247 ALLEY 1,</t>
  </si>
  <si>
    <t>PROJECT 6,</t>
  </si>
  <si>
    <t>SITIO CACALOG</t>
  </si>
  <si>
    <t xml:space="preserve"> BRGY STA CRUZ</t>
  </si>
  <si>
    <t>ANTIPOLO CITY</t>
  </si>
  <si>
    <t>48 MARYLAND ST BRGY.</t>
  </si>
  <si>
    <t>PINAGKAISAHAN CUBAO</t>
  </si>
  <si>
    <t>518 SAMPAGUITA STREET</t>
  </si>
  <si>
    <t xml:space="preserve"> OLD STA. MESA</t>
  </si>
  <si>
    <t xml:space="preserve">BLK21 LOT 17 PINE CREST </t>
  </si>
  <si>
    <t>LANTICCARMONA</t>
  </si>
  <si>
    <t>NO. 517,</t>
  </si>
  <si>
    <t>NATIVIDAD STREET,</t>
  </si>
  <si>
    <t>PASAY CITY</t>
  </si>
  <si>
    <t>CALMAR SUB. KANLURAN MAYAO PHASE 8,</t>
  </si>
  <si>
    <t>DON BELONG ST. LOT6 BLK15 LUCENA</t>
  </si>
  <si>
    <t>QUEZON PROVINCE</t>
  </si>
  <si>
    <t>59 PANGASINAN STREET</t>
  </si>
  <si>
    <t>BAGO BANTAY</t>
  </si>
  <si>
    <t xml:space="preserve">1655 UNIT 16A12 </t>
  </si>
  <si>
    <t>TAFT AVENUE MALATE</t>
  </si>
  <si>
    <t>29 K 6TH STREET,</t>
  </si>
  <si>
    <t>KAMUNING,</t>
  </si>
  <si>
    <t xml:space="preserve">924 BUSILAK STREET </t>
  </si>
  <si>
    <t>BARANGKA,</t>
  </si>
  <si>
    <t xml:space="preserve"> MANDALUYONG CITY</t>
  </si>
  <si>
    <t>LOT 9 BLK 6 (NO. 1253) CORVETTE CORELECTRA STREET GATCHALIAN SUBD</t>
  </si>
  <si>
    <t>PH 6 BRGY. BALONG MANUYO</t>
  </si>
  <si>
    <t>LAS PINAS CITY</t>
  </si>
  <si>
    <t>3315 MICHAEL ANGELO ST</t>
  </si>
  <si>
    <t xml:space="preserve"> BF RESORT VILLAGE</t>
  </si>
  <si>
    <t xml:space="preserve"> LAS PINAS CITY</t>
  </si>
  <si>
    <t>PROGRESO STREET</t>
  </si>
  <si>
    <t>PALANAS LEMERY</t>
  </si>
  <si>
    <t>BATANGAS CITY</t>
  </si>
  <si>
    <t>UNIT 6 NO. 56 N. VICENCIO ST.,</t>
  </si>
  <si>
    <t>BRGY. NIUGAN,</t>
  </si>
  <si>
    <t>MALABON CITY</t>
  </si>
  <si>
    <t xml:space="preserve">4L AND 6L GF WATERPARK ONE </t>
  </si>
  <si>
    <t>METROPOLITANPLACE EDANG ST</t>
  </si>
  <si>
    <t>CLUSTER 4  LOT 9 BRGY 62 BLISS SAGKAHAN TACLOBAN CITY LEYTE</t>
  </si>
  <si>
    <t xml:space="preserve">BLISS SAGKAHAN TACLOBAN CITY </t>
  </si>
  <si>
    <t>PH1 B1 L5A MARY CRIS HOMES</t>
  </si>
  <si>
    <t>BUCANDALA IMUS</t>
  </si>
  <si>
    <t xml:space="preserve"> CAVITE</t>
  </si>
  <si>
    <t>122 LECAROS EXTENSION JGAC SUR</t>
  </si>
  <si>
    <t>TUGUEGARAO</t>
  </si>
  <si>
    <t>1229 ASUNCION ST.,</t>
  </si>
  <si>
    <t>TONDO,</t>
  </si>
  <si>
    <t>1429 E. QUINTOS ST.,</t>
  </si>
  <si>
    <t>SAMPALOC,</t>
  </si>
  <si>
    <t xml:space="preserve">76 FENDLER STERET </t>
  </si>
  <si>
    <t>EAST TAPINAC</t>
  </si>
  <si>
    <t>NO. 7740-E ST.,</t>
  </si>
  <si>
    <t>PAUL RD., SAN ANTONIO VILL.,</t>
  </si>
  <si>
    <t>12P GLENHAVEN 1 CALIFORNIA GARDEN SQUARE,</t>
  </si>
  <si>
    <t>LINERTAD ST.,</t>
  </si>
  <si>
    <t xml:space="preserve">5 ARELLANO STREET, </t>
  </si>
  <si>
    <t xml:space="preserve">GIBRALTAR </t>
  </si>
  <si>
    <t>,BAGUIO CITY</t>
  </si>
  <si>
    <t xml:space="preserve">P1-50 CUIZON ROAD, </t>
  </si>
  <si>
    <t xml:space="preserve">STA. RITA, </t>
  </si>
  <si>
    <t>B5 L29 HOTELLIERS</t>
  </si>
  <si>
    <t xml:space="preserve"> VILL I BAYANAN BACOOR</t>
  </si>
  <si>
    <t>19 JUAN LUNA ST</t>
  </si>
  <si>
    <t xml:space="preserve"> SAN LORENZO VILLAGE</t>
  </si>
  <si>
    <t xml:space="preserve"> MAKATI CITY</t>
  </si>
  <si>
    <t>50N ABELARDO STREET,</t>
  </si>
  <si>
    <t xml:space="preserve"> GARDEN HOMES BF HOMES PHASE 5,</t>
  </si>
  <si>
    <t xml:space="preserve">BLOCK 18 LOT 21 PHASE 3 HAUSKON HOMES </t>
  </si>
  <si>
    <t xml:space="preserve">JULUGAN, TANZA, </t>
  </si>
  <si>
    <t xml:space="preserve">BLOCK 1 LOT 4 CHESAPEAKE VILLAGE </t>
  </si>
  <si>
    <t xml:space="preserve">BUHAY NA TUBIG IMUS, </t>
  </si>
  <si>
    <t>2143-6 MAGINHAWA ST.,</t>
  </si>
  <si>
    <t>PRES. QUIRINO, MALATE,</t>
  </si>
  <si>
    <t>B2 L23 BANUYO ST. PHASE 2 CENTRAL,</t>
  </si>
  <si>
    <t>CAMELLA SPRINGVILLE, MOLINO, BACOOR,</t>
  </si>
  <si>
    <t>BL5 LT14 ST FRANCIS VILLAGE</t>
  </si>
  <si>
    <t>SAN BARTOLOME NOVALICHES</t>
  </si>
  <si>
    <t>1702 BIRCH</t>
  </si>
  <si>
    <t>TOWER, MALATE,</t>
  </si>
  <si>
    <t>5389 ST. ANTHONY ST.,</t>
  </si>
  <si>
    <t>SAN AGUSTIN VILLAGE,</t>
  </si>
  <si>
    <t>11-C 2ND STREET, LAS PIÑAS</t>
  </si>
  <si>
    <t>VILLAGE, PAMPLONA III,</t>
  </si>
  <si>
    <t>LAS PIÑAS</t>
  </si>
  <si>
    <t>381 DR. SIXTO ANTONIO AVE.,</t>
  </si>
  <si>
    <t>MAYBUNGA,</t>
  </si>
  <si>
    <t>LOT 1 BLK 2 GENERAL ORDONEZ AVENUE</t>
  </si>
  <si>
    <t>CORASIATIC COMPOUND ROAD MARIKINA HEIGHTS</t>
  </si>
  <si>
    <t>MARIKINA</t>
  </si>
  <si>
    <t xml:space="preserve">2338 FLORANTE STREET, </t>
  </si>
  <si>
    <t xml:space="preserve">PANDACAN, </t>
  </si>
  <si>
    <t xml:space="preserve"> MANILA</t>
  </si>
  <si>
    <t xml:space="preserve">BLK 1 LOT 26 CAMELLA </t>
  </si>
  <si>
    <t>STO TOMAS</t>
  </si>
  <si>
    <t>BATANGAS</t>
  </si>
  <si>
    <t>5584 TAYLOR ST.,</t>
  </si>
  <si>
    <t>PIO DEL PILAR,</t>
  </si>
  <si>
    <t xml:space="preserve">925 CEBU ST </t>
  </si>
  <si>
    <t>SAMPALOC</t>
  </si>
  <si>
    <t>311 M L QUEZON</t>
  </si>
  <si>
    <t>STREET, BAGUMBAYAN,</t>
  </si>
  <si>
    <t xml:space="preserve">9 NORRIS ST </t>
  </si>
  <si>
    <t>FILINVEST EAST</t>
  </si>
  <si>
    <t>42 JESUS STREET</t>
  </si>
  <si>
    <t xml:space="preserve"> SAN FRANCISCO DEL MONTE</t>
  </si>
  <si>
    <t xml:space="preserve"> QUEZON CITY</t>
  </si>
  <si>
    <t xml:space="preserve">PHASE 2B ST JUDE SUBD </t>
  </si>
  <si>
    <t xml:space="preserve">IBABANG DUPAY </t>
  </si>
  <si>
    <t>LUCENA CITY</t>
  </si>
  <si>
    <t>13 CAMPANILLA STREET</t>
  </si>
  <si>
    <t>19 V SALUMBIDES ST., BF HOMES SUBD.,</t>
  </si>
  <si>
    <t>BRGY. HOLY SPIRIT,</t>
  </si>
  <si>
    <t>BLOCK 15 LOT 13 PHASE 1 LOTUS ST.</t>
  </si>
  <si>
    <t>GRAND ROYALE SUBD MALOLOS</t>
  </si>
  <si>
    <t xml:space="preserve"> BULACAN</t>
  </si>
  <si>
    <t>111 MERCURY ROAD,</t>
  </si>
  <si>
    <t xml:space="preserve"> PILAR VILLAGE,</t>
  </si>
  <si>
    <t xml:space="preserve"> LAS PIÑAS CITY</t>
  </si>
  <si>
    <t xml:space="preserve">82 PREMIUM STREET, </t>
  </si>
  <si>
    <t>GSIS VILLAGE, PROJECT 8,</t>
  </si>
  <si>
    <t>L4 B1 SAN JOSE TERRACES</t>
  </si>
  <si>
    <t>BRGY SAN JOSE,</t>
  </si>
  <si>
    <t xml:space="preserve"> ANTIPOLO CITY</t>
  </si>
  <si>
    <t xml:space="preserve">086 SAN ISIDRO </t>
  </si>
  <si>
    <t>CABUYAO,</t>
  </si>
  <si>
    <t xml:space="preserve"> LAGUNA</t>
  </si>
  <si>
    <t xml:space="preserve">BLK 5 LOT 24 MAYFLOWER ST., BLOOMFIELDS SUBD </t>
  </si>
  <si>
    <t xml:space="preserve">NOVALICHES </t>
  </si>
  <si>
    <t>6 MAGSAYSAY ST.,</t>
  </si>
  <si>
    <t>XAVIERVILLE 3 SUBD.,</t>
  </si>
  <si>
    <t xml:space="preserve">3F B7 L13-14 ST. JOHN ST. </t>
  </si>
  <si>
    <t xml:space="preserve">ADELINA HOMES, SAN CARLOS, </t>
  </si>
  <si>
    <t>LIPA CITY</t>
  </si>
  <si>
    <t>85 MATIMTIMAN ST.,</t>
  </si>
  <si>
    <t>TEACHERS VILLAGE,</t>
  </si>
  <si>
    <t>837 CENTRO ST BRGY 459</t>
  </si>
  <si>
    <t>LOTS 1-C &amp; 1-D PUROK 7,</t>
  </si>
  <si>
    <t>BRGY. BAGTANG MAROROY, DARAGA 4501,</t>
  </si>
  <si>
    <t>ALBAY</t>
  </si>
  <si>
    <t>H DELA COSTA STREET,</t>
  </si>
  <si>
    <t>BRGY. SADSARAN, MAUBAN,</t>
  </si>
  <si>
    <t>UNIT 3 BLDG 15 CEDAR ST.,</t>
  </si>
  <si>
    <t>WEST FAIRVIEW,</t>
  </si>
  <si>
    <t>DIMARANAN COMPOUND ILLINOIS ST.,</t>
  </si>
  <si>
    <t xml:space="preserve"> TOWN AND COUNTRY SOUTHVILLEBRGY STO. TOMAS BINAN,</t>
  </si>
  <si>
    <t>UNIT 1209, 12TH FLR., WESTGATE PLAZA CONDO.,</t>
  </si>
  <si>
    <t>NO. 120 H.V. DELA COSTA,</t>
  </si>
  <si>
    <t>139 QUEZON AVENUE BRGY SAN ISIDRO</t>
  </si>
  <si>
    <t xml:space="preserve">SAMPALOC </t>
  </si>
  <si>
    <t xml:space="preserve"> QUEZON</t>
  </si>
  <si>
    <t>BLK. 5 LOT 3 CAMELLA STO. TOMAS</t>
  </si>
  <si>
    <t>BRGY. SAN MIGUEL STO. TOMAS,</t>
  </si>
  <si>
    <t xml:space="preserve"> BATANGAS</t>
  </si>
  <si>
    <t>B1 L31 SUMMERFIELD RESIDENCES</t>
  </si>
  <si>
    <t>BRGY MAYBUNGA</t>
  </si>
  <si>
    <t xml:space="preserve"> PASIG CITY</t>
  </si>
  <si>
    <t xml:space="preserve">UNIT 424 AND 426 PARKING SLOT P1-25 LACASARITA </t>
  </si>
  <si>
    <t>CONDOMINIUM 333 SAN RAFAEL ST., SAN MIGUEL,1005</t>
  </si>
  <si>
    <t>#14 SAN VICENTE</t>
  </si>
  <si>
    <t>STREET, SAN PEDRO,</t>
  </si>
  <si>
    <t>4004 CUL DE SAC RD., EDIZON AVE.,</t>
  </si>
  <si>
    <t>BRGY. SUN VALLEY SOUTH,</t>
  </si>
  <si>
    <t>UNIT 214 PALMETTO BLDG., CEDAR CREST,</t>
  </si>
  <si>
    <t>BRGY. BAMBANG,</t>
  </si>
  <si>
    <t>205 HAWTHORNE BLDG.,</t>
  </si>
  <si>
    <t>CEDAR CREST, ACACIA ESTATE,</t>
  </si>
  <si>
    <t xml:space="preserve">LOT 24 BLOCK 15 PHASE 2, MAHOGANY DRIVE, </t>
  </si>
  <si>
    <t>MEADOWOOD EXEC. VILL.,PANAPAAN, BACOOR,</t>
  </si>
  <si>
    <t>4 ORESTES LANE ,</t>
  </si>
  <si>
    <t>MARIPOSA AVENUE  CUBAO</t>
  </si>
  <si>
    <t>2309 REVILLEN STREET,</t>
  </si>
  <si>
    <t>STA ANA,</t>
  </si>
  <si>
    <t xml:space="preserve">48 BLISS BIGA II </t>
  </si>
  <si>
    <t xml:space="preserve">SILANG </t>
  </si>
  <si>
    <t>10 CAMELLA V, NAGA ROAD,</t>
  </si>
  <si>
    <t>PULANG LUPA,</t>
  </si>
  <si>
    <t>LAS PIÑAS CITY</t>
  </si>
  <si>
    <t xml:space="preserve">BLOCK 11 LOT 1 AMORE AT PORTO FINO </t>
  </si>
  <si>
    <t xml:space="preserve">ALMANZA 2, </t>
  </si>
  <si>
    <t>1 SAINT JOSEPH COMPOUND SOUTH</t>
  </si>
  <si>
    <t>ZUZUAREGUI ST CAPITOL HILLS</t>
  </si>
  <si>
    <t>23-E LEDESMA COURT,</t>
  </si>
  <si>
    <t>VISAYAS AVE.,</t>
  </si>
  <si>
    <t>BLK 7A LOT 5 MAGNOLIA STREET</t>
  </si>
  <si>
    <t>LA MAREA SUBDIVISION SAN PEDRO</t>
  </si>
  <si>
    <t>80 ZODIAC ST.</t>
  </si>
  <si>
    <t xml:space="preserve"> BEL-AIR</t>
  </si>
  <si>
    <t xml:space="preserve">6 NEW YORK STREET, </t>
  </si>
  <si>
    <t>GOLDEN MEADOWS SUBDIVISION, BARRIO MAYAMOT,</t>
  </si>
  <si>
    <t>324 LICIADA</t>
  </si>
  <si>
    <t xml:space="preserve">BUSTOS </t>
  </si>
  <si>
    <t>NO.9  PEARL STREET, BRGY BATASAN,</t>
  </si>
  <si>
    <t>NORTHVIEW I SUBDIVISION,</t>
  </si>
  <si>
    <t>65 A COUNTRYSIDE VILLAGE,</t>
  </si>
  <si>
    <t xml:space="preserve"> STA LUCIA,</t>
  </si>
  <si>
    <t>136 TURENTIGUE ST.,</t>
  </si>
  <si>
    <t>MORONG,</t>
  </si>
  <si>
    <t>19-21 1ST IN GILMORE BLDG.</t>
  </si>
  <si>
    <t>1ST ST., CORGILMORE AVE., VALENCIA,</t>
  </si>
  <si>
    <t>1950 E. RODRIGUEZ ST.,</t>
  </si>
  <si>
    <t>BACLARAN,</t>
  </si>
  <si>
    <t xml:space="preserve">1300 BARLETTA STREET, </t>
  </si>
  <si>
    <t xml:space="preserve">CITADELLA EXEC. VILLAGE, </t>
  </si>
  <si>
    <t xml:space="preserve">BL0CK 1 LOT 1 LOVELY MEADOWS CALMAR </t>
  </si>
  <si>
    <t xml:space="preserve">BRGY. WAKAS TAYABAS E 4327 </t>
  </si>
  <si>
    <t>1754 INSTRUCCION STREET,</t>
  </si>
  <si>
    <t xml:space="preserve"> SAMPALOC </t>
  </si>
  <si>
    <t>132 LEGASPI STREET</t>
  </si>
  <si>
    <t>UNIT 25 COLONNADE RESIDENCES LEGASPI VILLAGE</t>
  </si>
  <si>
    <t>19 ROAD 14,</t>
  </si>
  <si>
    <t xml:space="preserve"> PROJECT 8,</t>
  </si>
  <si>
    <t>CLEADE HTS. SUBD.,</t>
  </si>
  <si>
    <t>BRGY. IBABANG DUPAY,</t>
  </si>
  <si>
    <t>53 JASMIN ST MERVILLE</t>
  </si>
  <si>
    <t>SUBD TANZA NAVOTAS METRO</t>
  </si>
  <si>
    <t xml:space="preserve">47 SANTAN ST LA COLINA </t>
  </si>
  <si>
    <t>BRGY FORTUNE</t>
  </si>
  <si>
    <t>27 MOZART ST., IDEAL SUBD.,</t>
  </si>
  <si>
    <t>COMMONWEALTH,</t>
  </si>
  <si>
    <t>139 MILAGROS ST., CAPITOL HOMESITE</t>
  </si>
  <si>
    <t xml:space="preserve">SUBD., COTTA </t>
  </si>
  <si>
    <t>PARK PLACE VILLAGE</t>
  </si>
  <si>
    <t xml:space="preserve"> ANABU IMUS</t>
  </si>
  <si>
    <t>120 MARS STREET SUNRISE</t>
  </si>
  <si>
    <t>SUBDIVISION, BAYANAN,</t>
  </si>
  <si>
    <t>90 S YLAGAN STREET, APLAYA,</t>
  </si>
  <si>
    <t xml:space="preserve"> BAUAN, </t>
  </si>
  <si>
    <t>42 B ASSEST ST., GSIS VILL.,</t>
  </si>
  <si>
    <t>PROJECT 8,</t>
  </si>
  <si>
    <t>17 PEARL STREET,</t>
  </si>
  <si>
    <t xml:space="preserve"> CONCEPCION SUBDIVISION CONCEPCION, </t>
  </si>
  <si>
    <t>FPIC HOUSING COMPOUND</t>
  </si>
  <si>
    <t>CALICANTO</t>
  </si>
  <si>
    <t>BLOCK 1 LOT 11</t>
  </si>
  <si>
    <t xml:space="preserve"> MONTEFARO WEST VILLAGE 1A, IMUS, </t>
  </si>
  <si>
    <t xml:space="preserve">BL40 LT 8A CITY HOMES RESORT VILLE SUBD LANGKAAN </t>
  </si>
  <si>
    <t xml:space="preserve">DASMARINAS </t>
  </si>
  <si>
    <t xml:space="preserve">ST JUDE VILLAGE PHASE 2B </t>
  </si>
  <si>
    <t xml:space="preserve">BLOCK 1 LOT 3 SUZETTE NICOLAS STREET, </t>
  </si>
  <si>
    <t>BF RESORT VILLAGE,</t>
  </si>
  <si>
    <t>NO. 4 DOMINGO ST., ZONE 2,</t>
  </si>
  <si>
    <t>CENTRAL SIGNAL VILLAGE,</t>
  </si>
  <si>
    <t>255 G ENRIQUEZ STREET, MANDALUYONG,</t>
  </si>
  <si>
    <t>EXECUTIVE MANSION 3, BRGY VERGARA,</t>
  </si>
  <si>
    <t>2230 RUBY RD PHASE 2</t>
  </si>
  <si>
    <t>ROCKA VILLAGE II, TABANG PLARIDEL</t>
  </si>
  <si>
    <t>B7 L18 P3 MARYCRIS HOMES,</t>
  </si>
  <si>
    <t>BUCANDALA, IMUS,</t>
  </si>
  <si>
    <t>LOT 26 BLK. 6 PACIFIC RENAISSANCE VILLAS</t>
  </si>
  <si>
    <t>ANABU 2-D IMUS CAVITE</t>
  </si>
  <si>
    <t xml:space="preserve">                                                                                                                                                                                                                                                </t>
  </si>
  <si>
    <t>NO. 8</t>
  </si>
  <si>
    <t>IGUALDAD ST.,</t>
  </si>
  <si>
    <t>GULOD ITAAS,</t>
  </si>
  <si>
    <t>BATANGAS CITY,</t>
  </si>
  <si>
    <t xml:space="preserve">VIA VERONA CORVIA TUSCANA ST CITTA GRANDE SUBD </t>
  </si>
  <si>
    <t xml:space="preserve">PH II IBABANG IYAM </t>
  </si>
  <si>
    <t xml:space="preserve">2645 FELIX HUERTAS STREET </t>
  </si>
  <si>
    <t>STA. CRUZ STA.CRUZ NORTH 1014</t>
  </si>
  <si>
    <t xml:space="preserve">4 DR PEREGRINO ST </t>
  </si>
  <si>
    <t>TILAPAYONG BALIWAG</t>
  </si>
  <si>
    <t xml:space="preserve">4 D ST. MICHAEL PARADISE </t>
  </si>
  <si>
    <t>VILLAGE,</t>
  </si>
  <si>
    <t>U4 MYHOMES BERNABE CMPD.,</t>
  </si>
  <si>
    <t>NO. 9 F. MANALO ST., CALZADA TIPAS, BAY BREEZE VILL.,</t>
  </si>
  <si>
    <t xml:space="preserve">CALOOCAN, </t>
  </si>
  <si>
    <t>BALAYAN,</t>
  </si>
  <si>
    <t>NO. 34 BEIRUT ST.,</t>
  </si>
  <si>
    <t>BF HOMES,</t>
  </si>
  <si>
    <t>465,</t>
  </si>
  <si>
    <t>CASTANEDA ST.,</t>
  </si>
  <si>
    <t xml:space="preserve">GRACIAS BUDGET INN ABAD SANTOS EXT., </t>
  </si>
  <si>
    <t>BRGY BAGONG SIKAT, PUERTO PRINCESA</t>
  </si>
  <si>
    <t xml:space="preserve"> PALAWAN</t>
  </si>
  <si>
    <t>555 STA ROSA</t>
  </si>
  <si>
    <t xml:space="preserve"> ALAMINOS</t>
  </si>
  <si>
    <t>25 FRANCISCO STREET</t>
  </si>
  <si>
    <t>CENTERVILLE SUBDIVISION, TANDANG SORA</t>
  </si>
  <si>
    <t>453 RAINFOREST DRIVE,</t>
  </si>
  <si>
    <t>100 D A T REYES ST</t>
  </si>
  <si>
    <t xml:space="preserve"> BRGY POBLACION</t>
  </si>
  <si>
    <t>BLK 2 LOT 19 &amp; 20 LANDMARK SUBD.,</t>
  </si>
  <si>
    <t>PH1 PARIAN, CALAMBA,</t>
  </si>
  <si>
    <t>3N MAHOGANY MANSION</t>
  </si>
  <si>
    <t>SAN RAFAEL STREET,</t>
  </si>
  <si>
    <t>BLK 19 LOT 9 MARYCRIS EXECUTIVE VILLAGE</t>
  </si>
  <si>
    <t>MALAGASANG IMUS</t>
  </si>
  <si>
    <t>BLOCK 12C</t>
  </si>
  <si>
    <t xml:space="preserve"> LOT 26B PH3 E1 PADAS ALLEY</t>
  </si>
  <si>
    <t>CALOOCAN CITY</t>
  </si>
  <si>
    <t xml:space="preserve">378 SAMPAGUITA STREET, </t>
  </si>
  <si>
    <t xml:space="preserve">MAMBOG, BINANGONAN </t>
  </si>
  <si>
    <t xml:space="preserve">74 C DR. ALEJOS STREET, </t>
  </si>
  <si>
    <t>SAN ISIDRO LABRADOR,</t>
  </si>
  <si>
    <t>NO. 11 BARCELONA ST., SERA MONTE</t>
  </si>
  <si>
    <t>MANSION FILINVEST, EAST CAINTA,</t>
  </si>
  <si>
    <t xml:space="preserve">34 REAL ST </t>
  </si>
  <si>
    <t xml:space="preserve">MANUYO I </t>
  </si>
  <si>
    <t>BLK 16 LOT 14 XENIA ST., CAMELLA HOMES,</t>
  </si>
  <si>
    <t>SO.1 CUYAB, SAN PEDRO,</t>
  </si>
  <si>
    <t>BACIT CANTEEN AND CATERING SVCSINFRONT OF ICA FAUNI SUBDS</t>
  </si>
  <si>
    <t>ALITRAN II DASMARINAS</t>
  </si>
  <si>
    <t>SANTIAGO STREET,</t>
  </si>
  <si>
    <t xml:space="preserve"> ADORIS CASIGURAN, 4702</t>
  </si>
  <si>
    <t xml:space="preserve"> SORSOGON</t>
  </si>
  <si>
    <t xml:space="preserve">34 BURBANK STREET, </t>
  </si>
  <si>
    <t xml:space="preserve">NORTH FAIRVIEW, </t>
  </si>
  <si>
    <t>BLK 7 LOT 28 SOLDIERS HILLS III SUBD</t>
  </si>
  <si>
    <t>NOVALICHES</t>
  </si>
  <si>
    <t>35 DEL RIO TOWNHOMES EAST BANK ROAD,</t>
  </si>
  <si>
    <t>STA LUCIA,</t>
  </si>
  <si>
    <t xml:space="preserve">10 ROAD 38 </t>
  </si>
  <si>
    <t xml:space="preserve">NORTH DAANG HARI NICHOLS MCKINLEY, </t>
  </si>
  <si>
    <t>#580 BLK 27 EXTENSION PANAY ST.</t>
  </si>
  <si>
    <t xml:space="preserve"> BRGY.MADERAN, GEN. MARIANO ALVAREZ</t>
  </si>
  <si>
    <t>UNIT 514 ALTIVA BLDG.,</t>
  </si>
  <si>
    <t>CYPRESS TOWER,</t>
  </si>
  <si>
    <t>14 COLUMBIA STREET,</t>
  </si>
  <si>
    <t xml:space="preserve"> CUBAO,</t>
  </si>
  <si>
    <t>LOT 24 BLOCK 4, INTRAMUROS STREET</t>
  </si>
  <si>
    <t>METROPOLIS VILLAGE 1, STA. LUCIA 1608</t>
  </si>
  <si>
    <t xml:space="preserve">PASIG CITY </t>
  </si>
  <si>
    <t>137 C-3 ROAD,</t>
  </si>
  <si>
    <t xml:space="preserve"> BRGY. 22 KALOOKAN CITY,  1400</t>
  </si>
  <si>
    <t>UNIT G 69 C. SALVADOR ST.,</t>
  </si>
  <si>
    <t>VARSITY HILLS VILL., LOYALA HEIGHTS,</t>
  </si>
  <si>
    <t>NO 7 JABEZ ST., RIVERSIDE VILLAGE,</t>
  </si>
  <si>
    <t>BRGY. ROSARIO,</t>
  </si>
  <si>
    <t xml:space="preserve">114 SGT CATOLOS STREET, </t>
  </si>
  <si>
    <t>IMMACULATE CONCEPCION CUBAO,</t>
  </si>
  <si>
    <t>80 L NATANAUAN ST.,</t>
  </si>
  <si>
    <t>AYA, TALISAY,</t>
  </si>
  <si>
    <t>961 SITIO PAGASA</t>
  </si>
  <si>
    <t xml:space="preserve"> SAN RAFAEL</t>
  </si>
  <si>
    <t xml:space="preserve">BLK 7 LOT 160 PH 3 MABUHAY HOMES 2000 PALIPARAN II </t>
  </si>
  <si>
    <t>2065 COR. CALABASH-A ST.,</t>
  </si>
  <si>
    <t xml:space="preserve"> G. TUAZON STREET, SAMPALOC EAST</t>
  </si>
  <si>
    <t>103 LOWER LAONG,</t>
  </si>
  <si>
    <t>ALMANSA I,</t>
  </si>
  <si>
    <t>BLK 47 LOT 14 GRAND MEADOWS ANTEL GRAND VILLAGE,</t>
  </si>
  <si>
    <t>BRGY. BACAO 2, GEN. TRIAS,</t>
  </si>
  <si>
    <t>2106 GENERAL SANTOS STREET,</t>
  </si>
  <si>
    <t xml:space="preserve"> SOUTH CEMBO,</t>
  </si>
  <si>
    <t>35 GRANATE ST., VILLA VERDE HOMES,</t>
  </si>
  <si>
    <t>NOVALICHES,</t>
  </si>
  <si>
    <t>UNIT 18 IRIS TOWNHOMES</t>
  </si>
  <si>
    <t>10 IRIS ST. WEST FAIRVIEW</t>
  </si>
  <si>
    <t xml:space="preserve">B20 L40 SOUTH FAIRWAY SUBD </t>
  </si>
  <si>
    <t>LANDAYAN SAN PEDRO</t>
  </si>
  <si>
    <t>UNIT 217 HANALEI BLDG.,</t>
  </si>
  <si>
    <t>OHANA PLACE, ALMANZA 1,</t>
  </si>
  <si>
    <t>2518 ORO B STREET,</t>
  </si>
  <si>
    <t>NO. 129</t>
  </si>
  <si>
    <t>WASHINTON MERVILLE PARK SUBD.,</t>
  </si>
  <si>
    <t>BLOCK 1 LOT 1 HAGEN ST. MERCEDEZ EXECUTIVE VILLAGE</t>
  </si>
  <si>
    <t>BRGY. SAN MIGUEL ROSARIO</t>
  </si>
  <si>
    <t>2 AGNES ST DON JOSE HTS SUBD</t>
  </si>
  <si>
    <t>BRGY COMMONWEALTH</t>
  </si>
  <si>
    <t>1657 PAYAPA BALIC BALIC ST</t>
  </si>
  <si>
    <t xml:space="preserve"> RITA OLONGAPO CITY</t>
  </si>
  <si>
    <t>HOUSE #028 RAWAKON ST. C. PALANCA BRGY</t>
  </si>
  <si>
    <t>645 SAN MIGUEL QUIAPO</t>
  </si>
  <si>
    <t>21 MULAWIN ST., BONVILLE SUBD.,</t>
  </si>
  <si>
    <t>NO. 3 CONSTANTINE STREET</t>
  </si>
  <si>
    <t>KINGSVILLE SUBDIVISION, MAYAMOT</t>
  </si>
  <si>
    <t>B7 L4 PH 1 RICHLAND HILLS, PUTING KAHOY,</t>
  </si>
  <si>
    <t>SILANG,</t>
  </si>
  <si>
    <t>3 PINE ST NEW MARIKINA SUBD</t>
  </si>
  <si>
    <t xml:space="preserve">SAN ROQUE </t>
  </si>
  <si>
    <t xml:space="preserve">MABINI STREET </t>
  </si>
  <si>
    <t xml:space="preserve"> POBLACION, PAMPLONA</t>
  </si>
  <si>
    <t>CAMARINES SUR</t>
  </si>
  <si>
    <t>STP COMPLEX BOLABOG RD., BALABAG,</t>
  </si>
  <si>
    <t>BORACAY, MALAY,</t>
  </si>
  <si>
    <t xml:space="preserve">METROLOGY BLDG DOST </t>
  </si>
  <si>
    <t>COMPOUND GEN SANTOSAVE BICUTAN</t>
  </si>
  <si>
    <t xml:space="preserve">DAMA DE NOCHE STREET, </t>
  </si>
  <si>
    <t xml:space="preserve">BRGY. LUMANGBAYAN, CALAPAN CITY, </t>
  </si>
  <si>
    <t>1243 A P GUEVARRA ST.,</t>
  </si>
  <si>
    <t>STA CRUZ,</t>
  </si>
  <si>
    <t>BLK 34 LOT 1 PH 4 STA. ROSA HEIGHTS,</t>
  </si>
  <si>
    <t>BRGY. PUTING KAHOY, SILANG,</t>
  </si>
  <si>
    <t>BRGY 5 ALAS-AS ST</t>
  </si>
  <si>
    <t>ALFONSO</t>
  </si>
  <si>
    <t>TRAMO SAN ANTONIO,</t>
  </si>
  <si>
    <t xml:space="preserve"> SAN PASCUAL,</t>
  </si>
  <si>
    <t>129 AVANCENA SUBD.</t>
  </si>
  <si>
    <t>POBLACION CITY OF SAN JOSE DEL MONTE</t>
  </si>
  <si>
    <t>NO. 17 PALM DR.,</t>
  </si>
  <si>
    <t>BELLEVUE GRACE VILL., BALINTAWAK,</t>
  </si>
  <si>
    <t>732 GULOD,</t>
  </si>
  <si>
    <t>CABUYAO,4025</t>
  </si>
  <si>
    <t xml:space="preserve">LAGUNA </t>
  </si>
  <si>
    <t>NO. 10,</t>
  </si>
  <si>
    <t>ACACIA LANE STREET,</t>
  </si>
  <si>
    <t>LOT 9 BLOCK 4 WOODBERRY PLACE</t>
  </si>
  <si>
    <t>ANTIPOLO DEL SUR, LIPA CITY 4217</t>
  </si>
  <si>
    <t xml:space="preserve">BATANGAS </t>
  </si>
  <si>
    <t>731 V ALINDADA</t>
  </si>
  <si>
    <t>STREET, SAMPALOC</t>
  </si>
  <si>
    <t xml:space="preserve">357 PANAY STREET, </t>
  </si>
  <si>
    <t>PITOGO,</t>
  </si>
  <si>
    <t>21 SAINT PAUL STREET</t>
  </si>
  <si>
    <t>BALANTE, SAN MATEO,</t>
  </si>
  <si>
    <t>BLK 8 LOT 42 SOUTH FAIRWAY HOMES</t>
  </si>
  <si>
    <t xml:space="preserve"> LANDAYAN SAN PEDRO </t>
  </si>
  <si>
    <t>UNIT 5421 VIVERDE LOFTS</t>
  </si>
  <si>
    <t>SANDEJAS ST</t>
  </si>
  <si>
    <t xml:space="preserve"> PASAY CITY</t>
  </si>
  <si>
    <t xml:space="preserve">144 PINECLUSTER ST </t>
  </si>
  <si>
    <t>PINEVILLE SUBDBO LAWA MEYCAUAYAN</t>
  </si>
  <si>
    <t xml:space="preserve">L27 B1 GLADIOLA ST </t>
  </si>
  <si>
    <t>CITY PARK SUBD., SABANG</t>
  </si>
  <si>
    <t>B3 L8 SUNRISE SUBD</t>
  </si>
  <si>
    <t xml:space="preserve">MARINIG CABUYAO </t>
  </si>
  <si>
    <t xml:space="preserve">377 PUROK 6 </t>
  </si>
  <si>
    <t xml:space="preserve">BRGY. PINAMUKAN PROPER, </t>
  </si>
  <si>
    <t>U 14B G3 CALIFORNIA GARDEN</t>
  </si>
  <si>
    <t>LIBERTAD ST</t>
  </si>
  <si>
    <t xml:space="preserve">4439-B MONTOJO ST </t>
  </si>
  <si>
    <t>BRGY SINGKAMAS</t>
  </si>
  <si>
    <t>BLK1 LOT5 GEMINI ST PH II C</t>
  </si>
  <si>
    <t>CAMELLA HOMES SALINAS BACOOR</t>
  </si>
  <si>
    <t>BRGY. CONSTANTINO STA ELENA</t>
  </si>
  <si>
    <t xml:space="preserve">VIRAC </t>
  </si>
  <si>
    <t>CATANDUANES</t>
  </si>
  <si>
    <t xml:space="preserve">BLK. 32 LOT 6 BANGKOK STREET SUMMERWIND VILLAGE IV, </t>
  </si>
  <si>
    <t>DASMARINAS  4114</t>
  </si>
  <si>
    <t xml:space="preserve">130 COMMANDO RD </t>
  </si>
  <si>
    <t>BRGY RIZAL</t>
  </si>
  <si>
    <t>PHASE I E#94 ORTEGA STREET VISTA VERDE,</t>
  </si>
  <si>
    <t xml:space="preserve"> EXECUTIVE VILLAGE, CAINTA  1900</t>
  </si>
  <si>
    <t>RIZAL PROVINCE</t>
  </si>
  <si>
    <t>70 DONA JULIANA ST., FILINVEST EAST HOMES,</t>
  </si>
  <si>
    <t>CAINTA,</t>
  </si>
  <si>
    <t xml:space="preserve">C/O LUZON HEALTH PROJECT 3, 2ND FLOOR </t>
  </si>
  <si>
    <t>TYCOON CONDOMINIUM CENTREPEARL DRIVE, ORTIGAS CENTER,</t>
  </si>
  <si>
    <t>B3 L31 VIA UNICO ST</t>
  </si>
  <si>
    <t xml:space="preserve"> BARANGAYSTO DOMINGO VALENZA SUBD STA ROSA</t>
  </si>
  <si>
    <t>66 SAINT ANN ST.,</t>
  </si>
  <si>
    <t>STA RITA VILLAGE, BRGY. PALANTE SUCAT,</t>
  </si>
  <si>
    <t>NO. 12 JOHN ST.,</t>
  </si>
  <si>
    <t>FILINVEST EAST, MARCOS HIGHWAY,</t>
  </si>
  <si>
    <t xml:space="preserve">B4 L25 P2 AVIDA RESIDENCE ELECTRASTA CATALINA </t>
  </si>
  <si>
    <t>BRGY SALAWAG DASMARINAS</t>
  </si>
  <si>
    <t>BORON ST TWIN VILLA SUBDIVISION</t>
  </si>
  <si>
    <t xml:space="preserve"> KUMINTANG ILAYA, </t>
  </si>
  <si>
    <t xml:space="preserve">GB HOMES BARANGAY CAIBAAN </t>
  </si>
  <si>
    <t xml:space="preserve"> LEYTE</t>
  </si>
  <si>
    <t xml:space="preserve">#82 ROAD 12 </t>
  </si>
  <si>
    <t>SAN JOSE VILLAGE PROJECT 8</t>
  </si>
  <si>
    <t>093 KALAPATI ST., UNIT V,</t>
  </si>
  <si>
    <t>BRGY. COMMONWEALTH,</t>
  </si>
  <si>
    <t>NO. 4027</t>
  </si>
  <si>
    <t>GENERAL T. DE LEON,</t>
  </si>
  <si>
    <t>1592 CANDIDA ST</t>
  </si>
  <si>
    <t>PANDACAN</t>
  </si>
  <si>
    <t>174 A LUNA STREET</t>
  </si>
  <si>
    <t xml:space="preserve"> BRGY MARILAG PROJ 4</t>
  </si>
  <si>
    <t xml:space="preserve">IPIL-IPIL STREET, </t>
  </si>
  <si>
    <t>SAN GREGORIO VILLAGE DAET,</t>
  </si>
  <si>
    <t xml:space="preserve"> CAMARINES NORTE</t>
  </si>
  <si>
    <t>UNIT G FELIZA TOWNHOMES, NO. 69 C. SALVADOR ST.,</t>
  </si>
  <si>
    <t>PHASE 3 BLK 81 LOT 11 EASTWOOD RESIDENCES,</t>
  </si>
  <si>
    <t>RODRIGUEZ,</t>
  </si>
  <si>
    <t>186-B MARIVELES STREET</t>
  </si>
  <si>
    <t>BRGY. SALVACION, LALOMA</t>
  </si>
  <si>
    <t>BLOCK 15 LOT 16 PHASE 3,</t>
  </si>
  <si>
    <t>PACITA COMPLEX 1, SAN PEDRO</t>
  </si>
  <si>
    <t>17 PARINAS STREET</t>
  </si>
  <si>
    <t xml:space="preserve"> BAHAY TORO PROJECT 8</t>
  </si>
  <si>
    <t xml:space="preserve">B11 L12 GARNET ST </t>
  </si>
  <si>
    <t>STERLING HEIGHTS SUBDALANGILAN   BATANGAS</t>
  </si>
  <si>
    <t>WALNUT STREET VISTA VERDE SOUTH PHASE 1,</t>
  </si>
  <si>
    <t xml:space="preserve"> MAMBOG,  BACOOR,</t>
  </si>
  <si>
    <t xml:space="preserve">5280 DIESEL STREET </t>
  </si>
  <si>
    <t>CORNER FILMORE</t>
  </si>
  <si>
    <t>BLOCK 28 LOT 27 MULBERRY DRIVE</t>
  </si>
  <si>
    <t>PARK, SPRINGVILLE SAN PEDRO,</t>
  </si>
  <si>
    <t>BLOCK 28 LOT 27 MULBERRY DRIVE ,</t>
  </si>
  <si>
    <t>PARK, SPRINGVILLE SAN PEDRO</t>
  </si>
  <si>
    <t>701 LANDSDALE, TOWER 86,</t>
  </si>
  <si>
    <t>MOTHER IGNACIA AVE.,</t>
  </si>
  <si>
    <t>15 KAGANDAHAN ST.,</t>
  </si>
  <si>
    <t>KAWILIHAN VILLAGE,</t>
  </si>
  <si>
    <t>32 A DELOS ANGELES COMPOUND,</t>
  </si>
  <si>
    <t>DULONG BAYAN 2 ROAD 2, SAN MATEO,</t>
  </si>
  <si>
    <t xml:space="preserve">LOT7 BLK1 F&amp;E DE CASTRO SUBD </t>
  </si>
  <si>
    <t xml:space="preserve"> MULAWINTANZA</t>
  </si>
  <si>
    <t>BLOCK 16 LOT 31 BELLEVUE SUBDIVISION</t>
  </si>
  <si>
    <t xml:space="preserve"> MISAMIS ORIENTAL</t>
  </si>
  <si>
    <t>17 CHICAGO STREET,</t>
  </si>
  <si>
    <t>UNIT 208 MANDALUYONG EXECUTIVE MANSION,</t>
  </si>
  <si>
    <t>G. ENRIQUEZ ST., BRGY. VERGARA,</t>
  </si>
  <si>
    <t>B-717 BUILDING 8, FIELD RESIDENCES</t>
  </si>
  <si>
    <t>DR. A. SANTOS AVENUE, SAN DIONISIO 1700</t>
  </si>
  <si>
    <t>125 BANAHAW ST JOEL TOWN</t>
  </si>
  <si>
    <t xml:space="preserve"> SUBDSAN RAFAEL SAN PABLO CITY</t>
  </si>
  <si>
    <t xml:space="preserve">808 BELMIRA BLDG CYPRESS </t>
  </si>
  <si>
    <t>TOWERS C5 ROAD BRGY USUSAN</t>
  </si>
  <si>
    <t>UNIT 6C-415 CHATEAU ELYSEE CONDOMINIUM,</t>
  </si>
  <si>
    <t>DONA SOLEDAD EXT.,</t>
  </si>
  <si>
    <t xml:space="preserve">558 MAHALINA STREET, USPS, </t>
  </si>
  <si>
    <t>SAN PEDRO,</t>
  </si>
  <si>
    <t>2 P. ZAMORA ST.,</t>
  </si>
  <si>
    <t>JESUS DELA PENA</t>
  </si>
  <si>
    <t>BLK 4 LT 4 VILLA MAGDALENA</t>
  </si>
  <si>
    <t xml:space="preserve"> 1CAMARIN RD NOVALICHES NORTH</t>
  </si>
  <si>
    <t>322 PARAISO STREET</t>
  </si>
  <si>
    <t>BRGY POBLACION,</t>
  </si>
  <si>
    <t>BLOCK 13 LOT 8 PH-2</t>
  </si>
  <si>
    <t>CITTA ITALIA BUHAY NA TUBIG, IMUS,</t>
  </si>
  <si>
    <t>UNIT 5A EJSO BLDG 9023 ARANGA ST</t>
  </si>
  <si>
    <t>BRGY SAN ANTONIO</t>
  </si>
  <si>
    <t>BLOCK 36 LOT 43 POUND DISTRICT</t>
  </si>
  <si>
    <t>LEVERIZA SUBDIVISION, TAYABAS,</t>
  </si>
  <si>
    <t>1927 M. CARREON STREET,</t>
  </si>
  <si>
    <t>STA.ANA,</t>
  </si>
  <si>
    <t>NARRA ST PUROK NARRA ISABANG</t>
  </si>
  <si>
    <t xml:space="preserve"> LUCENA CITY </t>
  </si>
  <si>
    <t>KAPATIRAN ST</t>
  </si>
  <si>
    <t xml:space="preserve">CUTA </t>
  </si>
  <si>
    <t>B10 L17 VILLA ALEGRE HOMES</t>
  </si>
  <si>
    <t xml:space="preserve"> BRGY MABUHAYCARMONA</t>
  </si>
  <si>
    <t xml:space="preserve">UNIVERSE STREET, GOLDEN CONTRY HOMES, </t>
  </si>
  <si>
    <t xml:space="preserve">ALANGILAN, </t>
  </si>
  <si>
    <t>BLK2 LOT11 MOLAVE ST PH1</t>
  </si>
  <si>
    <t>RAINBOW 5 SUBD CONGRESSIONAL EXT BAGUMBONG</t>
  </si>
  <si>
    <t xml:space="preserve"> CALOOCAN CITY</t>
  </si>
  <si>
    <t>BLK 2 LOT 11 SONRISA CAMELLA,</t>
  </si>
  <si>
    <t>BRGY. SAN NICOLAS,</t>
  </si>
  <si>
    <t>25 DON BOSCO ST.,</t>
  </si>
  <si>
    <t xml:space="preserve"> BETTERLIVING SUBD.</t>
  </si>
  <si>
    <t>UNIT 2 REYES APT. PHASE 3 PLEASANTVILLE,</t>
  </si>
  <si>
    <t>SUBDIVISION LUCENA CITY,</t>
  </si>
  <si>
    <t>1130 B PENAFRANCIA STREET,</t>
  </si>
  <si>
    <t xml:space="preserve"> PACO, 1007</t>
  </si>
  <si>
    <t>UNIT 305 LANAI BLDG., OHANA PLACE,</t>
  </si>
  <si>
    <t>ALABANG ZABARTE RD., ALMANZA UNO</t>
  </si>
  <si>
    <t>LAS  PIÑAS CITY</t>
  </si>
  <si>
    <t>E.C. DE LEON STREET SILING BATA</t>
  </si>
  <si>
    <t>PANDI,</t>
  </si>
  <si>
    <t xml:space="preserve">VALDEMORO DRIVE </t>
  </si>
  <si>
    <t>BALENO,</t>
  </si>
  <si>
    <t xml:space="preserve"> MASBATE</t>
  </si>
  <si>
    <t>L4 B11 PH2 CITTA GRANDE SUBD.,</t>
  </si>
  <si>
    <t>IYAM,</t>
  </si>
  <si>
    <t>3 PEARL ST.,</t>
  </si>
  <si>
    <t>BEREDO SUBD,</t>
  </si>
  <si>
    <t xml:space="preserve">BLOCK 8 LOT 4 PHASE 4 MANILA EAST HOMES SITIO BUROL, </t>
  </si>
  <si>
    <t>BRGY SAN JUAN, TAYTAY</t>
  </si>
  <si>
    <t xml:space="preserve"> RIZAL</t>
  </si>
  <si>
    <t>71-E RECARTE</t>
  </si>
  <si>
    <t>STREET, WEST REMBO,</t>
  </si>
  <si>
    <t>BLK 1 LOT 14 PH 3 BAYVIEW STREET</t>
  </si>
  <si>
    <t xml:space="preserve">SUNSHINE HOMES GMA </t>
  </si>
  <si>
    <t>BLK 33C LOT 22 PHASE 2 AREA 2 NOTRH BAY</t>
  </si>
  <si>
    <t xml:space="preserve"> BOULEVARD SOUTH DAGATDAGATAN</t>
  </si>
  <si>
    <t xml:space="preserve"> NAVOTAS</t>
  </si>
  <si>
    <t>VILLA FUERTE COMP. BRGY.</t>
  </si>
  <si>
    <t xml:space="preserve"> MUNTIN DILAO BROOKSIDE HILLS</t>
  </si>
  <si>
    <t>BLK 7 LOT 8 NO. 9</t>
  </si>
  <si>
    <t>COTTONWOOD DR. COTTONWOOD SUBD.,</t>
  </si>
  <si>
    <t>NO. 1374 NEWTON ST.,</t>
  </si>
  <si>
    <t>BRGY. SAN ISIDRO,</t>
  </si>
  <si>
    <t>10 ACERO STREET,</t>
  </si>
  <si>
    <t xml:space="preserve"> TUGATOG MALABON, </t>
  </si>
  <si>
    <t>BLK1 LOT4 RCE HOMES SOLDIERS HILLS</t>
  </si>
  <si>
    <t xml:space="preserve"> PUTATAN </t>
  </si>
  <si>
    <t>UNIT 1616 IVORY BLDG.,</t>
  </si>
  <si>
    <t>ROSEWOOD POINTEACACIA ESTATES,</t>
  </si>
  <si>
    <t>UNIT 304 MC15 PAMAYANANG DIEGO SILANG,</t>
  </si>
  <si>
    <t>BCDA, USUSAN,</t>
  </si>
  <si>
    <t>50 P TUASON,</t>
  </si>
  <si>
    <t>CUBAO,</t>
  </si>
  <si>
    <t>0992 ST. JOSEPH VILLA DE LIPA SUBD</t>
  </si>
  <si>
    <t xml:space="preserve">MARAUOY, LIPA CITY </t>
  </si>
  <si>
    <t>BLK9 LOT27 CAUCUS ST</t>
  </si>
  <si>
    <t xml:space="preserve"> SENATE VILLAGE BAGUMBONG</t>
  </si>
  <si>
    <t>BLK9 LOT27 CAUCUS ST SENATE VILLAGEBAGUMBONG CALOOCAN CITYB5 L20 DAISY ST.</t>
  </si>
  <si>
    <t xml:space="preserve"> COR AMARILYO ST.PALMERA SPRING I CAMARIN</t>
  </si>
  <si>
    <t>BLOCK 24 LOT 57 SCHILLIY ST.</t>
  </si>
  <si>
    <t xml:space="preserve"> ST LORES COUNTRY HOMES ANTIPOLO,</t>
  </si>
  <si>
    <t xml:space="preserve"> RIZAL CITY</t>
  </si>
  <si>
    <t xml:space="preserve">PHASE 6 BLOCK 4 LOT 19 AGOHO STREET, </t>
  </si>
  <si>
    <t xml:space="preserve">AYALA WESTGROVE HEIGHTS SILANG, </t>
  </si>
  <si>
    <t xml:space="preserve">BLOCK 12 LOT 9 PHASE 2 </t>
  </si>
  <si>
    <t>FOREST RIDGE, RIZAL</t>
  </si>
  <si>
    <t>B17 L12 LOPEZ COMPOUND,</t>
  </si>
  <si>
    <t>DANIEL FAJARDO,</t>
  </si>
  <si>
    <t xml:space="preserve">B3 L41 MA AURORA AVE MA AURORA HTS SUBD </t>
  </si>
  <si>
    <t xml:space="preserve">SAN PEDRO </t>
  </si>
  <si>
    <t xml:space="preserve">B3 L41 MA AURORA AVENUE MA AURORA HTS SUBD </t>
  </si>
  <si>
    <t>BLK 43 LOT 1 PH 1 HERITAGE HOMES,</t>
  </si>
  <si>
    <t>LOMA DE GATO, MARILAO,</t>
  </si>
  <si>
    <t>115 UNANG HAKBANG ST.,</t>
  </si>
  <si>
    <t>GALAS,</t>
  </si>
  <si>
    <t>B84 L27 CORPUS CHRISTI ST LAGRO SUBD</t>
  </si>
  <si>
    <t>32 N DOMINGO STREET VALENCIA STREET</t>
  </si>
  <si>
    <t>543 PAUL COMPOUND SAN JOSE STREET,</t>
  </si>
  <si>
    <t xml:space="preserve"> PALATIW, </t>
  </si>
  <si>
    <t xml:space="preserve">2 POMELO AVENUE, </t>
  </si>
  <si>
    <t xml:space="preserve">VALLEY VIEW EXEC. VILLAGE PH2, CAINTA </t>
  </si>
  <si>
    <t>16 1ST AVENUE CITIHOMES SUBD</t>
  </si>
  <si>
    <t xml:space="preserve">MOLINO 4 BACOOR </t>
  </si>
  <si>
    <t>LOT 18 BLK. 8, BETHEL ST.,</t>
  </si>
  <si>
    <t>VICTORIAVILLE HOMES BRGY. STA. CRUZ,</t>
  </si>
  <si>
    <t xml:space="preserve">BLOCK 3 LOT 3 </t>
  </si>
  <si>
    <t xml:space="preserve">BRITANNY 2 EXEC HOMES, </t>
  </si>
  <si>
    <t xml:space="preserve">LOT 29 BLOCK 2 ST. PAUL VILLAGE </t>
  </si>
  <si>
    <t xml:space="preserve">OLD SUMAPA, MALOLOS, </t>
  </si>
  <si>
    <t>UNIT 546 CITYLAND PIONEER CONDO</t>
  </si>
  <si>
    <t xml:space="preserve">PIONEER ST </t>
  </si>
  <si>
    <t xml:space="preserve">1141 MACEDA STREET, </t>
  </si>
  <si>
    <t>LOT 1 BLK 4 RICHVIEW SQUARE,</t>
  </si>
  <si>
    <t>II BAKAKENG NORTE,</t>
  </si>
  <si>
    <t xml:space="preserve">BLOCK 41 LOT 11 MICHIGAN STREET, GREENLAND SUBDIVISION, </t>
  </si>
  <si>
    <t>PLARIDEL SANTIAGO CITY,</t>
  </si>
  <si>
    <t xml:space="preserve"> ISABELA</t>
  </si>
  <si>
    <t xml:space="preserve">9006 20H NAVARETE STREET, </t>
  </si>
  <si>
    <t>FERNANDO AIRBASE, LIPA CITY</t>
  </si>
  <si>
    <t xml:space="preserve">SABANG, </t>
  </si>
  <si>
    <t xml:space="preserve">PUERTO GALERA, </t>
  </si>
  <si>
    <t>14 M.L QUEZON ST.,</t>
  </si>
  <si>
    <t>WAWA,</t>
  </si>
  <si>
    <t>LOT30 BLK. 3, NO. A-35, ST.,</t>
  </si>
  <si>
    <t>JOSEPH TOWNHOMES.TANDANG SORA,</t>
  </si>
  <si>
    <t xml:space="preserve">BLK 6 LOT 24 ROSEWOOD VILLAGE 2  </t>
  </si>
  <si>
    <t>BRGY.TAGAPO STA. ROSA</t>
  </si>
  <si>
    <t>85 B BULGARIA ST., BETTER LIVING SUBD.,</t>
  </si>
  <si>
    <t>BRGY. DON BOSCO,</t>
  </si>
  <si>
    <t xml:space="preserve">BLOCK 7 LOT 13 REGATTA NORTH SUBDIVISION, </t>
  </si>
  <si>
    <t xml:space="preserve">SUMAPANG MATANDA MALOLOS, </t>
  </si>
  <si>
    <t>30 PUROK 3 KAPITANGAN</t>
  </si>
  <si>
    <t>PAOMBONG</t>
  </si>
  <si>
    <t>UNIT 319 HARMONICA BLDG. RHAPSODY</t>
  </si>
  <si>
    <t>RES. EAST WEST SERVICE ROAD BLUE,</t>
  </si>
  <si>
    <t>45 RIVERSIDE SUBD., CALIT-CALIT,</t>
  </si>
  <si>
    <t>SAN JUAN,</t>
  </si>
  <si>
    <t xml:space="preserve">608 BELMIRA CYPRESS TOWERS C-5 </t>
  </si>
  <si>
    <t xml:space="preserve">NICHOLS-MCKINLEY </t>
  </si>
  <si>
    <t xml:space="preserve">L3A  B1 WASHINGTON ST </t>
  </si>
  <si>
    <t>PH1TOWN AND COUNTRY BINAN</t>
  </si>
  <si>
    <t>TYP B RESERVATION</t>
  </si>
  <si>
    <t xml:space="preserve"> POBLACION</t>
  </si>
  <si>
    <t xml:space="preserve"> MUNTINLUPA CITY</t>
  </si>
  <si>
    <t>5 FLATBUSH ST.,</t>
  </si>
  <si>
    <t>LAGUNA BEL-AIR 3 BGY. LOMA,</t>
  </si>
  <si>
    <t>LOT 2 BLK 11 COR. THOMAS ST.,</t>
  </si>
  <si>
    <t>MULTINATIONAL AVE., MULTINATIONAL VILL.,</t>
  </si>
  <si>
    <t>164 INT 27 DOLORES ST</t>
  </si>
  <si>
    <t xml:space="preserve"> BRGY 66 ZONE 8 </t>
  </si>
  <si>
    <t>UNIT 2G LAFAYETTE I CONDOMINIUM,</t>
  </si>
  <si>
    <t>EASTWOOD CITY, LIBIS,</t>
  </si>
  <si>
    <t>B5 L7 AMALFI SUBD</t>
  </si>
  <si>
    <t xml:space="preserve"> PALIPARAN DASMARINAS</t>
  </si>
  <si>
    <t>UNIT 207 NOTTINGHAM BLDG.,</t>
  </si>
  <si>
    <t>THE MANORSAT CELEBRITY PLACE CAPITOL DR., OLD BALARA,</t>
  </si>
  <si>
    <t>OLD TENSUAN SITE KATIHAN POBLACION,</t>
  </si>
  <si>
    <t>MUNTINLUPA</t>
  </si>
  <si>
    <t>POEA EDSA</t>
  </si>
  <si>
    <t>MAILING ADDRESS: 10-29 GARDEN OF MAIA ALTA</t>
  </si>
  <si>
    <t>5E CORTIJOS 3 FIREFLY</t>
  </si>
  <si>
    <t xml:space="preserve"> STREET, VALLE VERDE 6,</t>
  </si>
  <si>
    <t>BLK. 7 LOT 21,</t>
  </si>
  <si>
    <t>ANAK PAWIS FLOODWAY, CAINTA,</t>
  </si>
  <si>
    <t>BLK4 LOT19 ZARZUELA ST</t>
  </si>
  <si>
    <t xml:space="preserve"> LAGRO SUBD NOVA</t>
  </si>
  <si>
    <t>PUROK 6 A SOUTH DAANG HARI</t>
  </si>
  <si>
    <t xml:space="preserve">BAGUMBAYAN </t>
  </si>
  <si>
    <t>#90 A LEGASPI STREET</t>
  </si>
  <si>
    <t>TONDO FIRE STATION PLAZA HERNANDEZ</t>
  </si>
  <si>
    <t>TONDO</t>
  </si>
  <si>
    <t>B-IC LOT 8 &amp; 9 PH1, PROVENCE SUBD.,</t>
  </si>
  <si>
    <t>LONGOS, MALOLOS,</t>
  </si>
  <si>
    <t>LIGAYA STREET,</t>
  </si>
  <si>
    <t xml:space="preserve"> BRGY. SAN PEDRO, </t>
  </si>
  <si>
    <t>PUERTO PRINCESA CITY</t>
  </si>
  <si>
    <t xml:space="preserve">17 BONANZA STREET </t>
  </si>
  <si>
    <t xml:space="preserve">DON CARLOS VILLAGE, </t>
  </si>
  <si>
    <t xml:space="preserve">21 BANLAT ROAD </t>
  </si>
  <si>
    <t xml:space="preserve">TANDANG SORA AVENUE, </t>
  </si>
  <si>
    <t>TANDANG SORA AVENUE,</t>
  </si>
  <si>
    <t>29 AURELIO PERIQUET ST.,</t>
  </si>
  <si>
    <t>1412 AGONCILLO STREET,</t>
  </si>
  <si>
    <t xml:space="preserve"> ERMITA,</t>
  </si>
  <si>
    <t>NFWM CHAPEL NAVAL FORCES WESTERN</t>
  </si>
  <si>
    <t xml:space="preserve">MINDANAO BAGONG CALARIAN </t>
  </si>
  <si>
    <t>ZAMBOANGA CITY</t>
  </si>
  <si>
    <t>UNIT 315 MISSISSIPPI BLDG., RIVERFRONT RESIDENCES,</t>
  </si>
  <si>
    <t>DR. SIXTO ANTONIO AVE., CANIOGAN,</t>
  </si>
  <si>
    <t>LOT 17 BL 97 FAIRBANK ST.,</t>
  </si>
  <si>
    <t>LAGUNA BEL-AIR, STA ROSA,</t>
  </si>
  <si>
    <t>5TH FLR KONRAD ADENAUER STIFTUNG,</t>
  </si>
  <si>
    <t>108 TORDESILLAS ST. COR GALLARDO ST., SALCEDO VILL.,</t>
  </si>
  <si>
    <t>7 LT BLK11 ST., MADELAINE SUBD.,</t>
  </si>
  <si>
    <t>BACOOR,</t>
  </si>
  <si>
    <t>512 STA BRGY. STA ROSA,</t>
  </si>
  <si>
    <t xml:space="preserve"> ALAMINOS,</t>
  </si>
  <si>
    <t>222 DONA SOLEDAD EXIT</t>
  </si>
  <si>
    <t xml:space="preserve"> BETTER LIVINGSUBD</t>
  </si>
  <si>
    <t xml:space="preserve"> PARANAQUE</t>
  </si>
  <si>
    <t>BLK 38B LOT 15 AREA 4 KAUNLARAN VILL</t>
  </si>
  <si>
    <t xml:space="preserve">NBBS </t>
  </si>
  <si>
    <t>NAVOTAS</t>
  </si>
  <si>
    <t xml:space="preserve">379 MOLINES ST </t>
  </si>
  <si>
    <t xml:space="preserve">BRGY CALIMPAK GUINYANGAN </t>
  </si>
  <si>
    <t xml:space="preserve">BLK142 LT60 PH4 TIERRA NEVADA </t>
  </si>
  <si>
    <t xml:space="preserve">GEN TRIAS </t>
  </si>
  <si>
    <t>205 PUROK 3 SAN NICOLAS,</t>
  </si>
  <si>
    <t>BLK 161 LOT 6 VISAYA ST</t>
  </si>
  <si>
    <t xml:space="preserve"> CENTRAL BICUTAN </t>
  </si>
  <si>
    <t>NO 378 LOT 36 BLOCK 29 SHOE AVENUE  EXT.</t>
  </si>
  <si>
    <t>DAANG BAKAL BRGY STO NINO</t>
  </si>
  <si>
    <t xml:space="preserve">48 LUBING </t>
  </si>
  <si>
    <t xml:space="preserve"> LA UNION</t>
  </si>
  <si>
    <t>14 VILLA NIEVES PH.1,</t>
  </si>
  <si>
    <t>APLAYA, BAUAN,</t>
  </si>
  <si>
    <t>101 AUBURN BLDG. SIENA PARK RESIDENCES,</t>
  </si>
  <si>
    <t xml:space="preserve"> SUN VALLEY,</t>
  </si>
  <si>
    <t xml:space="preserve"> PARANAQUE CITY</t>
  </si>
  <si>
    <t>B2 L6 PASEO</t>
  </si>
  <si>
    <t xml:space="preserve"> DE MAGALLANES</t>
  </si>
  <si>
    <t>536 DAHLIA ST BRGY</t>
  </si>
  <si>
    <t xml:space="preserve"> DALIG 1</t>
  </si>
  <si>
    <t>BLCK10 - LOT 11 LESSANDRA PHASE6SALINAS</t>
  </si>
  <si>
    <t xml:space="preserve"> BACOOR  4102</t>
  </si>
  <si>
    <t>LOT 121 BLOCK 20 DAPDAP STREET, LA JOYASUBD PH3 BRGY. DILA POOK</t>
  </si>
  <si>
    <t xml:space="preserve"> SANTA ROSA,</t>
  </si>
  <si>
    <t>UNIT 24 NORTH SYQUIA APARTMENT,</t>
  </si>
  <si>
    <t>1991 M.H. DEL PILAR ST., MALATE,</t>
  </si>
  <si>
    <t xml:space="preserve">PITUGO, </t>
  </si>
  <si>
    <t xml:space="preserve">BAUAN, </t>
  </si>
  <si>
    <t xml:space="preserve">169 RETIREES VILL 2 DAANG </t>
  </si>
  <si>
    <t>AMAYA TANZA</t>
  </si>
  <si>
    <t>LOT 14 BLK 1 HILTON VILLAGES,</t>
  </si>
  <si>
    <t>NIOG, BACOOR,</t>
  </si>
  <si>
    <t>#75 RM1708/1706 ROSEMONT TOWER</t>
  </si>
  <si>
    <t xml:space="preserve"> PANAY AVENUE,</t>
  </si>
  <si>
    <t>12D ONE ORCHARD ROAD CONDOMINIUM,</t>
  </si>
  <si>
    <t>26 TATLONG BAYANI ST.,</t>
  </si>
  <si>
    <t>CANIOGAN,</t>
  </si>
  <si>
    <t>7B FREE PRESS ST</t>
  </si>
  <si>
    <t xml:space="preserve">  WEST TRIANGLE 1104</t>
  </si>
  <si>
    <t>BLOCK 30 LOT 3 AND 4 ARAGENA STREET</t>
  </si>
  <si>
    <t>VILLA DE TOLEDO SUBDIVISION, STA ROSA CITY</t>
  </si>
  <si>
    <t>131 11TH AVENUE</t>
  </si>
  <si>
    <t xml:space="preserve"> WEST GRACE PARK,</t>
  </si>
  <si>
    <t xml:space="preserve">57 NATHAN ROAD </t>
  </si>
  <si>
    <t xml:space="preserve">WHITE PLAINS, </t>
  </si>
  <si>
    <t>UNIT 1002 WESTWOOD CONDO</t>
  </si>
  <si>
    <t>EISENHOWER STREET</t>
  </si>
  <si>
    <t>SAN JUAN</t>
  </si>
  <si>
    <t>NO. 10F COLLANTES ST.,</t>
  </si>
  <si>
    <t>DIAMOND COURT, XAVIER VILLE I SUBD., LOYOLA,</t>
  </si>
  <si>
    <t>4396 KATIGBAK</t>
  </si>
  <si>
    <t>DR TAMBO,</t>
  </si>
  <si>
    <t>PARANQUE CITY</t>
  </si>
  <si>
    <t>LOT 12-A BLK 33 #29 VALENCIA ST SAN</t>
  </si>
  <si>
    <t xml:space="preserve">FRANCISCO DEL MONTE </t>
  </si>
  <si>
    <t xml:space="preserve">1504 A SKYLAND PLAZA </t>
  </si>
  <si>
    <t>SEN GIL PUYAT AVE</t>
  </si>
  <si>
    <t>12 LOT BLOCK 2 ST.,</t>
  </si>
  <si>
    <t>AGUSTIN R HIGGINS, MARICABAN,</t>
  </si>
  <si>
    <t>999 COMPUTER HAUS UNIT 4 N&amp;D</t>
  </si>
  <si>
    <t>BLDG NO 35 GE. LUNA ST TUKTUKAN TAGUIG</t>
  </si>
  <si>
    <t>L3 B4 AUGUSTINE COR ST ALPHONSE ST PH2</t>
  </si>
  <si>
    <t>BOOMTOWN SUBD BRGY MANGHINAO PROPER BAUAN</t>
  </si>
  <si>
    <t>5 DELFIN ,</t>
  </si>
  <si>
    <t>STREET., ABUCAY</t>
  </si>
  <si>
    <t xml:space="preserve">BLOCK 5 LOT 35 ARDISIA STREET </t>
  </si>
  <si>
    <t xml:space="preserve">CAMELLA HOMES, SAN PASCUAL, </t>
  </si>
  <si>
    <t xml:space="preserve">43 V FRANCISCO STREET </t>
  </si>
  <si>
    <t xml:space="preserve">KRUS NA LIGAS, DILIMAN, </t>
  </si>
  <si>
    <t>55 SCT MADRINAN ST SOUTH BRGY SOUTH</t>
  </si>
  <si>
    <t xml:space="preserve">TRIANGLE DILIMAN </t>
  </si>
  <si>
    <t xml:space="preserve">16 MAGINOO STREET, </t>
  </si>
  <si>
    <t xml:space="preserve">MAGSAYSAY VILLAGE TONDO, </t>
  </si>
  <si>
    <t xml:space="preserve">MANILA </t>
  </si>
  <si>
    <t>121 BLISS 1 BLDG. 1,</t>
  </si>
  <si>
    <t>SIKATUNA VILL.,</t>
  </si>
  <si>
    <t>3/F SAMPAGUITA COMPOUND,</t>
  </si>
  <si>
    <t xml:space="preserve"> CALSADANG BAGO,IMUS  4103</t>
  </si>
  <si>
    <t xml:space="preserve">468 STO NINO </t>
  </si>
  <si>
    <t>AREA D CAMARIN</t>
  </si>
  <si>
    <t xml:space="preserve">BLK 12 RIVERSIDE </t>
  </si>
  <si>
    <t>NO. 87 CC SANTOS</t>
  </si>
  <si>
    <t>STREET, BF HOMES,</t>
  </si>
  <si>
    <t>NO. 55 DAY ANNE STREET,</t>
  </si>
  <si>
    <t xml:space="preserve"> MARIPAZ SUBD.,PALIWAS, OBANDO  3021</t>
  </si>
  <si>
    <t xml:space="preserve">B15 L2R WOODROW HILLS </t>
  </si>
  <si>
    <t>ML QUEZON EXT</t>
  </si>
  <si>
    <t>ANTIPOLO  CITY</t>
  </si>
  <si>
    <t>3252 R ALMARIO ST</t>
  </si>
  <si>
    <t>BO OBRERO TONDO</t>
  </si>
  <si>
    <t>1034 KALAWIRAN STA.</t>
  </si>
  <si>
    <t xml:space="preserve"> ROSARIO, PAOMBONG,</t>
  </si>
  <si>
    <t>LOT 11 BLOCK 2, DIONISIO ROYALE EXECUTIVE HOMES,</t>
  </si>
  <si>
    <t>WITHIN GREENVILEE SUBD.BARANGAY SAUYO,</t>
  </si>
  <si>
    <t>BLK 10 LOT 16 PH.5 MICAELA ST. PRIMARO SA BUHAY NA TUBIG</t>
  </si>
  <si>
    <t xml:space="preserve"> IMUS  4103</t>
  </si>
  <si>
    <t>NO. 226 MARKET AVE.,</t>
  </si>
  <si>
    <t>COR. M.H. DEL PILAR ST., PALATIW,</t>
  </si>
  <si>
    <t>455 ALCARAZ ST.,</t>
  </si>
  <si>
    <t>BRGY. VERGARA,</t>
  </si>
  <si>
    <t xml:space="preserve">1295 BO VISAYA STREET, </t>
  </si>
  <si>
    <t>GUADALUPE NUEVO,</t>
  </si>
  <si>
    <t>2680 CONCORD STREET, BROOKSIDE</t>
  </si>
  <si>
    <t>HILLS SUBDIVISION, AREA 1 CAINTA,</t>
  </si>
  <si>
    <t xml:space="preserve">5G ILLINOIS ST </t>
  </si>
  <si>
    <t>BGRY SILANGAN CUBAO</t>
  </si>
  <si>
    <t>16 LANAO STREET,</t>
  </si>
  <si>
    <t xml:space="preserve"> BAGO BANTAY,</t>
  </si>
  <si>
    <t>BLK 12 LOT 7 VANCOUVER DR</t>
  </si>
  <si>
    <t>WOODROW HILLS SUBD DALIG ANTIPOLO CITY</t>
  </si>
  <si>
    <t xml:space="preserve">UNIT 2118 </t>
  </si>
  <si>
    <t xml:space="preserve">TOWER A JAZZ RESIDENCESN GARCIA STREET BEL AIR, </t>
  </si>
  <si>
    <t>11 MANGGA,</t>
  </si>
  <si>
    <t xml:space="preserve"> CANDABA,</t>
  </si>
  <si>
    <t>68 ROAD 7 GSIS HILLS</t>
  </si>
  <si>
    <t>SUBDIVISION, NOVALICHES,</t>
  </si>
  <si>
    <t xml:space="preserve">179 SAN ROQUE </t>
  </si>
  <si>
    <t>4016,</t>
  </si>
  <si>
    <t>GEN. T. DE LEON,</t>
  </si>
  <si>
    <t xml:space="preserve">AIF: NORBERT CRUZ, AGL HEIGHTS II, </t>
  </si>
  <si>
    <t>CAALIBANGBANGAN, CABANATUAN CITY,  3100</t>
  </si>
  <si>
    <t xml:space="preserve">B24 L1 C PII SAN ISIDRO HEIGHTS
</t>
  </si>
  <si>
    <t>CABUYAO</t>
  </si>
  <si>
    <t>83 REPARO,</t>
  </si>
  <si>
    <t xml:space="preserve"> BAESA,</t>
  </si>
  <si>
    <t>17 JASMINE ST., MAHOGANY PLACE 3,</t>
  </si>
  <si>
    <t>BICUTAN,</t>
  </si>
  <si>
    <t xml:space="preserve">44 SOUTH MAYA </t>
  </si>
  <si>
    <t xml:space="preserve">PHILAM HOMES </t>
  </si>
  <si>
    <t>BRGY. 1,</t>
  </si>
  <si>
    <t>MATAAS NA KAHOY,</t>
  </si>
  <si>
    <t>BLOCK 54 LOT 24 NOTRE DAME STREET,</t>
  </si>
  <si>
    <t xml:space="preserve"> METROPOLIS MANGGAHAN, GEN TRIAS,</t>
  </si>
  <si>
    <t>24 MABINI STREET,</t>
  </si>
  <si>
    <t xml:space="preserve"> INFANTA, 4336</t>
  </si>
  <si>
    <t xml:space="preserve">QUEZON </t>
  </si>
  <si>
    <t>30 MAKILING ST.,</t>
  </si>
  <si>
    <t>METRO MONTANA SUBD., MONTALBAN, ANGONO,</t>
  </si>
  <si>
    <t>BRGY.PUTINGBUHANGIN,</t>
  </si>
  <si>
    <t xml:space="preserve">30 GARNET STREET </t>
  </si>
  <si>
    <t>POSADAS VILLAGE</t>
  </si>
  <si>
    <t>B4 L20 ANGWIN ST LBA 4</t>
  </si>
  <si>
    <t xml:space="preserve"> BRGY DON JOSE STA ROSA</t>
  </si>
  <si>
    <t>7 JUNGLETOWN</t>
  </si>
  <si>
    <t xml:space="preserve"> ROAD,</t>
  </si>
  <si>
    <t xml:space="preserve"> BAGUIO CITY</t>
  </si>
  <si>
    <t>LOT 7 D AND H MT. K2 ROAD</t>
  </si>
  <si>
    <t>RICHDALE, SUBDIVISION  SUMULONG HI-WAY</t>
  </si>
  <si>
    <t>BLOCK 27 LOT 28 MEGA HEIGHTS SUBDIVISION,</t>
  </si>
  <si>
    <t xml:space="preserve"> ALANGILAN, </t>
  </si>
  <si>
    <t>6 BUTTERCUP STREET, LEXINGTON GARDEN VILLAGE</t>
  </si>
  <si>
    <t>ELISCO ROAD, BRGY. SAN JOAQUIN</t>
  </si>
  <si>
    <t>159 CHAMPAGNAT ST. CORNER DAO STREET</t>
  </si>
  <si>
    <t>MARIKINA HEIGHTS,</t>
  </si>
  <si>
    <t>71 C AGNO EXT.,</t>
  </si>
  <si>
    <t>TATALON,</t>
  </si>
  <si>
    <t xml:space="preserve">BLOCK 32 LOT 12 DENVER STREET, </t>
  </si>
  <si>
    <t xml:space="preserve">LANDMARK PARIAN CALAMBA CITY, </t>
  </si>
  <si>
    <t xml:space="preserve">65 VISAYAS ST ZONE 3 </t>
  </si>
  <si>
    <t>SIGNAL VILLAGELOWER BICUTAN</t>
  </si>
  <si>
    <t xml:space="preserve"> TAGUIG CITY</t>
  </si>
  <si>
    <t>NO. 236 KALIRAYA ST.,</t>
  </si>
  <si>
    <t>BRGY. TATALON,</t>
  </si>
  <si>
    <t>7 MACAPAGAL ST.,</t>
  </si>
  <si>
    <t>BFRV,</t>
  </si>
  <si>
    <t xml:space="preserve">40 SAN JUAN EVANGELISTA STREET </t>
  </si>
  <si>
    <t>CAMPSITE, PAYATAS,</t>
  </si>
  <si>
    <t>147 A I</t>
  </si>
  <si>
    <t>MASIPAG ST. PINALAGOD MALINTA</t>
  </si>
  <si>
    <t>49 SAN ISIDRO STREET,</t>
  </si>
  <si>
    <t>SANTOL,</t>
  </si>
  <si>
    <t>183 LUIS CUAYKONG ST E.B MAGALONA</t>
  </si>
  <si>
    <t xml:space="preserve"> NEGROS OCCIDENTAL</t>
  </si>
  <si>
    <t>910-B VALDEZ ST., BALIC-BALIC,</t>
  </si>
  <si>
    <t>BASE VIEW HOMES TRES MARIAS DEXTER ST</t>
  </si>
  <si>
    <t xml:space="preserve">BANAY BANAY LIPA CITY </t>
  </si>
  <si>
    <t>99 M. ROXAS ST.,</t>
  </si>
  <si>
    <t>3111 D REPOSO</t>
  </si>
  <si>
    <t>STREET, STA MESA</t>
  </si>
  <si>
    <t xml:space="preserve">#4 GARDEN GATE SUBDIVISION </t>
  </si>
  <si>
    <t xml:space="preserve">SAN MANUEL, </t>
  </si>
  <si>
    <t>PUERTO PRINCESA</t>
  </si>
  <si>
    <t>LOT 7 BLOCK 7 HAPPY HOMES TOWNHOMES</t>
  </si>
  <si>
    <t xml:space="preserve">BRGY TANDANG SORA, </t>
  </si>
  <si>
    <t xml:space="preserve">BLK 13 LOT 9 BELL STREET MERITVILLE TOWNHOMES </t>
  </si>
  <si>
    <t>PULANG LUPA</t>
  </si>
  <si>
    <t>BLOCK 17 LOT 21 NATHAN RD.GREENVIEW</t>
  </si>
  <si>
    <t xml:space="preserve"> EXEC. VILLAGE WEST FAIRVIEW,</t>
  </si>
  <si>
    <t xml:space="preserve">#4 LONDON </t>
  </si>
  <si>
    <t>TECH UNIVERSITY HILLS SUBD</t>
  </si>
  <si>
    <t>#31 SAINT MICHAEL ST KRAUSE VILLAGE</t>
  </si>
  <si>
    <t>SUCAT</t>
  </si>
  <si>
    <t>PARANAQUE</t>
  </si>
  <si>
    <t>BLK 55 LOT 33 PH3,</t>
  </si>
  <si>
    <t>VILLA DE CALAMBA,</t>
  </si>
  <si>
    <t>II CRM LINDA, BF HOMES,</t>
  </si>
  <si>
    <t>ALMANZA,</t>
  </si>
  <si>
    <t>B2 L9 VELARDE VILLAGE MEDICION IC</t>
  </si>
  <si>
    <t>IMUS</t>
  </si>
  <si>
    <t xml:space="preserve">LOT 35 BLK 6 TULIP STREET, </t>
  </si>
  <si>
    <t xml:space="preserve">CAMELLA HOMES DON BOSCO, </t>
  </si>
  <si>
    <t>345 PLATINUM STREET, PALMERA HOMES II</t>
  </si>
  <si>
    <t>ORTIGAS AVENUE EXTENSION, TAYTAY</t>
  </si>
  <si>
    <t>BLK 29 LOT 26 PRAMANA RESIDENTIAL PARK</t>
  </si>
  <si>
    <t>STA., ROSA</t>
  </si>
  <si>
    <t>929 ROXAS ST</t>
  </si>
  <si>
    <t>NO. 1 CARACAS ST.,</t>
  </si>
  <si>
    <t>VISTA VERDE EXEC. VILL., KAYBIGA,</t>
  </si>
  <si>
    <t xml:space="preserve"> AGONCILLO,</t>
  </si>
  <si>
    <t>21A2 BELTON PLACE CONDO., YAKAL ST.,</t>
  </si>
  <si>
    <t>SAN ANTONIO VILLAGE,</t>
  </si>
  <si>
    <t>163 K-2ND ST.,</t>
  </si>
  <si>
    <t>NO 52 CALUMPANG WEST</t>
  </si>
  <si>
    <t xml:space="preserve"> SAN LUIS</t>
  </si>
  <si>
    <t xml:space="preserve">CALUMPANG WEST, </t>
  </si>
  <si>
    <t>SAN LUIS,</t>
  </si>
  <si>
    <t>BLK8 LOT8, SAMONTE ROAD, SIERA VISTA SUBD.,</t>
  </si>
  <si>
    <t>BRGY. NAGKAKAISANG NAYON, NOVALICHES,</t>
  </si>
  <si>
    <t xml:space="preserve">33 HOWMART ROAD, BRGY APOLONIO </t>
  </si>
  <si>
    <t>SAMSON RD, BALINTAWAK,</t>
  </si>
  <si>
    <t>A BONIFACIO ST.</t>
  </si>
  <si>
    <t>BRGY. SAN NICOLAS</t>
  </si>
  <si>
    <t>6303 MAKATI BLISS I,</t>
  </si>
  <si>
    <t xml:space="preserve"> VITO CRUZ EXTENSION,</t>
  </si>
  <si>
    <t>NO. 32 KING CHRISTIAN ST.,</t>
  </si>
  <si>
    <t>KINGSPOINT SUBD.,</t>
  </si>
  <si>
    <t>NO 13 BRONCE ST.,</t>
  </si>
  <si>
    <t>TUGATOG,</t>
  </si>
  <si>
    <t>874 ST. PETER STREET, SYSNA CALUMPANG,</t>
  </si>
  <si>
    <t xml:space="preserve"> BINANGONAN </t>
  </si>
  <si>
    <t>818 MALONG ST.,</t>
  </si>
  <si>
    <t>BLOCK 13 LOT 3 ST JOSEPH ST</t>
  </si>
  <si>
    <t>ST JOSEPH SUBD ALMANZA I</t>
  </si>
  <si>
    <t>UNIT 502 503A PALMTOWERS, 7706</t>
  </si>
  <si>
    <t>SAINT PAUL ROAD, SAN ANTONIO VILLAGE,</t>
  </si>
  <si>
    <t>BLOCK 3 LOT 27 CARISSA 3C PALMERA HOMES</t>
  </si>
  <si>
    <t>SAN JOSE DEL MONTE,</t>
  </si>
  <si>
    <t xml:space="preserve">144 JOAQUIN STREET, </t>
  </si>
  <si>
    <t>PAG ASA OBANDO, 3021</t>
  </si>
  <si>
    <t>541 SAPPHIRE STREET</t>
  </si>
  <si>
    <t>7 ROAD 1,</t>
  </si>
  <si>
    <t xml:space="preserve"> PROJECT 6,</t>
  </si>
  <si>
    <t>B4 L2 #70 YAKAL ST., CALENDOLA VILLAGE,</t>
  </si>
  <si>
    <t xml:space="preserve">380 OLD PROVINCIAL ROAD, </t>
  </si>
  <si>
    <t>CAYPOMBO SANTA MARIA,  3022</t>
  </si>
  <si>
    <t>BRGY BACLAS,</t>
  </si>
  <si>
    <t>CALACA  4212</t>
  </si>
  <si>
    <t>UNIT #206,</t>
  </si>
  <si>
    <t>NO. 114 MA. CLARA ST. COR. D. TUAZON ST.,</t>
  </si>
  <si>
    <t>NAHAWAN</t>
  </si>
  <si>
    <t>CLARIN  6330</t>
  </si>
  <si>
    <t>29 MAGNOLIA RD., WOODESTATE VILL. 2,</t>
  </si>
  <si>
    <t>MOLINO 3, BACOOR,</t>
  </si>
  <si>
    <t>66 PEARL ST., GREENLAND VILLAGE,</t>
  </si>
  <si>
    <t>ROSARIO,</t>
  </si>
  <si>
    <t>243 PASO ST.,</t>
  </si>
  <si>
    <t>BAGUMBAYAN, BICUTAN,</t>
  </si>
  <si>
    <t xml:space="preserve">25 B DAU ST </t>
  </si>
  <si>
    <t>AMPARO VILLAGE</t>
  </si>
  <si>
    <t>17 KAMACHILE ST.,</t>
  </si>
  <si>
    <t>PILAR VILLAGE,</t>
  </si>
  <si>
    <t>NO. 25 3RD FLOOR,</t>
  </si>
  <si>
    <t>C. LORENZO ST., STO. ROSARIO,</t>
  </si>
  <si>
    <t>PATEROS</t>
  </si>
  <si>
    <t>LOT 2 BLOCK 6 COSTA VERDE</t>
  </si>
  <si>
    <t>SUBDIVISION, BRGY. TEJERO, ROSARIO</t>
  </si>
  <si>
    <t>Block 10 Lot 11,</t>
  </si>
  <si>
    <t>Cerritos East Subd., Brgy. Caniogan,</t>
  </si>
  <si>
    <t>Pasig City</t>
  </si>
  <si>
    <t>ONE OASIS, ORTIGAS EXT.,</t>
  </si>
  <si>
    <t>BLK 8 LOT 7 TANTONA ST., INA EXEC.HOMES SAV I,</t>
  </si>
  <si>
    <t>SUCAT,</t>
  </si>
  <si>
    <t>89 BURGOS ST</t>
  </si>
  <si>
    <t xml:space="preserve">BRGY 7 POB TANAUAN </t>
  </si>
  <si>
    <t>1724B TOWER 1 GRASS RESIDENCES,</t>
  </si>
  <si>
    <t xml:space="preserve"> BAGONG PAG ASA,</t>
  </si>
  <si>
    <t xml:space="preserve">30 MARIPOSA LOOP </t>
  </si>
  <si>
    <t>VERDANA HOMES BACOOR,</t>
  </si>
  <si>
    <t xml:space="preserve">4415 L BERNARDINO STREET </t>
  </si>
  <si>
    <t>GEN T DE LEON</t>
  </si>
  <si>
    <t>21 EUSTAQUIO ST., MANOTOC SUBD.,</t>
  </si>
  <si>
    <t>STO. NIÑO,</t>
  </si>
  <si>
    <t xml:space="preserve">6TH FLOOR PS BANK CENTER 777 </t>
  </si>
  <si>
    <t xml:space="preserve">PASEO DE ROXAS COR SEDENO ST </t>
  </si>
  <si>
    <t>1819F E RODRIGUEZ STREET,</t>
  </si>
  <si>
    <t xml:space="preserve"> BACLARAN,</t>
  </si>
  <si>
    <t xml:space="preserve">LOT 9 STAR APPLE ST </t>
  </si>
  <si>
    <t xml:space="preserve"> VALENZUELA CITY</t>
  </si>
  <si>
    <t>5 DELFIN ST.,</t>
  </si>
  <si>
    <t>ABUCAY,</t>
  </si>
  <si>
    <t>35 PRES MAGSAYSAY STREET,</t>
  </si>
  <si>
    <t>IVC,</t>
  </si>
  <si>
    <t xml:space="preserve">625 GUERERO STREET </t>
  </si>
  <si>
    <t xml:space="preserve">BRGY. ADDITION HILLS, </t>
  </si>
  <si>
    <t>1016 ADELINA ST</t>
  </si>
  <si>
    <t>BLK 68 LOT 12 BUENA PARK ST.,</t>
  </si>
  <si>
    <t>LAGUNA BEL AIR 2, STA. ROSA CITY,</t>
  </si>
  <si>
    <t xml:space="preserve">1 MASIGLA ST </t>
  </si>
  <si>
    <t>BRGY SAN ISIDRO TAYTAY</t>
  </si>
  <si>
    <t>PANASONIC MOBILE COMM CORP LAGUNA TECHNOPARK BO DON JOSE</t>
  </si>
  <si>
    <t xml:space="preserve"> STA ROSA</t>
  </si>
  <si>
    <t>BLK17 LOT10 ST MONIQUE VALAIS</t>
  </si>
  <si>
    <t xml:space="preserve">BINANGONAN </t>
  </si>
  <si>
    <t>UNIT 501 VS2 BLDG.</t>
  </si>
  <si>
    <t>2535 ISABEL ST. STA. ANA</t>
  </si>
  <si>
    <t>313 KAIMITO VILLE KAIMITO ST.,</t>
  </si>
  <si>
    <t>VALLE VERDE II,</t>
  </si>
  <si>
    <t>1 F TIRONA ST.,</t>
  </si>
  <si>
    <t>DASMARIÑAS CITY,</t>
  </si>
  <si>
    <t>104 LAPU LAPU ST AYALA SOUTHVALE VILLAGE</t>
  </si>
  <si>
    <t>MOLINO BACOOR</t>
  </si>
  <si>
    <t>2324B LAPU LAPU ST.,</t>
  </si>
  <si>
    <t>UNIT 101 3-D EIFFEL BLDG. CHATEAU ELYSEECONDOMINIUM</t>
  </si>
  <si>
    <t>,BRGY. DON BOSCO DONA SOLEDADBICUTAN,</t>
  </si>
  <si>
    <t>U-1815 MAKATI EXECUTIVE TOWER 2 CITYLAND</t>
  </si>
  <si>
    <t>CORNER PIO DEL PILAR ST., DELA ROSA,</t>
  </si>
  <si>
    <t>8L E</t>
  </si>
  <si>
    <t xml:space="preserve"> RODRIGUEZ AVE</t>
  </si>
  <si>
    <t>167 SITIO CAMIAS BAGONG NAYON</t>
  </si>
  <si>
    <t xml:space="preserve">COGEO GATE 2 </t>
  </si>
  <si>
    <t>29 PAPAYA STREET, MARKET</t>
  </si>
  <si>
    <t>VILLE SUBDIVISION,</t>
  </si>
  <si>
    <t>677 #6 MALAGASANG</t>
  </si>
  <si>
    <t>473 VILLAPANDO ST.,</t>
  </si>
  <si>
    <t>MALVAR,</t>
  </si>
  <si>
    <t>BLOCK 16 LOT 16,</t>
  </si>
  <si>
    <t xml:space="preserve"> SOLDIERS HILLS VILLAGE,</t>
  </si>
  <si>
    <t>77 VIRGO ST., VILLARICA SUBD.,</t>
  </si>
  <si>
    <t xml:space="preserve">AIF Dimalanta, Marisa </t>
  </si>
  <si>
    <t xml:space="preserve">#3 Cavite Street Bago Bantay </t>
  </si>
  <si>
    <t>Quezon City 1100</t>
  </si>
  <si>
    <t xml:space="preserve">BLK.4 LOT 2 G.SEKIAT ST., </t>
  </si>
  <si>
    <t>IMPERIAL TOWN HOMES, BF RESORT VILLAGE</t>
  </si>
  <si>
    <t>UNIT 708 AVIDA TOWER 4</t>
  </si>
  <si>
    <t xml:space="preserve"> BONI SEMANTO AVE.</t>
  </si>
  <si>
    <t xml:space="preserve">30 LALAINE BENNET ST </t>
  </si>
  <si>
    <t>BF RESORT VILLAGE</t>
  </si>
  <si>
    <t>BLK 13 LOT 15 PHASE 1, SAN LORENZO SUBD.,</t>
  </si>
  <si>
    <t>STA. ROSA,</t>
  </si>
  <si>
    <t>75 ASPEN ST., GREENWOODS EXEC. HOMES,</t>
  </si>
  <si>
    <t xml:space="preserve">584-60 </t>
  </si>
  <si>
    <t>SAN ANDRES, MALATE,</t>
  </si>
  <si>
    <t>288 MALIGAYA ST CONCEPCION</t>
  </si>
  <si>
    <t>SAN SIMON</t>
  </si>
  <si>
    <t>BLK 3 LT 21 CATLEYA ST SPRINGVILLE</t>
  </si>
  <si>
    <t xml:space="preserve">GARDEN 4 MOLINO BACOOR </t>
  </si>
  <si>
    <t>19B TOPAZ ST EMERALD COMPOUND</t>
  </si>
  <si>
    <t xml:space="preserve"> SAN ANDRES CAINTA</t>
  </si>
  <si>
    <t>2546 UNIT 1A CONCHU ST CORNER DON PEDRO</t>
  </si>
  <si>
    <t>ST MALATE</t>
  </si>
  <si>
    <t>B2 L26 VILLE DE SOLEIL LANGKAAN</t>
  </si>
  <si>
    <t>DASMARINAS</t>
  </si>
  <si>
    <t>BLOCK 15 LOT 6 HOMELAND HAPPY HOMES,</t>
  </si>
  <si>
    <t>SAN BARTOLOME, NOVALICHES,</t>
  </si>
  <si>
    <t>UNIT 508 BLDG 1 SM FIELD RESIDENCES</t>
  </si>
  <si>
    <t>DR A SANTOS AVE</t>
  </si>
  <si>
    <t>#40 Romulus Street, Garden Homes,</t>
  </si>
  <si>
    <t>BF Resort Village, Talon Dos,</t>
  </si>
  <si>
    <t>Las Piñas City</t>
  </si>
  <si>
    <t>NO. 1013 GRISSOM ST</t>
  </si>
  <si>
    <t xml:space="preserve"> PHASE 1 MOONWALK</t>
  </si>
  <si>
    <t>BLK13 LOT25 PHASE 1 SAN LORENZO</t>
  </si>
  <si>
    <t xml:space="preserve">SUBDIVISION STA ROSA </t>
  </si>
  <si>
    <t>KAKARONG STREET,</t>
  </si>
  <si>
    <t xml:space="preserve"> STA. CRUZ,</t>
  </si>
  <si>
    <t xml:space="preserve">L4 B2 ALORA SUBDIVISION </t>
  </si>
  <si>
    <t>DEPARO</t>
  </si>
  <si>
    <t xml:space="preserve"> CALOOCAN</t>
  </si>
  <si>
    <t xml:space="preserve">2338 NANGKA STREET, </t>
  </si>
  <si>
    <t xml:space="preserve">AREA D CAMARIN, </t>
  </si>
  <si>
    <t>UNIT 15J TOWER 3,</t>
  </si>
  <si>
    <t>THE COLUMNS AYALA,</t>
  </si>
  <si>
    <t>21,</t>
  </si>
  <si>
    <t>PADRE PATERNO ST.,</t>
  </si>
  <si>
    <t>UNIT 403 MYRGELA APARTMENT</t>
  </si>
  <si>
    <t xml:space="preserve"> 79 BANAAG ST PINEDA</t>
  </si>
  <si>
    <t>2211 EVER GLADES ST., PARK HOMES,</t>
  </si>
  <si>
    <t>TUNASAN,</t>
  </si>
  <si>
    <t>UNIT 704B CLUSTER 5 CHATEAU ELYSEE,</t>
  </si>
  <si>
    <t xml:space="preserve"> DONA SOLEDAD AVE. EXT BICUTAN,</t>
  </si>
  <si>
    <t xml:space="preserve">UNIT 3314 VITO CRUZ TOWER 1 720 P OCAMPO SR. AVENUE </t>
  </si>
  <si>
    <t xml:space="preserve">MALATE, </t>
  </si>
  <si>
    <t>UNIT 3314 VITO CRUZ TOWER 1 720 P OCAMPO SR. AVENUE</t>
  </si>
  <si>
    <t xml:space="preserve"> MALATE, </t>
  </si>
  <si>
    <t>37 GUATEMALA STREET,</t>
  </si>
  <si>
    <t xml:space="preserve"> BETTER LIVING SUBDIVISION, </t>
  </si>
  <si>
    <t>59 ZONE 2 CALAUAG</t>
  </si>
  <si>
    <t>NAGA 4400</t>
  </si>
  <si>
    <t>44-E 20TH AVENUE,</t>
  </si>
  <si>
    <t>MURPHY, CUBAO,</t>
  </si>
  <si>
    <t>NO. 2010 ESCALER</t>
  </si>
  <si>
    <t>STREET, STA CRUZ,</t>
  </si>
  <si>
    <t>B2 L4 WOODDECKER ST ZABARTE SUBD</t>
  </si>
  <si>
    <t xml:space="preserve"> BRGY KALIGYAH NOVALICHES</t>
  </si>
  <si>
    <t>UNIT10, TIFFANY HOMES LAKANDULA ST.,</t>
  </si>
  <si>
    <t>PH III BANKERS VILLAGE, BRGY. STA CRUZ,</t>
  </si>
  <si>
    <t>BLK34 LOT8 CATTLEYA ST.</t>
  </si>
  <si>
    <t>LORES COUNTRY EXEC HOMES DALIG ANTIPOLO CITY</t>
  </si>
  <si>
    <t>180 BURGUNDY ST., STA ROSA VILLAGE 2,</t>
  </si>
  <si>
    <t>PH 4A, STA ROSA,</t>
  </si>
  <si>
    <t>BLK 9 LOT 15 PEKING ST BF HOMES</t>
  </si>
  <si>
    <t xml:space="preserve">PH 4 </t>
  </si>
  <si>
    <t xml:space="preserve">196 MAYON ST </t>
  </si>
  <si>
    <t>STA MESA HEIGHTS</t>
  </si>
  <si>
    <t>SITIO MALICO</t>
  </si>
  <si>
    <t xml:space="preserve"> BARANGAY LUNA</t>
  </si>
  <si>
    <t>SURIGAO CITY</t>
  </si>
  <si>
    <t>25 STA GERTRUDES STREET, BRGY.</t>
  </si>
  <si>
    <t>BAHAY TORO, PROJECT 8,</t>
  </si>
  <si>
    <t>4237 DANDELION STREET,</t>
  </si>
  <si>
    <t xml:space="preserve"> SUN VALLEY SUBDIVISION,</t>
  </si>
  <si>
    <t>B30 L4 GOLDEN CITY</t>
  </si>
  <si>
    <t>CANLALAY BINAN</t>
  </si>
  <si>
    <t>103 BRGY LUTA SUR</t>
  </si>
  <si>
    <t xml:space="preserve"> MALVAR,</t>
  </si>
  <si>
    <t>L61 B1 JAKA VILLAGE BRGY SAN VICENTE</t>
  </si>
  <si>
    <t>22 MARIANO MARCOS STREET</t>
  </si>
  <si>
    <t>COR WILSON STREET</t>
  </si>
  <si>
    <t xml:space="preserve"> SAN JUAN CITY</t>
  </si>
  <si>
    <t xml:space="preserve">COR WILSON STREET </t>
  </si>
  <si>
    <t>LOT 8 BLK 7 PH 1 C. PALMETTO ST.,</t>
  </si>
  <si>
    <t>GREENWOODS EXEC. VILL., CAINTA,</t>
  </si>
  <si>
    <t>MANHATTAN PARKWAY I-18L,9002 GEN.</t>
  </si>
  <si>
    <t>MALVARST. ARANETA CENTER, CUBAO,</t>
  </si>
  <si>
    <t>STA. CLARA WEST,</t>
  </si>
  <si>
    <t xml:space="preserve">103-C  K-8TH </t>
  </si>
  <si>
    <t>KAMIAS EAST KAMIAS,</t>
  </si>
  <si>
    <t>ZONE II TAGBAKIN,</t>
  </si>
  <si>
    <t>ATIMONAN,</t>
  </si>
  <si>
    <t xml:space="preserve">56 PUROK 2 </t>
  </si>
  <si>
    <t>ADYA LIPA CITY</t>
  </si>
  <si>
    <t>44 SAN BENITO,</t>
  </si>
  <si>
    <t xml:space="preserve"> ALAMINOS, </t>
  </si>
  <si>
    <t>2106 LEVERIZA STREET,</t>
  </si>
  <si>
    <t xml:space="preserve"> MALATE,</t>
  </si>
  <si>
    <t>BLK 30 LOT 10 AFP VILLAGE, LANGKA ST.,</t>
  </si>
  <si>
    <t>BRGY. SILANGAN, SAN MATEO,</t>
  </si>
  <si>
    <t>4844 BLOCK 3 PHASE</t>
  </si>
  <si>
    <t>2 ROSAL ST., STA MESA,</t>
  </si>
  <si>
    <t>CHARITY LANE MOUNTAINSIDE,</t>
  </si>
  <si>
    <t>BRGY 92 APITONG,</t>
  </si>
  <si>
    <t>TACLOBAN</t>
  </si>
  <si>
    <t xml:space="preserve">1609 INTERIOR 8 </t>
  </si>
  <si>
    <t>PEDRO GIL STREET PACO</t>
  </si>
  <si>
    <t>800 CORNUS STREET, SAINT DOMINIC</t>
  </si>
  <si>
    <t>6 SUBD., TANDANG SORA,</t>
  </si>
  <si>
    <t xml:space="preserve">0949 KM 38 </t>
  </si>
  <si>
    <t>PULONG BUHANGIN, STA MARIA,</t>
  </si>
  <si>
    <t xml:space="preserve">BLOCK 7 LOT 25 FALCON STREET </t>
  </si>
  <si>
    <t>PHASE 1 ROSEWOOD VILLNIOG 2 BACOOR</t>
  </si>
  <si>
    <t>NO. 10 YELLOW STREET, VERAVILLE</t>
  </si>
  <si>
    <t xml:space="preserve"> CLASSIC, BF RESORT VILLAGE,</t>
  </si>
  <si>
    <t xml:space="preserve">1656 ROSAL ST. V. MAPA </t>
  </si>
  <si>
    <t xml:space="preserve">STA.MESA </t>
  </si>
  <si>
    <t>317 RAJA BLDG., EAST RAYA CONDO.,</t>
  </si>
  <si>
    <t>MERCEDES AVE.,</t>
  </si>
  <si>
    <t>BLOCK 10 LOT 4 SEVILLE SUBDIVISION</t>
  </si>
  <si>
    <t xml:space="preserve">BAGUMBONG </t>
  </si>
  <si>
    <t>27 ACF HOMES, SAN BARTOLOME,</t>
  </si>
  <si>
    <t xml:space="preserve">BLK 2 LOT 7 EL DORADO TOWNHOMES </t>
  </si>
  <si>
    <t>LEVITOWN AVE BETTER LIVING SUBDIVISION</t>
  </si>
  <si>
    <t>BLK 3 LT 16-C V MAPA ST KATARUNGAN</t>
  </si>
  <si>
    <t>VILLAGE POBLACION</t>
  </si>
  <si>
    <t xml:space="preserve">  MUNTINLUPA CITY</t>
  </si>
  <si>
    <t>BLK 5 LOT 22 GARDEN VILLAS,</t>
  </si>
  <si>
    <t>MACABLING, STA. ROSA,</t>
  </si>
  <si>
    <t>LOT 19 BLK 1 SM COMMERCIAL TOWNHOMES,</t>
  </si>
  <si>
    <t>SUSANO ROAD, NOVALICHES,</t>
  </si>
  <si>
    <t xml:space="preserve">350 </t>
  </si>
  <si>
    <t xml:space="preserve">A BONIFACIO STREET, </t>
  </si>
  <si>
    <t>1932-E SAN ANTONIO HEIGHTS</t>
  </si>
  <si>
    <t>STO. TOMAS</t>
  </si>
  <si>
    <t>3 PASEO MONTE CARLO ST</t>
  </si>
  <si>
    <t xml:space="preserve">EL MONTE VERDE SUBD BRGY SAN JUAN TAYTAY </t>
  </si>
  <si>
    <t>BLK7 LOTS 1 2 PHASE 2 ST JOHN ST</t>
  </si>
  <si>
    <t>ADELINA HOMES SAN CARLOS</t>
  </si>
  <si>
    <t>BLK8 LOT9-A ACACIA LANE,</t>
  </si>
  <si>
    <t>PALMERA HEIGHTS, CAINTA,</t>
  </si>
  <si>
    <t>#53 SAN VICENTE,</t>
  </si>
  <si>
    <t xml:space="preserve"> STO. TOMAS, </t>
  </si>
  <si>
    <t>B5 L8 PACIFIC RESIDENCES IBROOKFIELD STREET</t>
  </si>
  <si>
    <t>USUSAN LOWER BICUTAN,</t>
  </si>
  <si>
    <t xml:space="preserve">#025 HERRERA STREET, </t>
  </si>
  <si>
    <t>POBLACION 2,TIAONG,</t>
  </si>
  <si>
    <t xml:space="preserve">IRAYA </t>
  </si>
  <si>
    <t>NORTE OAS,</t>
  </si>
  <si>
    <t xml:space="preserve"> ALBAY</t>
  </si>
  <si>
    <t>2011 LEVERIZA ST PASAY CITY CPO</t>
  </si>
  <si>
    <t>8C SAINT BENEDICT ST</t>
  </si>
  <si>
    <t xml:space="preserve"> PARADISE VILL PROJ 8</t>
  </si>
  <si>
    <t>27 C MARIETTA ROMEO VILLAGE,</t>
  </si>
  <si>
    <t>STA. LUCIA,</t>
  </si>
  <si>
    <t>#88 BLK 31,</t>
  </si>
  <si>
    <t>ADDITION HILLS,</t>
  </si>
  <si>
    <t>BLK 9 LOT 27, PHASE 4 LESSINIA,</t>
  </si>
  <si>
    <t>CITTA ITALIA, MAMBOG 3, BACOOR,</t>
  </si>
  <si>
    <t xml:space="preserve">43 9TH AVENUE </t>
  </si>
  <si>
    <t>MURPHY CUBAO,  1109</t>
  </si>
  <si>
    <t>01 MAHARLIKA ST. PH2, PACITA COMPLEX I,</t>
  </si>
  <si>
    <t>C3 UNIT 1 GRAND MONACO HOMES KING RUDOLF STREET,</t>
  </si>
  <si>
    <t xml:space="preserve">BRGY BAGBAG NOVALICHES TOWN PROPER, </t>
  </si>
  <si>
    <t xml:space="preserve">LIGHT RESIDENCES RM 1823 TOWER 3CORNER EDSA MADISON STREET </t>
  </si>
  <si>
    <t>BARANGAYBARANGKA ILAYA BONI ,1552</t>
  </si>
  <si>
    <t>2046 F REYES STREET,</t>
  </si>
  <si>
    <t xml:space="preserve"> BRGY BALIBAGOSTA ROSA CITY</t>
  </si>
  <si>
    <t>1674 A MABINI</t>
  </si>
  <si>
    <t>STREET, MALATE,</t>
  </si>
  <si>
    <t xml:space="preserve">BLK 20 LOT 11 CHERRY STREET LANCASTER RESIDENCES </t>
  </si>
  <si>
    <t xml:space="preserve">ALAPAN IMUS </t>
  </si>
  <si>
    <t>10 GALLEGO ST VISTA VERDE</t>
  </si>
  <si>
    <t xml:space="preserve">CAINTA </t>
  </si>
  <si>
    <t xml:space="preserve">B51 L1 ASIA 2 KAPAYAPAAN </t>
  </si>
  <si>
    <t>VILLE CANLUBANG</t>
  </si>
  <si>
    <t xml:space="preserve"> CALAMBA CITY</t>
  </si>
  <si>
    <t>UNIT 810-A-I FIELD RESIDENCES</t>
  </si>
  <si>
    <t>DR A SANTOS AVE BRGY SAN DIONISIO</t>
  </si>
  <si>
    <t>UNIT 16C22 VICTORIA TOWERS,</t>
  </si>
  <si>
    <t xml:space="preserve"> PANAY AVENUE COR. TIMOG,</t>
  </si>
  <si>
    <t>BLK 2 LOT 5 SANTOS COMP., NAGA ROAD,</t>
  </si>
  <si>
    <t>PULANGLUPA,</t>
  </si>
  <si>
    <t xml:space="preserve">20 KASOY ROAD </t>
  </si>
  <si>
    <t>NAYONG SILANGAN SUBD</t>
  </si>
  <si>
    <t xml:space="preserve">25 6TH STREET,  </t>
  </si>
  <si>
    <t>NEW MANILA,</t>
  </si>
  <si>
    <t>NO. 10-A</t>
  </si>
  <si>
    <t>HILLTOP ST., BRGY. ONSE,</t>
  </si>
  <si>
    <t>SAN JUAN CITY</t>
  </si>
  <si>
    <t>24 DEL CARMEN ST</t>
  </si>
  <si>
    <t>SANTA THERESA VILLAGE</t>
  </si>
  <si>
    <t>UNIT 1 ANDALUCIA BLDG., LAS VILLAS,</t>
  </si>
  <si>
    <t>KAIMITO STREET, VALLE VERDE II,</t>
  </si>
  <si>
    <t xml:space="preserve">10 ROSAL STREET </t>
  </si>
  <si>
    <t xml:space="preserve">DRJ SUBDIVISION SAUYO, NOVALICHES, </t>
  </si>
  <si>
    <t>11 ZALAMEDA</t>
  </si>
  <si>
    <t xml:space="preserve"> CORINTHIAN GARDENS </t>
  </si>
  <si>
    <t>INOCENCIO APARTMENT VILLA POTENCIANA VIL</t>
  </si>
  <si>
    <t xml:space="preserve">PALLOCAN WEST </t>
  </si>
  <si>
    <t>BLK 29 LOT 13, SOLDIER HILLS IV PH 4,</t>
  </si>
  <si>
    <t>BRGY. MOLINO VI, BACOOR,</t>
  </si>
  <si>
    <t>18 CIRCLE DRIVE CUBIC HOMES,</t>
  </si>
  <si>
    <t>MERVILLE PARK SUBD.,</t>
  </si>
  <si>
    <t xml:space="preserve">18 A ATHENS STREET PHASE 3  </t>
  </si>
  <si>
    <t xml:space="preserve">VISTA VERDE EXEC. VILL, CAINTA </t>
  </si>
  <si>
    <t>PHASE 3 ST. IGNATIUS STREET VILLA PRISCILLA</t>
  </si>
  <si>
    <t>SUBDIVISION, BRGY. CUTCOT PULILAN,</t>
  </si>
  <si>
    <t>158 TAURUS STREET,</t>
  </si>
  <si>
    <t>TALIPTIP, BULACAN,</t>
  </si>
  <si>
    <t>LOT 1 BLK 4,</t>
  </si>
  <si>
    <t>RICHVIEW SQUARE SUBD.,</t>
  </si>
  <si>
    <t xml:space="preserve">STO NINO </t>
  </si>
  <si>
    <t xml:space="preserve">1-C 9TH AVE MURPHY </t>
  </si>
  <si>
    <t xml:space="preserve"> CUBAO</t>
  </si>
  <si>
    <t>30 PASEO ESPANA, VILLA ANGELA,</t>
  </si>
  <si>
    <t>ANGELES CITY,</t>
  </si>
  <si>
    <t>23B DIAMOND ST., VILLA ESMERALDA,</t>
  </si>
  <si>
    <t xml:space="preserve">65 SAMPAGUITA STREET, </t>
  </si>
  <si>
    <t xml:space="preserve">SAN ANTONIO VALLEY 17, </t>
  </si>
  <si>
    <t>NO. 335</t>
  </si>
  <si>
    <t>BARRANCA DRIVE,</t>
  </si>
  <si>
    <t>14 SITIO POSTAMA ULAN</t>
  </si>
  <si>
    <t>TANZA</t>
  </si>
  <si>
    <t>14 OLONDRIZ,</t>
  </si>
  <si>
    <t>51 ST. PETER AVENUE,</t>
  </si>
  <si>
    <t xml:space="preserve"> FRANCISCO SUBDIVISION, VEINTEREALES,</t>
  </si>
  <si>
    <t>R6F MACOPA ST</t>
  </si>
  <si>
    <t xml:space="preserve"> MEQ BNS FORT BONIFACIO</t>
  </si>
  <si>
    <t>UNIT 3523 &amp; 3524 TOWER IV MEZZA RES.CONDO.,</t>
  </si>
  <si>
    <t>BRGY. DOÑA IMELDA,</t>
  </si>
  <si>
    <t>UNIT 3523 &amp; 3524 TOWER IV MEZZA RES.CONDO., BRGY. DOÑA IMELDA,</t>
  </si>
  <si>
    <t>AURORA BLVD. COR. ARANETA &amp; GUIRAYAN ST.,</t>
  </si>
  <si>
    <t>UNIT 28 TRANSAMERICAN HOMES, NO. 808 E.</t>
  </si>
  <si>
    <t>RODRIGUEZ SR. AVE., BRGY. DAMAYAN LAGI,</t>
  </si>
  <si>
    <t>BLOCK 2 LOT 15 PHASE 1</t>
  </si>
  <si>
    <t>SAN LORENZO SOUTH STA ROSA CITY</t>
  </si>
  <si>
    <t>177 LIBYA STREET</t>
  </si>
  <si>
    <t>GREENHEIGHTS SUBDIVISION, BRGY NANGKA</t>
  </si>
  <si>
    <t>LOT 31 BLK 42 GINGKO ST GREENWOODS EXEC</t>
  </si>
  <si>
    <t xml:space="preserve">VILL CAINTA </t>
  </si>
  <si>
    <t>NO. 867 M. NAVAL ST.,</t>
  </si>
  <si>
    <t>SIPAC ALMACEN,</t>
  </si>
  <si>
    <t>NAVOTAS CITY</t>
  </si>
  <si>
    <t xml:space="preserve">UNIT 1702 ST PAUL ST </t>
  </si>
  <si>
    <t>SAN ANTONIO VILL</t>
  </si>
  <si>
    <t>UNIT MRT 4-2026 MEZZA CONDOMINIUM, AUROPA BLVD.,</t>
  </si>
  <si>
    <t xml:space="preserve"> COR ARANETA &amp; GUIRAYAN,</t>
  </si>
  <si>
    <t xml:space="preserve">2875 PERTIERRA ST </t>
  </si>
  <si>
    <t>BRGY POBLACION</t>
  </si>
  <si>
    <t>RUBY 209 ROSEWOOD POINTE CONDO.,</t>
  </si>
  <si>
    <t>ACACIA LANE, USUSAN,</t>
  </si>
  <si>
    <t>UNIT J 19TH FLR. SYMPHONY TOWER 1, 6 SGT. ESGUERRA AVE.,</t>
  </si>
  <si>
    <t>DILIMAN, SOUTH TRIANGLE,</t>
  </si>
  <si>
    <t>BLOCK 22 LOT 10 PHASE 2</t>
  </si>
  <si>
    <t>SOLDIER HILLS IV BACOOR</t>
  </si>
  <si>
    <t>200 CANDIDO ST.,</t>
  </si>
  <si>
    <t>9TH AVENUE,</t>
  </si>
  <si>
    <t xml:space="preserve">19 YELLOW BELL STREET, </t>
  </si>
  <si>
    <t xml:space="preserve">PERPETUAL VILLAGE VII BACOOR, </t>
  </si>
  <si>
    <t>CLUSTER 4 5S CAMBRIDGE VILLAGE</t>
  </si>
  <si>
    <t>CONDOMINIUM FLOODWAY CAINTA</t>
  </si>
  <si>
    <t>UNIT 506 CANNES BLDG,</t>
  </si>
  <si>
    <t>EAST ORTIGAS MANSION, ORTIGAS,</t>
  </si>
  <si>
    <t>UNIT 6-K TOWER C, SUNTRUST ADRIATICO GARDENS</t>
  </si>
  <si>
    <t>M . ADRIATICO STREET, MALATE</t>
  </si>
  <si>
    <t>BLOCK 5 LOT 14 SIENA</t>
  </si>
  <si>
    <t xml:space="preserve"> VILLAS HABAY II BACOOR,</t>
  </si>
  <si>
    <t>38 A LAPU LAPU ST</t>
  </si>
  <si>
    <t xml:space="preserve"> BRGY WEST REMBOJP RIZAL EXT</t>
  </si>
  <si>
    <t>NESTLE PHILS INC., KM 46,</t>
  </si>
  <si>
    <t>BRGY. NIUGAN, CABUYAO,</t>
  </si>
  <si>
    <t>MACQUARIE L29 TOWER 1</t>
  </si>
  <si>
    <t>THE ENTERPRISE CENTER AYALA AVE</t>
  </si>
  <si>
    <t xml:space="preserve"> MAKATI</t>
  </si>
  <si>
    <t>678 FALCON ST., GOODYEAR PARK SUBD.,</t>
  </si>
  <si>
    <t>BF ALMANZA,</t>
  </si>
  <si>
    <t>20- E MACANENENG ST.,</t>
  </si>
  <si>
    <t xml:space="preserve"> BAGONG BARRIO</t>
  </si>
  <si>
    <t xml:space="preserve">74 STERLING AVE </t>
  </si>
  <si>
    <t>STERLING LIFEHOMES SUBD</t>
  </si>
  <si>
    <t>UNIT 128 MANILA EXECUTIVE REGENCY,</t>
  </si>
  <si>
    <t xml:space="preserve"> J.BOCOBO STREET ERMITA 100092 GALILIE HOLY SPIRIT, </t>
  </si>
  <si>
    <t xml:space="preserve">PALUMLUM ROAD, </t>
  </si>
  <si>
    <t>MATAGBAK II, ALFONSO</t>
  </si>
  <si>
    <t>BLOCK 2 LOT 24 MADRID ST SPRINGVILLE</t>
  </si>
  <si>
    <t>EXEC II MOLINO BACOOR</t>
  </si>
  <si>
    <t>198 GUIHO ST.,</t>
  </si>
  <si>
    <t>CEMBO,</t>
  </si>
  <si>
    <t xml:space="preserve">KUMINTANG  </t>
  </si>
  <si>
    <t xml:space="preserve"> ILAYA BATANGAS</t>
  </si>
  <si>
    <t>B38 L4 P2E MABUHAY HOMES 2000</t>
  </si>
  <si>
    <t>STA ROSA</t>
  </si>
  <si>
    <t>BLK 40G LOT18 PH3 E2,</t>
  </si>
  <si>
    <t>KAUNLARAN VILLAGE,</t>
  </si>
  <si>
    <t>528 LAVEZARES ST RM 807 GRACE TOWER</t>
  </si>
  <si>
    <t>BINONDO,</t>
  </si>
  <si>
    <t>7 BLOCK 18 LOT 8 KATIPUNAN EXTENSION</t>
  </si>
  <si>
    <t xml:space="preserve">CAPITOL HOMES </t>
  </si>
  <si>
    <t>B1 L7 DIAMOND DRIVE DIAMOND VILLAGE</t>
  </si>
  <si>
    <t>C/O ANTI ORGANIZED CRIME DIV.; RM509 NBI MAIN BLDG.,</t>
  </si>
  <si>
    <t>NATIONAL BUREAU OF INVESTIGATION, TAFT AVE., ERMITA,</t>
  </si>
  <si>
    <t>208 JP RIZAL STREET PAG ASA</t>
  </si>
  <si>
    <t xml:space="preserve">OBANDO </t>
  </si>
  <si>
    <t>430 BANABA ST.,</t>
  </si>
  <si>
    <t xml:space="preserve">27 COPENHAGEN ST </t>
  </si>
  <si>
    <t>MERVILLE SUBD</t>
  </si>
  <si>
    <t xml:space="preserve">49C ST JOSEPH STREET </t>
  </si>
  <si>
    <t xml:space="preserve">VILLA ESPANA TATALON </t>
  </si>
  <si>
    <t>200 FELECITY ST.,</t>
  </si>
  <si>
    <t>ANNEX 34 BETTERLIVING SUBD.,</t>
  </si>
  <si>
    <t>007,</t>
  </si>
  <si>
    <t>PINAMUKAN IBABA,</t>
  </si>
  <si>
    <t xml:space="preserve">AMETHYST ST </t>
  </si>
  <si>
    <t xml:space="preserve">PLEASANTVILLE SUBD IYAM </t>
  </si>
  <si>
    <t>940 PUROK INTERIOR DAAN SARILE</t>
  </si>
  <si>
    <t xml:space="preserve"> NUEVA ECIJA</t>
  </si>
  <si>
    <t>8 BILUCAO</t>
  </si>
  <si>
    <t xml:space="preserve"> MALVAR</t>
  </si>
  <si>
    <t>BLK7 LOT2 PHASE1 COR. VERDUN &amp; MENLO ST.,</t>
  </si>
  <si>
    <t>LAGUNA BEL AIR3, STA. ROSA,</t>
  </si>
  <si>
    <t>LOT 12 BLOCK 17 CHAMPAGNE STREET</t>
  </si>
  <si>
    <t>STA. ROSA VILLAGE II, BARRIO DON JOSE, STA. ROSA</t>
  </si>
  <si>
    <t>BLOCK 6 LOT 4 FORLI STREET,</t>
  </si>
  <si>
    <t>PONTICELLI HILLS, MOLINO 3 BACOOR,</t>
  </si>
  <si>
    <t>NO. 6 ZIRCON ST., PH-1E CENTRO DE SAN LORENZO,</t>
  </si>
  <si>
    <t>24 SAN JUAN</t>
  </si>
  <si>
    <t xml:space="preserve"> CALAMBA CITY,</t>
  </si>
  <si>
    <t>10 D MUNOZ AVE CARMEL V</t>
  </si>
  <si>
    <t xml:space="preserve"> TANDANG SORA</t>
  </si>
  <si>
    <t>QUINCIHAN, BARANGAY II,</t>
  </si>
  <si>
    <t>HINIGARAN,</t>
  </si>
  <si>
    <t>UNIT 3535A BERKELEY RESIDENCES</t>
  </si>
  <si>
    <t>343 KATIPUNAN AVE LOYOLA HEIGHTS</t>
  </si>
  <si>
    <t>LOT16 G AND H PUROK GUAVA,</t>
  </si>
  <si>
    <t>POBLACION, KIDAPAWAN,</t>
  </si>
  <si>
    <t>COTABATO</t>
  </si>
  <si>
    <t xml:space="preserve">LOT 21 BLOCK 4 AMETHYST STREET, BUENSUCESO HOMES III SERVICE ROAD, </t>
  </si>
  <si>
    <t xml:space="preserve">BRGY. MARCELO GREEN VILLAGE, </t>
  </si>
  <si>
    <t>BLOCK 12 LOT 17 BEIJING STREET</t>
  </si>
  <si>
    <t>LESSANDRA, BUCANDALA , IMUS</t>
  </si>
  <si>
    <t xml:space="preserve">205 REGALIA PARK TOWERS 150 P TUAZON BLVD </t>
  </si>
  <si>
    <t xml:space="preserve">CUBAO </t>
  </si>
  <si>
    <t>BLK 30 LOT 10 CORNELL ST.,</t>
  </si>
  <si>
    <t>GOLDEN MEADOW PH 2, SINALHAN STA. ROSA,</t>
  </si>
  <si>
    <t>14 MANTI ST.,</t>
  </si>
  <si>
    <t>VISTA VALLEY  EXE. VILL., STO. NIÑO,</t>
  </si>
  <si>
    <t>NO.3 SARATOGA LOOP, ALABANG 400 VILLAGE,</t>
  </si>
  <si>
    <t>CUPANG,</t>
  </si>
  <si>
    <t>33 35 SAMAR AVE UNIT 6</t>
  </si>
  <si>
    <t xml:space="preserve"> ROSEVILLETOWNHOMES SOUTH TRIANGLE</t>
  </si>
  <si>
    <t>UNIT 213 SHERWOOD HEIGHTS</t>
  </si>
  <si>
    <t>JERUSALEM ST MULTINATIONAL VILLAGE</t>
  </si>
  <si>
    <t>22 MAESTRANZA ST NEW INTRAMUROS VILLAGE</t>
  </si>
  <si>
    <t xml:space="preserve">COMMONWEALTH </t>
  </si>
  <si>
    <t>0234 QUIRINO AVENUE</t>
  </si>
  <si>
    <t>BACLARAN</t>
  </si>
  <si>
    <t xml:space="preserve">15 RADISH STREET, </t>
  </si>
  <si>
    <t xml:space="preserve">VALLE VERDE 5, </t>
  </si>
  <si>
    <t>16 JADE RD.,</t>
  </si>
  <si>
    <t>PILAR VILL.,</t>
  </si>
  <si>
    <t>135 SEN GIL PUYAT AVENUE</t>
  </si>
  <si>
    <t xml:space="preserve">SALCEDO VILLAGE, </t>
  </si>
  <si>
    <t>#1226 G. APACIBLE STREET,</t>
  </si>
  <si>
    <t xml:space="preserve"> PACO 1007</t>
  </si>
  <si>
    <t>#1 HOLOGRAM ST. LIGHT &amp; INDUSTRIAL</t>
  </si>
  <si>
    <t>SCIENCE PARK CABUYAO</t>
  </si>
  <si>
    <t>ACCENTURE 5F MAKATI STOCK EXCHANGE BLDG</t>
  </si>
  <si>
    <t>AYALA AVENUE</t>
  </si>
  <si>
    <t>64H 5TH ST., BALETE DRIVE,</t>
  </si>
  <si>
    <t>VILLA EUROPATOWNHOUSE,</t>
  </si>
  <si>
    <t>31A MANGHINAO PROPER,</t>
  </si>
  <si>
    <t>BAUAN,</t>
  </si>
  <si>
    <t>LOT 5 BLK 5 DONA VICTORIANA ST.,</t>
  </si>
  <si>
    <t>GARCIA HTS. SUCAT,</t>
  </si>
  <si>
    <t>588 7TH AVENUE</t>
  </si>
  <si>
    <t>BALINTAWAK</t>
  </si>
  <si>
    <t>BRGY 2 POBLACION,</t>
  </si>
  <si>
    <t>204 TALON</t>
  </si>
  <si>
    <t>AMADEO</t>
  </si>
  <si>
    <t>CAVITE 4119</t>
  </si>
  <si>
    <t>BLK 4 LT 4 PLDT VILL.,</t>
  </si>
  <si>
    <t>BINAN,</t>
  </si>
  <si>
    <t>B4 L7 VILLA CAROLINA 2,</t>
  </si>
  <si>
    <t xml:space="preserve">101 MORENA ST </t>
  </si>
  <si>
    <t>VILLA VERDE HOMES NOVALICHES</t>
  </si>
  <si>
    <t>346A APRIL EXT.,</t>
  </si>
  <si>
    <t>BAHAY TORO,</t>
  </si>
  <si>
    <t>1675 INT.19 F. VARONA ST.</t>
  </si>
  <si>
    <t>TONDO NORTH</t>
  </si>
  <si>
    <t xml:space="preserve">2256 AVOCADO ST. </t>
  </si>
  <si>
    <t>DASMARINAS VILLAGE</t>
  </si>
  <si>
    <t xml:space="preserve">51 RAIL ROAD STREET, </t>
  </si>
  <si>
    <t xml:space="preserve">SAN NICOLAS GAPAN, </t>
  </si>
  <si>
    <t xml:space="preserve">PUROK 2 SAN CARLOS, </t>
  </si>
  <si>
    <t>TABACO CITY, 4511</t>
  </si>
  <si>
    <t>12 ASHLEY TOWNHOMES</t>
  </si>
  <si>
    <t xml:space="preserve"> TURKEY STREETBETTER LIVING</t>
  </si>
  <si>
    <t>7474 KABESANG SEGUNDO STREET,</t>
  </si>
  <si>
    <t xml:space="preserve"> FORTUNATA VILLAGE,</t>
  </si>
  <si>
    <t>33 SINGAPORE,</t>
  </si>
  <si>
    <t>BLK 1 LOT 8 TRUST ST., CATHERINE VILL.,</t>
  </si>
  <si>
    <t>SAN ISIDRO, SUCAT,</t>
  </si>
  <si>
    <t>383 MRR STREET</t>
  </si>
  <si>
    <t xml:space="preserve">MANGGAHAN </t>
  </si>
  <si>
    <t xml:space="preserve">SAN MIGUEL YAMAMURA PACKAGING CORP, 9F SAN MIGUEL PROPERTIES CENTER, NO 7 </t>
  </si>
  <si>
    <t xml:space="preserve">ST FRANCIS ST ORTIGAS CENTER </t>
  </si>
  <si>
    <t>7C SEXON ST BRGY TABACALERA</t>
  </si>
  <si>
    <t>PATEROS METRO</t>
  </si>
  <si>
    <t>UNIT 16S TOWER 3 AVIDA TOWER,</t>
  </si>
  <si>
    <t>SAN LAZARO FELIX HUERTA ST., STA CRUZ,</t>
  </si>
  <si>
    <t>B10 L3 PH2 MARYHOMES SUBD.,</t>
  </si>
  <si>
    <t>PANGLAO COMPOUND KM4 ASIN RD</t>
  </si>
  <si>
    <t>30 PINK ROSE STREET,</t>
  </si>
  <si>
    <t xml:space="preserve"> DONA MANUELA SUBDIVISION, </t>
  </si>
  <si>
    <t>1 TOKYO STREET EASTVILLE</t>
  </si>
  <si>
    <t xml:space="preserve"> FILINVESTMARCOS HIGHWAY, CAINTA</t>
  </si>
  <si>
    <t>BLOCK 6 LOT 31 &amp; 32 STEPHANIE ROAD</t>
  </si>
  <si>
    <t>CASILI HILLS SUBD.MANDAUE</t>
  </si>
  <si>
    <t>CEBU  CITY</t>
  </si>
  <si>
    <t>LOT 4 BLOCK 4 CAMBRIDGE</t>
  </si>
  <si>
    <t>ST. PHASE 1-C,VERMONT PARK,</t>
  </si>
  <si>
    <t xml:space="preserve">1756 ESCUELA STREET, </t>
  </si>
  <si>
    <t>9631 E PILILIA ST</t>
  </si>
  <si>
    <t xml:space="preserve"> RIZAL VILLAGE</t>
  </si>
  <si>
    <t>NO. 63 PALM AVE., COTTONWOODS HEIGHTS FOLLAGE,</t>
  </si>
  <si>
    <t>BRGY. SAN LUIS,</t>
  </si>
  <si>
    <t>VL SUBD. GUSTILLO</t>
  </si>
  <si>
    <t>STREET, LAPAZ,</t>
  </si>
  <si>
    <t>1821 LARDIZABAL EXTENSION</t>
  </si>
  <si>
    <t>STA MESA</t>
  </si>
  <si>
    <t>UNIT A-7 VILLA ANITA TOWN HOUSE,</t>
  </si>
  <si>
    <t>253 ARGAO ST., BAESA,</t>
  </si>
  <si>
    <t>BLOCK 12 LOT 8 SAN BENEDICTO STREET,</t>
  </si>
  <si>
    <t xml:space="preserve"> METROCOR HOMES AREA B, </t>
  </si>
  <si>
    <t xml:space="preserve">32 MIDLAND HOMES </t>
  </si>
  <si>
    <t>GEN RICARTE STCAINTA</t>
  </si>
  <si>
    <t>10 ASTORGA STREET,</t>
  </si>
  <si>
    <t>VISTA VERDE EXECUTIVE VILLAGE PHASE 7, CAINTA,</t>
  </si>
  <si>
    <t>UNIT 15B SYMPHONY TOWER I</t>
  </si>
  <si>
    <t>NO. 6 SGT. ESGUERRA CORNER TIMOG AVE.,</t>
  </si>
  <si>
    <t>CLUSTER 3 UNIT 10D GREENHILLS GARDEN SQU</t>
  </si>
  <si>
    <t>ARE B 297 SERRANO</t>
  </si>
  <si>
    <t>PLEASANTVILLE SUBDIVISION ,</t>
  </si>
  <si>
    <t>ILAYANG IYAM, LUCENA CITY</t>
  </si>
  <si>
    <t>BLK 5 LOT 16</t>
  </si>
  <si>
    <t xml:space="preserve"> ALPSVILLE SUBD </t>
  </si>
  <si>
    <t>680 ORION STREET</t>
  </si>
  <si>
    <t>26 C COMMUNITY DEVELOPMENT CENTER(CDC) ST.,</t>
  </si>
  <si>
    <t>BRGY. PAANG BUNDOK, LA LOMA,</t>
  </si>
  <si>
    <t>666 INTERIOR QUIRINO HWY.,</t>
  </si>
  <si>
    <t>BAGBAG, NOVALICHES,</t>
  </si>
  <si>
    <t>276 BALAGTAS ST.,</t>
  </si>
  <si>
    <t>BRGY. DOS, INDANG,</t>
  </si>
  <si>
    <t xml:space="preserve">305 PARAISO ST </t>
  </si>
  <si>
    <t>2566 SUTER EXTENSION,</t>
  </si>
  <si>
    <t xml:space="preserve"> STA. ANA,</t>
  </si>
  <si>
    <t>203 SITIO MALIGAYA ST.,</t>
  </si>
  <si>
    <t>330 ISAO HIRAIWA BLDG PASCUAL COMP</t>
  </si>
  <si>
    <t>SAN ANTONIO VALLEY SUCAT 1</t>
  </si>
  <si>
    <t>703-A NEW YORK</t>
  </si>
  <si>
    <t xml:space="preserve"> MANSION MONTREAL STREET, CUBAO,</t>
  </si>
  <si>
    <t>NO 23 PHASE 3 AQUARIUS STREET,</t>
  </si>
  <si>
    <t xml:space="preserve"> MOONWALK SUBDIVISION,  1709</t>
  </si>
  <si>
    <t>BI L13 LANZONES ST., CERIS ST.,</t>
  </si>
  <si>
    <t>CANLUBANG, CALAMBA,</t>
  </si>
  <si>
    <t xml:space="preserve">UNIT 29 I J FIFTH AVENUE PLACE </t>
  </si>
  <si>
    <t>FORT BONIFACIO  METRO MANILA</t>
  </si>
  <si>
    <t>NO. 4 HICKORY PLACE,</t>
  </si>
  <si>
    <t>FERNDALE, COMMONWEALTH,</t>
  </si>
  <si>
    <t>PASTOR VILLE SUBDIVISION,</t>
  </si>
  <si>
    <t>CUTA,4200</t>
  </si>
  <si>
    <t xml:space="preserve">BATANGAS CITY </t>
  </si>
  <si>
    <t>BRGY. TUGOS ST ESCOLASTICA</t>
  </si>
  <si>
    <t>PUROK 7</t>
  </si>
  <si>
    <t>SORSOGON CITY</t>
  </si>
  <si>
    <t>JADE STREET EXECUTIVE</t>
  </si>
  <si>
    <t>VILLAGE LUCENA CITY</t>
  </si>
  <si>
    <t>1449 NARRA ST.,</t>
  </si>
  <si>
    <t>42 BRONZE ST</t>
  </si>
  <si>
    <t xml:space="preserve"> PILAR VILLAGE</t>
  </si>
  <si>
    <t>LOT 8 BLK. 2, RD. LOT 1, TEACHERS VILLAGE,</t>
  </si>
  <si>
    <t>BLOCK 25-A LOT 32 PHASE 1 PARKSPRING SUBDIVISION,</t>
  </si>
  <si>
    <t>SAN ANTONIO, SAN PEDRO,</t>
  </si>
  <si>
    <t>207 MALIS</t>
  </si>
  <si>
    <t>GUIGUINTO</t>
  </si>
  <si>
    <t>2470 RENAISSANCE 2000</t>
  </si>
  <si>
    <t>MERALCO AVENUE, ORANBO,</t>
  </si>
  <si>
    <t>24 PRES MARCOS ST.,</t>
  </si>
  <si>
    <t>TEOVILLE EAST SUBD.,</t>
  </si>
  <si>
    <t>150 CALICANTO,</t>
  </si>
  <si>
    <t xml:space="preserve"> SAN JUAN, </t>
  </si>
  <si>
    <t xml:space="preserve">A7 DON PABLO SUBDIVISION </t>
  </si>
  <si>
    <t>RINCON</t>
  </si>
  <si>
    <t>20 VICENTE PACIS STREET BF RESORT</t>
  </si>
  <si>
    <t>VILLAGE BRGY TALON DOS</t>
  </si>
  <si>
    <t xml:space="preserve"> LAS PINAS</t>
  </si>
  <si>
    <t>BLK 32 LOT 8 GOV LICAROS ST.,</t>
  </si>
  <si>
    <t>NO. 23 LIBIS ST.,</t>
  </si>
  <si>
    <t>LAWA, MEYCAUAYAN,</t>
  </si>
  <si>
    <t xml:space="preserve">YRENE ST MIRAMONTE SUBD </t>
  </si>
  <si>
    <t xml:space="preserve">LUCBAN </t>
  </si>
  <si>
    <t>14 CHAMPACA ST., SAN ANTONIO VALLEY 17,</t>
  </si>
  <si>
    <t>TALON,</t>
  </si>
  <si>
    <t>BLK1 LOT 5, PHASE 6 MANGO ST.,</t>
  </si>
  <si>
    <t>BLK 5 LOT 15 CORAZON DE JESUS ST</t>
  </si>
  <si>
    <t>CHRYSANTHEMUM VILLAGE SAN PEDRO</t>
  </si>
  <si>
    <t>BLOCK 45 MAIS ST</t>
  </si>
  <si>
    <t xml:space="preserve"> TUMANA</t>
  </si>
  <si>
    <t xml:space="preserve"> MARIKINA CITY</t>
  </si>
  <si>
    <t xml:space="preserve">B18 L63 PHASE 3 LA JOYA </t>
  </si>
  <si>
    <t>DE STA ROSASUBD SRL BRGY SANTA ROSA</t>
  </si>
  <si>
    <t xml:space="preserve">BLK7 L5 AMBROSE ST PHASE 7 LAKEWOOD VILL GOVERNORS HILLS SUBD </t>
  </si>
  <si>
    <t xml:space="preserve">BRGY BICLATAN GEN TRIAS </t>
  </si>
  <si>
    <t xml:space="preserve">207 </t>
  </si>
  <si>
    <t xml:space="preserve">GAHAK KAWIT, </t>
  </si>
  <si>
    <t>BLOCK 2 LOT 10 MEYLAND HOMES PHASE I,</t>
  </si>
  <si>
    <t>LAA, MEYCAUAYAN,</t>
  </si>
  <si>
    <t>129B LONDON ST PASIG GREENPARK VILL</t>
  </si>
  <si>
    <t>MANGGAHAN</t>
  </si>
  <si>
    <t>UNIT 12I 12TH FLR FUTURE POINT</t>
  </si>
  <si>
    <t>PLAZA 3 PANAY AVENUE</t>
  </si>
  <si>
    <t>2709 A GUARRA EXT.,</t>
  </si>
  <si>
    <t xml:space="preserve">NO.1 </t>
  </si>
  <si>
    <t xml:space="preserve">BRGY. PINAGKAWITAN, LIPA CITY, </t>
  </si>
  <si>
    <t>BLK 13 LOT 14 CHESAPEAKE VILLAGE,</t>
  </si>
  <si>
    <t>BUHAY NA TUBIG, IMUS,</t>
  </si>
  <si>
    <t xml:space="preserve">3574 STA VERONICA ST </t>
  </si>
  <si>
    <t>MA LOURDES SUBD.TABANG PLARIDEL</t>
  </si>
  <si>
    <t>20 MELON STREET,</t>
  </si>
  <si>
    <t xml:space="preserve"> VALLE VERDE I, ORTIGAS, </t>
  </si>
  <si>
    <t>PASIG</t>
  </si>
  <si>
    <t>CARLTON 4 UNIT 1H CALIFORNIA GARDENSQUARE,</t>
  </si>
  <si>
    <t>CALBAYOG CORNER LIBERTAD STS.,</t>
  </si>
  <si>
    <t>938 QUIRINO AVE</t>
  </si>
  <si>
    <t xml:space="preserve"> DONGALO</t>
  </si>
  <si>
    <t xml:space="preserve">15 PHODACA STREET, </t>
  </si>
  <si>
    <t xml:space="preserve">GALAS, </t>
  </si>
  <si>
    <t>LOT 1, BLK 9, VALENCIA ST.,</t>
  </si>
  <si>
    <t>BUENA VISTA SUBD., BRGY. STA. MARIA, MABALACAT,</t>
  </si>
  <si>
    <t>1845 INT 17 BO. STA MARIA,</t>
  </si>
  <si>
    <t>PACO,</t>
  </si>
  <si>
    <t>LOT 18 BLK 29</t>
  </si>
  <si>
    <t>RIVERVIEW RIDGEMONT EXEC. VILL., TAYTAY,</t>
  </si>
  <si>
    <t>LOTS 8 &amp; 10 BLK. 11 G.C.</t>
  </si>
  <si>
    <t>BERNABE SUBD., BRGY. PALLOCAN,</t>
  </si>
  <si>
    <t>9802 E ROSAL ST.,</t>
  </si>
  <si>
    <t>VITALEZ COMPOUND, BALTAO,</t>
  </si>
  <si>
    <t xml:space="preserve">515 M </t>
  </si>
  <si>
    <t xml:space="preserve">VASQUEZ STREET, </t>
  </si>
  <si>
    <t xml:space="preserve">BLOCK 11 LOT 45 PHASE 1 </t>
  </si>
  <si>
    <t xml:space="preserve">AVIDA SETTINGS, MOLINO IV BACOOR, </t>
  </si>
  <si>
    <t xml:space="preserve">#11 C. SANTOS STREET, </t>
  </si>
  <si>
    <t>NIUGAN  1470</t>
  </si>
  <si>
    <t>MALABON</t>
  </si>
  <si>
    <t xml:space="preserve">19 KANGLEON AFPOVAI </t>
  </si>
  <si>
    <t xml:space="preserve">FORT BONIFACIO, </t>
  </si>
  <si>
    <t xml:space="preserve">241 PEDRO ALFONSO ST </t>
  </si>
  <si>
    <t>BALUT TONDO</t>
  </si>
  <si>
    <t>NO. 36 1ST AVE. DUPLEX COMP. CHAMPACA ST.,</t>
  </si>
  <si>
    <t>FORTUNE,</t>
  </si>
  <si>
    <t>9056 GITNANG BUKID, BRGY.</t>
  </si>
  <si>
    <t>BANADERO, CALAMBA CITY</t>
  </si>
  <si>
    <t>30 LANGKA ROAD,</t>
  </si>
  <si>
    <t xml:space="preserve"> NAYONG SILANGAN SUBDIVISION, 1870</t>
  </si>
  <si>
    <t>TMS GLOBAL CONSULTANCY PHILS INC,</t>
  </si>
  <si>
    <t>15F RCBC PLAZA TOWER II AYALA AVENUE,</t>
  </si>
  <si>
    <t>128 MARQUEZ STREET, PUROK 3</t>
  </si>
  <si>
    <t>BRGY.15 ILAWAD EAST OLD ALBAY,</t>
  </si>
  <si>
    <t>LEGAZPI CITY</t>
  </si>
  <si>
    <t>LOT 8 BLK 2 SAMPAGUITA ST., MODESTA VILL.,</t>
  </si>
  <si>
    <t>STO NINO, SAN MATEO,</t>
  </si>
  <si>
    <t>141 A</t>
  </si>
  <si>
    <t xml:space="preserve"> STO DOMINGO</t>
  </si>
  <si>
    <t>4 VICENTE LIM ST</t>
  </si>
  <si>
    <t>AYALA HEIGHTS VILLAGE OLD BALARA</t>
  </si>
  <si>
    <t>ROOFDECK 1B HEART OF THE CITY CONDO.,</t>
  </si>
  <si>
    <t>40 SGT. ESGUERRA AVE., SOUTH TRIANGLE,</t>
  </si>
  <si>
    <t>NO. 527 SAN NICOLAS ST.,</t>
  </si>
  <si>
    <t>3124 A PILAR STREET</t>
  </si>
  <si>
    <t>HERMOSA TONDO</t>
  </si>
  <si>
    <t xml:space="preserve">BLOCK 4 LOT 34 </t>
  </si>
  <si>
    <t>SAN PABLOROOSEVELT VILLAGE PARK, DINALUPIHAN,</t>
  </si>
  <si>
    <t xml:space="preserve"> BATAAN</t>
  </si>
  <si>
    <t xml:space="preserve">97 EVANGELISTA STREET, </t>
  </si>
  <si>
    <t xml:space="preserve">BRGY BAGUMBUHAY PROJECT 4, </t>
  </si>
  <si>
    <t>NO. 160 HOLY FAMILY AVE.,</t>
  </si>
  <si>
    <t>HOLY FAMILY VILL., B.BAYAN AVE.,</t>
  </si>
  <si>
    <t>2D #80 S. LAKTAW STREET,</t>
  </si>
  <si>
    <t xml:space="preserve"> BRGY. AURORA GALAS,</t>
  </si>
  <si>
    <t>1811 INT 13, BO. STA MARIA,</t>
  </si>
  <si>
    <t>PEDRO GIL, PACO,</t>
  </si>
  <si>
    <t>152A CM RECTO ST</t>
  </si>
  <si>
    <t xml:space="preserve"> BF HOMES EXEC TRIANGLE </t>
  </si>
  <si>
    <t>BLK 4 L17 TINDALO ST</t>
  </si>
  <si>
    <t xml:space="preserve"> ROSARIO HOMES CUYAB SAN PEDRO</t>
  </si>
  <si>
    <t>NATURES VILLE</t>
  </si>
  <si>
    <t>ANOS LOS BANOS</t>
  </si>
  <si>
    <t>62 UNIT 6 DON VICENTE STREET</t>
  </si>
  <si>
    <t>DON ANTONIO HEIGHTS</t>
  </si>
  <si>
    <t xml:space="preserve">1335 MACTAN STREET </t>
  </si>
  <si>
    <t>NO. 10 ALLEY 8</t>
  </si>
  <si>
    <t>ROAD 1, PROJECT 6,</t>
  </si>
  <si>
    <t>79 BATAKIL,</t>
  </si>
  <si>
    <t xml:space="preserve"> POZORRUBIO, </t>
  </si>
  <si>
    <t>5 VENTURA STREET</t>
  </si>
  <si>
    <t>BF HOMES  01151</t>
  </si>
  <si>
    <t>038 RIZAL PARK SUBDIVISION,</t>
  </si>
  <si>
    <t xml:space="preserve"> REAL CALAMBA CITY</t>
  </si>
  <si>
    <t>24 DEXTER</t>
  </si>
  <si>
    <t>STREET, PROJECT 8,</t>
  </si>
  <si>
    <t xml:space="preserve">038 RIZAL PARK SUBDIVISION, </t>
  </si>
  <si>
    <t>BRGY REALCALAMBA ,</t>
  </si>
  <si>
    <t xml:space="preserve">57-B ML QUEZON STREET, </t>
  </si>
  <si>
    <t xml:space="preserve">BAMBANG WESTERN BICUTAN, </t>
  </si>
  <si>
    <t>CALAMAGUI,</t>
  </si>
  <si>
    <t>529 MONTANA ST.,</t>
  </si>
  <si>
    <t>BLK 9 LOT 36&amp;38 NO. 38 BEGONIA ST.,</t>
  </si>
  <si>
    <t>TAHANAN VILL., BRGY. SAN DIONISIO,</t>
  </si>
  <si>
    <t>934 - 936 PEDRO GIL</t>
  </si>
  <si>
    <t>COR F AGONCILLO STRET, MALATE</t>
  </si>
  <si>
    <t>234 ROAD 1 PAGASA,</t>
  </si>
  <si>
    <t xml:space="preserve"> BAGONG PAG-ASA, </t>
  </si>
  <si>
    <t>23 KAMAGONG ROAD,</t>
  </si>
  <si>
    <t>126 PILI DRIVE,</t>
  </si>
  <si>
    <t>AYALA ALABANG VILLAGE,</t>
  </si>
  <si>
    <t>50 GUERRERO ST.,</t>
  </si>
  <si>
    <t>SFDM,</t>
  </si>
  <si>
    <t>LOT 9 BLOCK 3 GUAVA ST.,</t>
  </si>
  <si>
    <t>8732 TOPACIO ST.,</t>
  </si>
  <si>
    <t>MARCELO GREEN VILLAGE,</t>
  </si>
  <si>
    <t>244-A MARIA CLARA STREET,</t>
  </si>
  <si>
    <t xml:space="preserve"> BRGY BARANGKA, </t>
  </si>
  <si>
    <t>LOT 1 BLK 9 ATIS COR. DURIAN ST.,</t>
  </si>
  <si>
    <t>GREENWOODS VILL., CAINTA,</t>
  </si>
  <si>
    <t>UNIVERSITY OF ASIA AND THE PACIFIC</t>
  </si>
  <si>
    <t>PEARL DRIVE, ORTIGAS CENTER 1605</t>
  </si>
  <si>
    <t>146 G 4 N DOMINGO STREET</t>
  </si>
  <si>
    <t>KAUNLARAN CUBAO</t>
  </si>
  <si>
    <t>B5 L13 UNIT 8 RANZ APARTMENT, ST. FRANCIS X,</t>
  </si>
  <si>
    <t>SAN ANTONIO, BIÑAN,</t>
  </si>
  <si>
    <t xml:space="preserve">14 B LANAO STREET, BAGO BANTAY </t>
  </si>
  <si>
    <t xml:space="preserve">STO.CRISTO, </t>
  </si>
  <si>
    <t xml:space="preserve">2156 </t>
  </si>
  <si>
    <t>B LEVERIZA ST.</t>
  </si>
  <si>
    <t xml:space="preserve">26 SARANGAYA ST </t>
  </si>
  <si>
    <t>WHITE PLAINS</t>
  </si>
  <si>
    <t>17B STERLING ST JEM 9 SUBD</t>
  </si>
  <si>
    <t xml:space="preserve">TANDANG SORA </t>
  </si>
  <si>
    <t>9-B ADAM STREET,</t>
  </si>
  <si>
    <t>SAN FRANCISCO DEL MONTE,</t>
  </si>
  <si>
    <t>5 REMUDA STREET RANCHO I,</t>
  </si>
  <si>
    <t xml:space="preserve"> CONCEPTION II,</t>
  </si>
  <si>
    <t xml:space="preserve">LOT 11 BLOCK 1 PHASE 45 FORTUNE STREET, </t>
  </si>
  <si>
    <t xml:space="preserve">GREENLAND EXEC. VILLAGE CAINTA, </t>
  </si>
  <si>
    <t>76 VISAYAS AVENUE</t>
  </si>
  <si>
    <t xml:space="preserve"> VASRA,  1128</t>
  </si>
  <si>
    <t>393 PAJERO STREET</t>
  </si>
  <si>
    <t xml:space="preserve"> CUL DE SAC SUN VALLEY, </t>
  </si>
  <si>
    <t>77 ATIS STREET, ,</t>
  </si>
  <si>
    <t>MAPAYAPA VILLAGE I</t>
  </si>
  <si>
    <t>BLK 20 LOT 122 LA JOYA DE STA ROSA</t>
  </si>
  <si>
    <t>SANTA ROSA</t>
  </si>
  <si>
    <t>38 SENATORIAL DRIVE</t>
  </si>
  <si>
    <t xml:space="preserve"> CONGRESSIONAL VILL.</t>
  </si>
  <si>
    <t>LOT 25 BLK 6 BEVERLY HOMES</t>
  </si>
  <si>
    <t>PRENZA II MARILAO</t>
  </si>
  <si>
    <t xml:space="preserve">150 MARUNONG STREET, </t>
  </si>
  <si>
    <t xml:space="preserve">BRGY CENTRAL DILIMAN, </t>
  </si>
  <si>
    <t>6 DE GUZMAN STREET,</t>
  </si>
  <si>
    <t xml:space="preserve"> MARULAS,</t>
  </si>
  <si>
    <t xml:space="preserve">21 CABANATUAN ST </t>
  </si>
  <si>
    <t>PHILAM HOMES</t>
  </si>
  <si>
    <t xml:space="preserve">1261 CARDONA STREET, </t>
  </si>
  <si>
    <t>RIZAL VILL. POBLACION</t>
  </si>
  <si>
    <t>9 MAPLE STREET, PARK SRINGVILLE</t>
  </si>
  <si>
    <t>SUBDIVISION, SAN ANTONIO SAN PEDRO</t>
  </si>
  <si>
    <t>2111 ASIA WEALTH TOWER,</t>
  </si>
  <si>
    <t>1836 LEVERIZA ST.,</t>
  </si>
  <si>
    <t>APARTMENT 6B ROAD</t>
  </si>
  <si>
    <t>1 COR ROAD 4, PROJECT 6,</t>
  </si>
  <si>
    <t>317 AGUADO ST</t>
  </si>
  <si>
    <t>3460 TORRES ST.,</t>
  </si>
  <si>
    <t>BACOOD, STA MESA,</t>
  </si>
  <si>
    <t xml:space="preserve">PACIFIC CONCOR PROPERTIES INC, </t>
  </si>
  <si>
    <t xml:space="preserve">622 SHAW BLVD. 2F JTIC BLDG., </t>
  </si>
  <si>
    <t>15 DOMINIC ST., SAVIO HOMES,</t>
  </si>
  <si>
    <t>BETTER LIVING SUBD., BLS,</t>
  </si>
  <si>
    <t>471 GEN LUNA</t>
  </si>
  <si>
    <t>STREET, INTRAMUROS,</t>
  </si>
  <si>
    <t>1447 G MASANGKAY ST.,</t>
  </si>
  <si>
    <t>STA. CRUZ NORTH,</t>
  </si>
  <si>
    <t>43 BIGNAY CORNER,</t>
  </si>
  <si>
    <t>KASING KASING PROJ. 2,</t>
  </si>
  <si>
    <t>NO. 47</t>
  </si>
  <si>
    <t>CHRYSANTHEMUM TAHANAN VILL.,</t>
  </si>
  <si>
    <t xml:space="preserve">29 KASAGANAAN STREET, </t>
  </si>
  <si>
    <t>KASIBULAN VILLAGE, CAINTA</t>
  </si>
  <si>
    <t>NO. 12 L8-G B3 RESIDENCE</t>
  </si>
  <si>
    <t xml:space="preserve"> TOWNHOMES ROSE ST., FAIRVIEW 1118</t>
  </si>
  <si>
    <t xml:space="preserve">17 MALINGAP ST. </t>
  </si>
  <si>
    <t>TEACHERS VILLDILIMAN,</t>
  </si>
  <si>
    <t>060 SITIO DE ASIS</t>
  </si>
  <si>
    <t xml:space="preserve"> SAN MARTINDE PORRES, </t>
  </si>
  <si>
    <t>BLK20 L3 GENOVA ST VILLAGIO DI XAVIERPRIMA</t>
  </si>
  <si>
    <t xml:space="preserve"> CASA JUBILATION BINAN</t>
  </si>
  <si>
    <t>UNIT 733 BLDG B SEA RESIDENCES</t>
  </si>
  <si>
    <t>SUNRISE DRIVE MOA COMPLEX</t>
  </si>
  <si>
    <t>535 DELA ROSA ST.,</t>
  </si>
  <si>
    <t>BRGY. HALAYHAYIN, SINILOAN,</t>
  </si>
  <si>
    <t>BLK 1 LOT 12 VILLA OLYMPIA 4,</t>
  </si>
  <si>
    <t xml:space="preserve">BLOCK 1 LOT 7 </t>
  </si>
  <si>
    <t>BEACON PLACETALON V,</t>
  </si>
  <si>
    <t>21 D MATIMPIIN STREET,</t>
  </si>
  <si>
    <t xml:space="preserve"> BRGY. PINYAHAN, </t>
  </si>
  <si>
    <t xml:space="preserve"># 24-O PARKVIEW TOWER 1, </t>
  </si>
  <si>
    <t xml:space="preserve">EASTWOOD CITY, BAGONG BAYAN, </t>
  </si>
  <si>
    <t>BLK 51 LOT 26 CHARLEMANGE ST.,</t>
  </si>
  <si>
    <t>ITALIA 500,  BF RESORT VILL.,</t>
  </si>
  <si>
    <t>3480 MAG ARELLANO STREET,</t>
  </si>
  <si>
    <t xml:space="preserve"> BACOOD, STA MESA,</t>
  </si>
  <si>
    <t>BLK 2 LOT 1 CHERVON ST., PACIFIC TERRACES COMMUNITY,</t>
  </si>
  <si>
    <t>CARSADANG BAGO, IMUS,</t>
  </si>
  <si>
    <t>30 LUXEMBOURG STREET,</t>
  </si>
  <si>
    <t xml:space="preserve"> BETTER LIVING SUBDIVISION,</t>
  </si>
  <si>
    <t>402 PILAPIL ST.,</t>
  </si>
  <si>
    <t>BLK. 1 LOT 03B PHASE 1 . BRGY. SANTIAGO, PARKLANE COUNTRY HOMES,</t>
  </si>
  <si>
    <t xml:space="preserve"> GENERAL TRIAS 4107</t>
  </si>
  <si>
    <t xml:space="preserve">BLOCK 4 LOT 6 PHASE 4 JOY STREET, </t>
  </si>
  <si>
    <t>MULTINATIONAL VILLAGE,</t>
  </si>
  <si>
    <t>BLK 67 LOT 28 PH 2B</t>
  </si>
  <si>
    <t>GOLDEN CITY SUBD., STA. ROSA,</t>
  </si>
  <si>
    <t>B24 L106 DARIMBANG ST.,</t>
  </si>
  <si>
    <t>CENTRAL BICUTAN,</t>
  </si>
  <si>
    <t>641 EQUITABLE ROAD</t>
  </si>
  <si>
    <t xml:space="preserve"> TALON 1  1740</t>
  </si>
  <si>
    <t>7104 ILANG ILANG STREET,</t>
  </si>
  <si>
    <t xml:space="preserve"> GUADALUPE VIEJO, 1211</t>
  </si>
  <si>
    <t>UNIT 2426, BERKELEY RESIDENCES,</t>
  </si>
  <si>
    <t>KATIPUNAN AVE. COR. J. ESCALER ST.</t>
  </si>
  <si>
    <t xml:space="preserve">BLOCK 11 LOT 43 PHASE 1B </t>
  </si>
  <si>
    <t>SAN LORENZO SOUTH STA ROSA</t>
  </si>
  <si>
    <t xml:space="preserve">1756 </t>
  </si>
  <si>
    <t>TRAMO ST</t>
  </si>
  <si>
    <t>1899 VISAYAN AVENUE,</t>
  </si>
  <si>
    <t>2 TYLER STREET FILINVEST</t>
  </si>
  <si>
    <t>MAYAMOT</t>
  </si>
  <si>
    <t>LOT 3 BLK 10 ALONG RD. LOT 8,</t>
  </si>
  <si>
    <t>PORTOFINO SOUTH, BRGY. TINDIG NA MANGGA,</t>
  </si>
  <si>
    <t>UNIT 2005- TOWER B, 20TH FLR., REGALLA PARK TOWER B,</t>
  </si>
  <si>
    <t>NO. 150 P. TUAZON BLVD., CUBAO,</t>
  </si>
  <si>
    <t>3520 UNIT 16 V. MAPA</t>
  </si>
  <si>
    <t>EXT. STA MESA,</t>
  </si>
  <si>
    <t>808 GOLD ST., CAMELLA HOMES III,</t>
  </si>
  <si>
    <t>BLOCK 1 LOT 29 SUMMERFIELD RESIDENCES,</t>
  </si>
  <si>
    <t xml:space="preserve"> EUSEBIO AVENUE, MAYBUNGA,</t>
  </si>
  <si>
    <t>BLOCK 1 LOT 6 METROPOLIS VILLAGE</t>
  </si>
  <si>
    <t>1, ADLIANA STREET, STA. LUCIA</t>
  </si>
  <si>
    <t>PHASE 3D 160 JOB ST., STO. NIÑO,</t>
  </si>
  <si>
    <t>MEYCAUYAN,</t>
  </si>
  <si>
    <t>NO 3 MONTALBAN ST</t>
  </si>
  <si>
    <t>BRGY MAUWAY</t>
  </si>
  <si>
    <t>BLOCK 105 LOT 14, GINSENG ROAD,</t>
  </si>
  <si>
    <t>ROBINSONS HOMES,</t>
  </si>
  <si>
    <t>NO. 2484</t>
  </si>
  <si>
    <t>DECENA ST.,</t>
  </si>
  <si>
    <t>1714B MINDANAO AVENUE</t>
  </si>
  <si>
    <t xml:space="preserve"> EXTENSION SAMPALOC</t>
  </si>
  <si>
    <t xml:space="preserve">14 CABARRUS ST </t>
  </si>
  <si>
    <t>BF HOMES</t>
  </si>
  <si>
    <t>8736 TOPACIO ST.,</t>
  </si>
  <si>
    <t>1112 DON V. CADELINA ST.,</t>
  </si>
  <si>
    <t xml:space="preserve"> LUCBAN,</t>
  </si>
  <si>
    <t>NO. 514 SOLANDRA BLDG., MAGNOLIA PLACE,</t>
  </si>
  <si>
    <t>BRGY. TALIPAPA, TANDANG SORA,</t>
  </si>
  <si>
    <t>BLK 117 LOT 20,</t>
  </si>
  <si>
    <t>2744 27TH FLR. SM GRASS</t>
  </si>
  <si>
    <t>RESIDENCES SMNORTH EDSA,</t>
  </si>
  <si>
    <t>BLOCK 1 LOT 5PHILAMLIFE VILLAGE,</t>
  </si>
  <si>
    <t xml:space="preserve"> PUEBLO DE ORO, , MISAMIS ORIENTAL</t>
  </si>
  <si>
    <t xml:space="preserve">L01 B06 </t>
  </si>
  <si>
    <t>STA. ISABEL MISSION HILLS SUBD</t>
  </si>
  <si>
    <t>0319 TOBLERONE LOOP MARIAN HOMES SUBD</t>
  </si>
  <si>
    <t>BRGY POBLACION STA MARIA</t>
  </si>
  <si>
    <t>5-ANLIT ST.,</t>
  </si>
  <si>
    <t>PALLOCAN WEST,</t>
  </si>
  <si>
    <t>AZALEA STREET, EXECUTIVE VILLAGE GREENWOODS SOUTH</t>
  </si>
  <si>
    <t xml:space="preserve"> PALLOCAN EAST, 4200</t>
  </si>
  <si>
    <t xml:space="preserve"> BATANGAS CITY</t>
  </si>
  <si>
    <t>132 B8 L18 BULUSAN ST</t>
  </si>
  <si>
    <t xml:space="preserve"> SAN JOSE VILLAGEIII BINAN</t>
  </si>
  <si>
    <t>LOT 1 BLK. 9B UNIT NUESTRA SENORA TOWNHOMES,</t>
  </si>
  <si>
    <t>NO. 1 MAAYUSIN ST., U.P. VILLAGE,</t>
  </si>
  <si>
    <t xml:space="preserve">UNIT 601 ANNAPOLIS TOWER43 </t>
  </si>
  <si>
    <t xml:space="preserve">ANNAPOLIS STREET, GREENHILLS, </t>
  </si>
  <si>
    <t>NO. 12 ZINC STREET</t>
  </si>
  <si>
    <t>PILAR VILLAGE</t>
  </si>
  <si>
    <t xml:space="preserve">BLOCK 13 LOT 9 &amp; 10 PINE GROOVE PLANTACION MERIDIENNE </t>
  </si>
  <si>
    <t xml:space="preserve">BRGY. CUMBALIPA CITY, </t>
  </si>
  <si>
    <t>24 8TH ST.,</t>
  </si>
  <si>
    <t>SIGNAL VILLAGE,</t>
  </si>
  <si>
    <t>LOT 2A BLOCK 4 HIMLAYAN RD. SHERWOOD HEIGHTS,</t>
  </si>
  <si>
    <t xml:space="preserve"> PASONG TAMO TANDANG SORA, </t>
  </si>
  <si>
    <t>8 PULO,</t>
  </si>
  <si>
    <t>UNIT 65 ONE SANTILLAN ST.,</t>
  </si>
  <si>
    <t>MAKATI CPO BUENDIA AVE.,</t>
  </si>
  <si>
    <t>21 PISCES ST., LOURDES SUBD.,</t>
  </si>
  <si>
    <t>BOLBOK,</t>
  </si>
  <si>
    <t>UNIT B 25 CASA VERDE TOWN HOMES LANUSA</t>
  </si>
  <si>
    <t>AVE UGONG</t>
  </si>
  <si>
    <t xml:space="preserve">695 E SULUCAN STREET, </t>
  </si>
  <si>
    <t xml:space="preserve">SAMPALOC EAST, </t>
  </si>
  <si>
    <t xml:space="preserve">21 EINSTEIN ST </t>
  </si>
  <si>
    <t>CAMELLA HOMES 2F BACOOR</t>
  </si>
  <si>
    <t>2046 B G SILANG STREET</t>
  </si>
  <si>
    <t>BRGY SOUTH CEMBO</t>
  </si>
  <si>
    <t xml:space="preserve">5029 BAMBANG </t>
  </si>
  <si>
    <t>O2 BONIFACIO ST.</t>
  </si>
  <si>
    <t>SAN JUAN  4226</t>
  </si>
  <si>
    <t>BRGY SAN MIGUEL,</t>
  </si>
  <si>
    <t>750 A VICENTE ST., BESIDE CAFE IGNACIA,</t>
  </si>
  <si>
    <t>VICENTE, SAN PEDRO,</t>
  </si>
  <si>
    <t>BLK3 LOT9 BERMUDA COUNTRY SUBD.,</t>
  </si>
  <si>
    <t>859 ST. DOMINIC SUBDIVISION,</t>
  </si>
  <si>
    <t xml:space="preserve"> EAST WASHINGTON, LEGAZPI CITY,</t>
  </si>
  <si>
    <t>3221 RIVERVIEW COMPOUND</t>
  </si>
  <si>
    <t xml:space="preserve">TAMBO </t>
  </si>
  <si>
    <t>139 CAIMITO ST CEMBO</t>
  </si>
  <si>
    <t>FORT BONIFACIO</t>
  </si>
  <si>
    <t xml:space="preserve">#3 ARTEMIS STREET, TIVOLI  </t>
  </si>
  <si>
    <t>GREENS VILLAGE, BATASAN HILLS,</t>
  </si>
  <si>
    <t xml:space="preserve">4183 PHASE 6A 13 STREET </t>
  </si>
  <si>
    <t xml:space="preserve">LOWER BICUTAN </t>
  </si>
  <si>
    <t>4 ILANG ILANG ST</t>
  </si>
  <si>
    <t>MARULAS</t>
  </si>
  <si>
    <t>BLK 17 LOT 3 AMAPOLA COR MONEGROS 3,</t>
  </si>
  <si>
    <t>PH 2 ARAGON BELLAZONA, MOLINO, BACOOR,</t>
  </si>
  <si>
    <t xml:space="preserve">72 LANETE ROAD, </t>
  </si>
  <si>
    <t xml:space="preserve">PILAR VILLAGE, </t>
  </si>
  <si>
    <t>BLK 1 LOT 62 CERRITOS TRAILS SUBD,</t>
  </si>
  <si>
    <t>MOLINO, BACOOR,</t>
  </si>
  <si>
    <t>BLOCK 14 LOT 17 PHASE 2 MODESTO ST.</t>
  </si>
  <si>
    <t>VILLA LESSANDRA SALINAS 2 BACOOR,</t>
  </si>
  <si>
    <t>1473 BAHAY PARE</t>
  </si>
  <si>
    <t xml:space="preserve"> CANDABA</t>
  </si>
  <si>
    <t xml:space="preserve"> PAMPANGA</t>
  </si>
  <si>
    <t>PIONEER HIGHLANDS CONDO TOWER II</t>
  </si>
  <si>
    <t>SUITE2207 PIONEER COR MADISON STREET,</t>
  </si>
  <si>
    <t xml:space="preserve">PUROK 2 OLD POBLACION MAITUM </t>
  </si>
  <si>
    <t>SARANGANI PROVINCE ALAMADA  NORTH</t>
  </si>
  <si>
    <t>759 M. CRUZ MAUWAY</t>
  </si>
  <si>
    <t>MANDALUYONG  CITY</t>
  </si>
  <si>
    <t xml:space="preserve">21 NARRA STREET VISTA REAL DILIMAN SUBDIVISION, </t>
  </si>
  <si>
    <t>OLD BALARA DILIMAN,</t>
  </si>
  <si>
    <t>SAN FRANCISCO,</t>
  </si>
  <si>
    <t xml:space="preserve"> STO. TOMAS</t>
  </si>
  <si>
    <t>160 SAN JUAN  ST.,</t>
  </si>
  <si>
    <t>BARRIO MAYAMOT,</t>
  </si>
  <si>
    <t>UNIT 12H 12TH FLR. TOWERB, ADRIATICO GARDEN,</t>
  </si>
  <si>
    <t>ADRIATICO ST., MALATE,</t>
  </si>
  <si>
    <t>14 MOONBEAM STREET</t>
  </si>
  <si>
    <t>MOONWALK VILLAGE</t>
  </si>
  <si>
    <t>0118 SAN NICOLAS ST. BALINTAWAK</t>
  </si>
  <si>
    <t>LOT 13 BLK 1 ENGLAND ST BIRMINGHAM</t>
  </si>
  <si>
    <t>HOMES BRGY DALIG</t>
  </si>
  <si>
    <t>BLK 2 LOT 28 DIAMOND ST.,</t>
  </si>
  <si>
    <t>INTERVILLE SUBD., TALIPAPA, NOVA,</t>
  </si>
  <si>
    <t xml:space="preserve">UNIT 2801 CITYLAND MAKATI EXEC T3 </t>
  </si>
  <si>
    <t xml:space="preserve">GIL PUYAT AVENUE, </t>
  </si>
  <si>
    <t>CYMAN BLDG., PUROK 6, CALZADA,</t>
  </si>
  <si>
    <t>GUINOBATAN,</t>
  </si>
  <si>
    <t>0830 SAN VITO ST CAMELLA HOMES</t>
  </si>
  <si>
    <t>DEL ROSARIO 4400</t>
  </si>
  <si>
    <t xml:space="preserve"> NAGA CITY</t>
  </si>
  <si>
    <t xml:space="preserve">24 D </t>
  </si>
  <si>
    <t xml:space="preserve">NORTH SIKAP STREET, </t>
  </si>
  <si>
    <t>MONTGOMERY PLACE UNIT 3 AND 5,</t>
  </si>
  <si>
    <t>SHELBY ST., E RODRIGUEZ SR. AVE.,</t>
  </si>
  <si>
    <t>BINOBONG,</t>
  </si>
  <si>
    <t xml:space="preserve"> PILI,</t>
  </si>
  <si>
    <t xml:space="preserve">1535 MULAWIN STREET, </t>
  </si>
  <si>
    <t xml:space="preserve">NUEVA VILLA SUBDIVISION, ALANGILAN, </t>
  </si>
  <si>
    <t>MATAAS NA BAYAN</t>
  </si>
  <si>
    <t xml:space="preserve">LEMERY </t>
  </si>
  <si>
    <t>BLK.10 LOT 2 MT. DELANO STREET BELLEVUESUBDIVISION,</t>
  </si>
  <si>
    <t xml:space="preserve"> UPPER CARMEN, CITY MISAMIS ORIENTAL</t>
  </si>
  <si>
    <t>33 ROOSEVELT AVE PARKWOOD VILLAGE</t>
  </si>
  <si>
    <t xml:space="preserve">MAYBUNGA </t>
  </si>
  <si>
    <t xml:space="preserve">MANGHINAO </t>
  </si>
  <si>
    <t>IBAUAN,</t>
  </si>
  <si>
    <t xml:space="preserve">BUCO, </t>
  </si>
  <si>
    <t xml:space="preserve">TALISAY, </t>
  </si>
  <si>
    <t xml:space="preserve">BLOCK 3 LOT 33 PUNTA ALTEZZA SUBDIVISION, </t>
  </si>
  <si>
    <t>CIUDAD DE CALAMBA, CALAMBA CITY,</t>
  </si>
  <si>
    <t>518 AZALEA BLDG. MAGNOLIA PLACE,</t>
  </si>
  <si>
    <t xml:space="preserve"> TANDANG SORA, </t>
  </si>
  <si>
    <t>B10 L18 PHASE V CARMONA ESTATES,</t>
  </si>
  <si>
    <t>CARMONA,</t>
  </si>
  <si>
    <t>NO. 4-C AGOHO TOWER, FORBESWOOD HEIGHTS,</t>
  </si>
  <si>
    <t>CRESCENT PARK, GLOBAL CITY,</t>
  </si>
  <si>
    <t>BLOCK 5 LOT 5 DIAMOND AVENUE</t>
  </si>
  <si>
    <t xml:space="preserve">GREENHEIGHTS SUBDIVISION, NOVALICHES, </t>
  </si>
  <si>
    <t>1154 C GEN LACUNA ST</t>
  </si>
  <si>
    <t xml:space="preserve"> BANGKAL</t>
  </si>
  <si>
    <t>22-2 GARCIA ST., BRGY. NUEVA,</t>
  </si>
  <si>
    <t>BLK 13 LOT 29 SAINT CLAIRE STREET,</t>
  </si>
  <si>
    <t>CAMARIN CAPITOL, PARKLAND SUBD.,</t>
  </si>
  <si>
    <t xml:space="preserve">GF 27 PAMPANGA STREET, </t>
  </si>
  <si>
    <t xml:space="preserve">BAGO BANTAY, </t>
  </si>
  <si>
    <t xml:space="preserve">94 MARIA CLARA ST, </t>
  </si>
  <si>
    <t>6TH AVE GRACE PARK,</t>
  </si>
  <si>
    <t xml:space="preserve"> CALCOOCAN CITY</t>
  </si>
  <si>
    <t xml:space="preserve">BLOCK 7 LOT 5 MAHOGANY </t>
  </si>
  <si>
    <t>PROMENADE PULO, CABUYAO</t>
  </si>
  <si>
    <t xml:space="preserve">8 NORRIS ST FILINVEST HOMES </t>
  </si>
  <si>
    <t>BRGY TUBIGAN BINAN</t>
  </si>
  <si>
    <t>103 MACULOT ST., BRGY. 4,</t>
  </si>
  <si>
    <t>CUENCA,</t>
  </si>
  <si>
    <t>LOT 23 BLOCK 6 STARVILLE SUBD</t>
  </si>
  <si>
    <t>GULOD ITAAS, BATANGAS CITY</t>
  </si>
  <si>
    <t>28 JUDGE A ROLDAN ST.,</t>
  </si>
  <si>
    <t>BRGY. SAN ROQUE,</t>
  </si>
  <si>
    <t>117 ACACIA AVE.,</t>
  </si>
  <si>
    <t>AYALA ALABANG VILL., ALABANG,</t>
  </si>
  <si>
    <t>117 ACACIA AVENUE, AYALA ALABANG VILLAGE</t>
  </si>
  <si>
    <t xml:space="preserve">ALABANG </t>
  </si>
  <si>
    <t>3/F LEGASPI TOWERS 300</t>
  </si>
  <si>
    <t>2600 ROXAS BOULEVARD MALATE</t>
  </si>
  <si>
    <t>NO. 132 SAMPAGUITA ST., DE CASTRO SUBD.,</t>
  </si>
  <si>
    <t>61 SILANGANAN ST</t>
  </si>
  <si>
    <t xml:space="preserve">MAYPAJO </t>
  </si>
  <si>
    <t>NO. 616 STO. NIÑO ST.,</t>
  </si>
  <si>
    <t>PLAINVIEW SUBD.,</t>
  </si>
  <si>
    <t>BLK12 LOT21 WOODLAND HILLS,</t>
  </si>
  <si>
    <t xml:space="preserve">21 SAN VICENTE </t>
  </si>
  <si>
    <t>IRIGA CITY,</t>
  </si>
  <si>
    <t>NO. 15 MOONLIGHT ST.,</t>
  </si>
  <si>
    <t>STO. NIÑO, ST. RIMVIEW PARK,</t>
  </si>
  <si>
    <t>NO. 1704 MINDANAO ST. EXTENSION,</t>
  </si>
  <si>
    <t>SAMPALOC EAST,</t>
  </si>
  <si>
    <t>3 PYRAMID STREET,</t>
  </si>
  <si>
    <t>CUBIC C HOMES MERVILLE,</t>
  </si>
  <si>
    <t>BLK. 2 LOT9 CAROLINE ST.,</t>
  </si>
  <si>
    <t>SAN PEDRO 4, TANDANG SORA,</t>
  </si>
  <si>
    <t xml:space="preserve">NO 126 J JOHNSTON STREET, </t>
  </si>
  <si>
    <t>SAN JOSE GUSU,</t>
  </si>
  <si>
    <t xml:space="preserve"> ZAMBOANGA CITY</t>
  </si>
  <si>
    <t>NO. 9</t>
  </si>
  <si>
    <t>SAN ANTONIO ST., KAPITLYO,</t>
  </si>
  <si>
    <t>9 SAN ANTONIO ST.,</t>
  </si>
  <si>
    <t>KAPITOLYO,</t>
  </si>
  <si>
    <t xml:space="preserve">BLOCK 1 LOT 15 CERRITOS HEIGHTS PHASE 2, </t>
  </si>
  <si>
    <t xml:space="preserve">SALINAS ST. DAANG HARI MOLINO, </t>
  </si>
  <si>
    <t>CAVITE CITY</t>
  </si>
  <si>
    <t>BLK 26 LOT 9 CEDAR III</t>
  </si>
  <si>
    <t xml:space="preserve"> LANTIC CARMONA</t>
  </si>
  <si>
    <t>9 EUSEBIO ST</t>
  </si>
  <si>
    <t>BARITAN</t>
  </si>
  <si>
    <t xml:space="preserve"> MALABON</t>
  </si>
  <si>
    <t>993 SOUTH DRIVE,</t>
  </si>
  <si>
    <t>MONTILLA BLVD.,</t>
  </si>
  <si>
    <t>RM 508 MEGA PLAZA,</t>
  </si>
  <si>
    <t>ADB AVE. COR. GARNET ROAD,</t>
  </si>
  <si>
    <t xml:space="preserve">BRGY 12 </t>
  </si>
  <si>
    <t xml:space="preserve">GEN TINIO, </t>
  </si>
  <si>
    <t>34-2 LONDON ST., PASIG GREENPARK VILL.,</t>
  </si>
  <si>
    <t>MANGAHAN,</t>
  </si>
  <si>
    <t>LOT 9 BLK. 13, NEW JERUSALEM ST.,</t>
  </si>
  <si>
    <t>NATIVIDAD SUBD., BRGY. 168, DEPARO,</t>
  </si>
  <si>
    <t>63 POBLACION EAST,</t>
  </si>
  <si>
    <t>ALITAGTAG,</t>
  </si>
  <si>
    <t>APT A DIMAANO COMPOUND LIBJO</t>
  </si>
  <si>
    <t xml:space="preserve">LAMAO BATANGAS CITY, </t>
  </si>
  <si>
    <t>0180 ST. JOSEPH STREET,</t>
  </si>
  <si>
    <t>SAN JUAN PARK SUBDIVISION, BRGY. CALIT -CALIT SAN JUAN 4226</t>
  </si>
  <si>
    <t>839-B,</t>
  </si>
  <si>
    <t>SAN PABLO STREET,</t>
  </si>
  <si>
    <t xml:space="preserve">F4-16C 10TH COR 27TH STREET, </t>
  </si>
  <si>
    <t>BRGY 183, VILLAMOR AIRBASE</t>
  </si>
  <si>
    <t xml:space="preserve"> PASAY</t>
  </si>
  <si>
    <t>#13 CASTANEDA ST. P4 AFPOVA 1, FORT BONIFACIO,</t>
  </si>
  <si>
    <t>NICHOLS-MCKINLEY,</t>
  </si>
  <si>
    <t xml:space="preserve">3781 MASCARDO ST. </t>
  </si>
  <si>
    <t>BRGY STA. CRUZ</t>
  </si>
  <si>
    <t>NO. 385 GUMAMELA ST.,</t>
  </si>
  <si>
    <t>CAPISTRANOSUBD.,</t>
  </si>
  <si>
    <t>7068 MABOLO ST.</t>
  </si>
  <si>
    <t xml:space="preserve"> COMEMBO</t>
  </si>
  <si>
    <t xml:space="preserve">20 JONES STREET, </t>
  </si>
  <si>
    <t>AYALA HILLSIDE ESTATES, DILIMAN,</t>
  </si>
  <si>
    <t xml:space="preserve">190 SAGUING, </t>
  </si>
  <si>
    <t xml:space="preserve">MABINI, </t>
  </si>
  <si>
    <t>U16 TH PALM GROVE DOMINIC SAVIO STREET</t>
  </si>
  <si>
    <t>DON BOSCO BETTER LIVING SUBD.,</t>
  </si>
  <si>
    <t>66 CALACA STREET NAPOCOR VILLAGE</t>
  </si>
  <si>
    <t>TANDANG SORA</t>
  </si>
  <si>
    <t>#46 JOCSON STREET,</t>
  </si>
  <si>
    <t xml:space="preserve"> LOYOLA HEIGHTS,</t>
  </si>
  <si>
    <t>AGONCILLO</t>
  </si>
  <si>
    <t xml:space="preserve">39 LALAINNE BENNET STREET, </t>
  </si>
  <si>
    <t xml:space="preserve">BFRV, </t>
  </si>
  <si>
    <t>LOT 27 BLK 34 PHASE 1, PACKAGE 4,</t>
  </si>
  <si>
    <t>BAGONG SILANG KANAN,</t>
  </si>
  <si>
    <t>U 307 BARCELONA VISTA DE LAGO</t>
  </si>
  <si>
    <t xml:space="preserve"> VILLAS BAGONG CALZADA TUKTUKAN 1637</t>
  </si>
  <si>
    <t>U-307 BARCELONA BLDG VISTA DE LAGO</t>
  </si>
  <si>
    <t xml:space="preserve"> VILLAS BAGONG CALZADA TUKTUKAN</t>
  </si>
  <si>
    <t>LOT 1 NAPLES STREET,</t>
  </si>
  <si>
    <t>COUNTRY VILLAS,</t>
  </si>
  <si>
    <t>121-A NATIONAL HIGHWAY</t>
  </si>
  <si>
    <t xml:space="preserve"> REMBO,</t>
  </si>
  <si>
    <t>2433 FLORESCA ST REET,</t>
  </si>
  <si>
    <t xml:space="preserve"> PANDACAN</t>
  </si>
  <si>
    <t>, MANILA</t>
  </si>
  <si>
    <t xml:space="preserve">6 CATLEYA STREET, </t>
  </si>
  <si>
    <t>MINDANAO AVENUE SUBDIVISION, BAHAY TORO,  1106</t>
  </si>
  <si>
    <t>BLK. 1-A LOT 19 &amp; 20,</t>
  </si>
  <si>
    <t>TRAILS OF MAIA ALTA,</t>
  </si>
  <si>
    <t xml:space="preserve">19 F. MANGOBOS STREET, </t>
  </si>
  <si>
    <t>#7 MARCELLA AGONCILLO PLACE</t>
  </si>
  <si>
    <t>AYALA HEIGHTS</t>
  </si>
  <si>
    <t xml:space="preserve">2158F MINDANAO ST COR GERARDO ST., </t>
  </si>
  <si>
    <t>BLK 26 LOT 1 YUAN ST., BRGY. SAN  ROQUE,</t>
  </si>
  <si>
    <t>LORES COUNTRY HOMES,</t>
  </si>
  <si>
    <t xml:space="preserve">56 SAN PEDRO STREET, </t>
  </si>
  <si>
    <t>HERMOSA  2111</t>
  </si>
  <si>
    <t>BLK 35 LOT 9 &amp; 10 T BAUTISTA</t>
  </si>
  <si>
    <t xml:space="preserve"> AFPOVAI 2FORT BONIFACIO</t>
  </si>
  <si>
    <t>LOT 24 BLK 16 ORANGE ST</t>
  </si>
  <si>
    <t>GOODWILL 2 SUCAT</t>
  </si>
  <si>
    <t>160 RIZAL STREET,</t>
  </si>
  <si>
    <t>POB. 1, INFANTA,</t>
  </si>
  <si>
    <t>UNIT 2221 &amp; 2222 TOWER III MEZZA RESIDENCES CONDOMINIUM, BRGY. DOÑA IMELDA,</t>
  </si>
  <si>
    <t>AURORA BLVD. COR. ARANETA AVE. &amp; GUIRAYAN STREET,</t>
  </si>
  <si>
    <t>995 DONA TRINIDAD ST CRISPINA PARK</t>
  </si>
  <si>
    <t xml:space="preserve">BAGONG BAYAN SAN PABLO CITY </t>
  </si>
  <si>
    <t xml:space="preserve">122 LPL LEVISTE STREET, </t>
  </si>
  <si>
    <t>SALCEDO VILLAGE,</t>
  </si>
  <si>
    <t xml:space="preserve"> MAKATI </t>
  </si>
  <si>
    <t>SAN ROQUE</t>
  </si>
  <si>
    <t>106 MANAOG ST., BUENSUCESO HOMES 2,</t>
  </si>
  <si>
    <t>PENINSULA HOMES</t>
  </si>
  <si>
    <t>BRGY. BUKAL PAGBILAO,</t>
  </si>
  <si>
    <t xml:space="preserve">PH5A KADAYAWAN ST CALMAR REDVI BABANG DUPAY </t>
  </si>
  <si>
    <t xml:space="preserve">LUCENA CITY </t>
  </si>
  <si>
    <t>10-B TOWER ESCALADES,</t>
  </si>
  <si>
    <t>20TH AVE CUBAO</t>
  </si>
  <si>
    <t xml:space="preserve">NO 51 E RODRIGUEZ AVE </t>
  </si>
  <si>
    <t>BRGY KAT BAYANI TANAY</t>
  </si>
  <si>
    <t xml:space="preserve">40 4TH STREET, </t>
  </si>
  <si>
    <t>DONA CLARANAGA CITY,</t>
  </si>
  <si>
    <t>30 GUEVARRA ST</t>
  </si>
  <si>
    <t xml:space="preserve"> DASMARINAS</t>
  </si>
  <si>
    <t>UNIT 35 BLDG 4. MEDIUM RISE HOUSING DAGUPAN EXTENSION</t>
  </si>
  <si>
    <t>BRGY. 161 ZONE 14 TONDO</t>
  </si>
  <si>
    <t>413 TANZANG LUMA ST.,</t>
  </si>
  <si>
    <t>IMUS,</t>
  </si>
  <si>
    <t>BANYAGA</t>
  </si>
  <si>
    <t>253 M. CLEOFAS STREET</t>
  </si>
  <si>
    <t xml:space="preserve"> STA. QUITERIA,</t>
  </si>
  <si>
    <t>64 BARCELONA ST.,</t>
  </si>
  <si>
    <t>MERVILLE PARK,</t>
  </si>
  <si>
    <t>GEOROSVILLE SUBD.,</t>
  </si>
  <si>
    <t>PAG-ASA 2, IMUS,</t>
  </si>
  <si>
    <t>3 GALUCAS STREET,</t>
  </si>
  <si>
    <t xml:space="preserve"> VILLAMOR AVENUE SAN BARTOLOME NOVALICHES,</t>
  </si>
  <si>
    <t>CALAPAWAN TANAY,</t>
  </si>
  <si>
    <t xml:space="preserve">CUARTERO, </t>
  </si>
  <si>
    <t>#36 LADAO ST.</t>
  </si>
  <si>
    <t xml:space="preserve"> BRGY. 9 MAMBURAO  5106</t>
  </si>
  <si>
    <t>MINDORO OCCIDENTAL</t>
  </si>
  <si>
    <t>AVIDA TOWER 3 7TH FLR</t>
  </si>
  <si>
    <t xml:space="preserve"> UNIT OFELIX HUERTAS, STA CRUZ,</t>
  </si>
  <si>
    <t xml:space="preserve">601 DAHLIA STREET </t>
  </si>
  <si>
    <t xml:space="preserve">MA. SALOME, HALANG, CALAMBA CITY </t>
  </si>
  <si>
    <t xml:space="preserve">583 MALIGAYA STREET, </t>
  </si>
  <si>
    <t>DULONG BAYAN, BACOOR,</t>
  </si>
  <si>
    <t>2430 LAKANDULA STREET</t>
  </si>
  <si>
    <t>TRAMO</t>
  </si>
  <si>
    <t xml:space="preserve">2 SAPPHIRE ST </t>
  </si>
  <si>
    <t>EMAPALICO HOMES TALON I</t>
  </si>
  <si>
    <t>10 JACOB ST., OLT NIELSEN ST.,</t>
  </si>
  <si>
    <t>SEAMEN'S VILLAGE, DASMARIÑAS,</t>
  </si>
  <si>
    <t>277 RIZAL AVENUE MANINGNING,</t>
  </si>
  <si>
    <t xml:space="preserve"> PUERTO PRINCESA CITY,</t>
  </si>
  <si>
    <t xml:space="preserve">4210 JUPITER ST </t>
  </si>
  <si>
    <t>NAGPAYONG PINAGBUHATAN</t>
  </si>
  <si>
    <t xml:space="preserve">BLK 39 LOT 35 MARILAO </t>
  </si>
  <si>
    <t>GRAND VILLAS LOMA DE GATO MARILAO</t>
  </si>
  <si>
    <t xml:space="preserve">BRGY TAGBACANILAYA </t>
  </si>
  <si>
    <t xml:space="preserve">CATANAUAN </t>
  </si>
  <si>
    <t>C3 UNIT 6J NUMANCIA RES.,</t>
  </si>
  <si>
    <t>SAN NICILAS,</t>
  </si>
  <si>
    <t>MAKALINTAL AVENUE</t>
  </si>
  <si>
    <t>TAYSAN, SAN JOSE</t>
  </si>
  <si>
    <t>B9 L35 ADELINA I</t>
  </si>
  <si>
    <t>LOT 50 BLK. 13, AUDI COR. MCLAPER ST.,</t>
  </si>
  <si>
    <t>CITIHOMES GRAND PLAZA, BRGY. ANABU II-A, IMUS</t>
  </si>
  <si>
    <t>BLK 1 LOT 9 PH 3 VILLA BARCELONA 2 SUBD.,</t>
  </si>
  <si>
    <t>SANDALAN, SAN FERNANDO,</t>
  </si>
  <si>
    <t xml:space="preserve">1532 R MAGSAYSAY ST </t>
  </si>
  <si>
    <t>LOT 49 BLK. 13 PHASE 1, STA. ROSA HEIGHTS,</t>
  </si>
  <si>
    <t>BRGY. PUTTING KAHOY, SILANG,</t>
  </si>
  <si>
    <t>LOT 6 B17, KASOY ST., VALLEYVIEW EXEC. VILL.,</t>
  </si>
  <si>
    <t>PHASE 3, BRGY. SAN ISIDRO, CAINTA,</t>
  </si>
  <si>
    <t>D&amp;V PHILIPPINES OUTSOURCING INC.11/F TOWER 1 THE ENTERPRISE CENTER</t>
  </si>
  <si>
    <t>6766 AYALA AVENUE COR. PASEO DE ROXAS</t>
  </si>
  <si>
    <t xml:space="preserve">20 LANSBERGH PLACE UNIT 17A </t>
  </si>
  <si>
    <t>TOMAS MORATO KAMUNING</t>
  </si>
  <si>
    <t xml:space="preserve">B7 L4 P3 STO  </t>
  </si>
  <si>
    <t>NINO VILLAGE TUNASAN</t>
  </si>
  <si>
    <t>LOT 21 &amp; 22 BLOCK 14</t>
  </si>
  <si>
    <t>TIERRA VISTA SUBDIVISION, BRGY. LATAG</t>
  </si>
  <si>
    <t>46G FELIPE ST.,</t>
  </si>
  <si>
    <t>LOT 1 BLK 48-B PHASE III E-2</t>
  </si>
  <si>
    <t>LAPU-LAPUST. - LONGOS</t>
  </si>
  <si>
    <t>NO. 46</t>
  </si>
  <si>
    <t>G. FELIPE ST., SFDM,</t>
  </si>
  <si>
    <t>BLOCK 7 LOT 14 LESSANDRA NAGA SUBDIVISION</t>
  </si>
  <si>
    <t>BRGY. DEL ROSARIO</t>
  </si>
  <si>
    <t>NAGA CITY 4400</t>
  </si>
  <si>
    <t xml:space="preserve">82A CHINGKIANG </t>
  </si>
  <si>
    <t>STREET BRGY 18</t>
  </si>
  <si>
    <t>9 STA. ELEUTERIA STREET</t>
  </si>
  <si>
    <t>GULOD NOVALICHES</t>
  </si>
  <si>
    <t>16 ST FRANCIS SAINT MICHAEL</t>
  </si>
  <si>
    <t xml:space="preserve">SAN MIGUEL BICUTAN </t>
  </si>
  <si>
    <t>UNIT 222Q-SOPHIA BELLEVILLE  CONDO</t>
  </si>
  <si>
    <t>CAPITOL HILLS DRIVE OLD BALARA</t>
  </si>
  <si>
    <t>NO. 12 DAYTONA STREET,</t>
  </si>
  <si>
    <t>VILLAGE EAST EXECUTIVE, HOMES, CAINTA,</t>
  </si>
  <si>
    <t xml:space="preserve">12-A ROXAS ST., </t>
  </si>
  <si>
    <t>NO. 214,</t>
  </si>
  <si>
    <t>COLOONG II,</t>
  </si>
  <si>
    <t xml:space="preserve">#47 BUENSUCESO HOMES II, . </t>
  </si>
  <si>
    <t xml:space="preserve">MERVILLE,PARANAQUE CPO </t>
  </si>
  <si>
    <t>PARANAQUE CITY 1700</t>
  </si>
  <si>
    <t xml:space="preserve">34A 1120 RESIDENCES </t>
  </si>
  <si>
    <t>MENDIOLA EXT PACO</t>
  </si>
  <si>
    <t xml:space="preserve">8 ORCHIDS ST TRES HERMANAS </t>
  </si>
  <si>
    <t xml:space="preserve">VILLAGE BRGY MAYAMOT </t>
  </si>
  <si>
    <t>UNIT 818-B 8TH FLR, VILLA SOLE CONDOMINIUM</t>
  </si>
  <si>
    <t>NO.452 AMANG RODRIGUEZ AVENUE, MANGGAHAN</t>
  </si>
  <si>
    <t>4 GOV. CARPIO ST.,</t>
  </si>
  <si>
    <t>DIMAYUGA SUBD., SANTO TOMAS</t>
  </si>
  <si>
    <t>35 BRGY TUBIGAN</t>
  </si>
  <si>
    <t>BINAN</t>
  </si>
  <si>
    <t>BLOCK 3 LOT 21 PHASE 2B</t>
  </si>
  <si>
    <t>MAHOGANY RES. LOOC, CALAMBA CITY</t>
  </si>
  <si>
    <t>UNIT 3-A 120 J. DE MESA STREET</t>
  </si>
  <si>
    <t>LITTLE BAGUIO</t>
  </si>
  <si>
    <t>3-A MONACO VILLAS, M LOYOLA GRAND VILLAS,</t>
  </si>
  <si>
    <t>BRGY CONCEPCION 1,</t>
  </si>
  <si>
    <t>BLOCK 16 LOT 50 CEDAR 3</t>
  </si>
  <si>
    <t>BRGY. LANTIC, CARMONA</t>
  </si>
  <si>
    <t>131 VIRGINIA AVENUE</t>
  </si>
  <si>
    <t>RICHMOND SUBDIVISION ANGONO</t>
  </si>
  <si>
    <t>RIZAL PROVINCE 1930</t>
  </si>
  <si>
    <t>NO. 18 BLOOMING AVE.,</t>
  </si>
  <si>
    <t>BLOOMING DALE SUBD., ANGONO,</t>
  </si>
  <si>
    <t>GUMBORZA STREET</t>
  </si>
  <si>
    <t>BRGY. STO. NINO</t>
  </si>
  <si>
    <t>BLK 57 LOT 16 PH 1 C SAN LORENZO SOUTH</t>
  </si>
  <si>
    <t xml:space="preserve">BRGY. MALITLIT STA. ROSA </t>
  </si>
  <si>
    <t>UNIT D-322 SMILE CITIHOMES I CONDO., ZABARTE ROAD,</t>
  </si>
  <si>
    <t>BRGY. KAILGAYAHAN, NOVALICHES,</t>
  </si>
  <si>
    <t xml:space="preserve">6 DON VICENTE  </t>
  </si>
  <si>
    <t>MADRIGAL CORINTHIAN GARDENS</t>
  </si>
  <si>
    <t xml:space="preserve">78 PLARIDEL ST. </t>
  </si>
  <si>
    <t>BRGY. DONA AURORA</t>
  </si>
  <si>
    <t xml:space="preserve">BRGY. CAINGIN  </t>
  </si>
  <si>
    <t>STA. ROSA LAGUNASTA. ROSA</t>
  </si>
  <si>
    <t>NO. 32 ARAMBULO ST.,</t>
  </si>
  <si>
    <t>BF RESORT VILL.,</t>
  </si>
  <si>
    <t>39 GREEN ST</t>
  </si>
  <si>
    <t xml:space="preserve">GREEN HEIGHTS SUBD </t>
  </si>
  <si>
    <t>TAYABAS CITY</t>
  </si>
  <si>
    <t>8 ST. MARK STREET TIERRA VISTA</t>
  </si>
  <si>
    <t>NANGKA</t>
  </si>
  <si>
    <t xml:space="preserve"> MARIKINA</t>
  </si>
  <si>
    <t>UNIT 8519 BLDG H ONE OASIS ORTIGAS</t>
  </si>
  <si>
    <t>BRGY. ROSARIO PASIG CITY</t>
  </si>
  <si>
    <t xml:space="preserve">39 INDONESIA ST </t>
  </si>
  <si>
    <t>BETTER LIVING SUBD</t>
  </si>
  <si>
    <t>8203 ACACIA STREET</t>
  </si>
  <si>
    <t>MARCELO GREEN VILLAGE</t>
  </si>
  <si>
    <t>11 TERESITA ROAD NAYONG MAHARLIKA</t>
  </si>
  <si>
    <t xml:space="preserve">LEVITOWN BETTERLIVING </t>
  </si>
  <si>
    <t>20 ROAD 7 GSIS HILLS</t>
  </si>
  <si>
    <t xml:space="preserve">TALIPAPA </t>
  </si>
  <si>
    <t>BACAO II,</t>
  </si>
  <si>
    <t>GEN TRIAS,</t>
  </si>
  <si>
    <t>LOT 10 BLOCK 6B PRES ROXAS ST MALACANANG</t>
  </si>
  <si>
    <t xml:space="preserve">VILL </t>
  </si>
  <si>
    <t>BLK8 LOT8 WOODPECKER ST., SOUTHCREST VILLAGE,</t>
  </si>
  <si>
    <t>TIRONA RD., SAN AGUSTIN, DASMARIÑAS,</t>
  </si>
  <si>
    <t>737 SOLOMO ST.,</t>
  </si>
  <si>
    <t xml:space="preserve"> E.P VILLAGE CAMP GEN EMILIO AGUINALDO </t>
  </si>
  <si>
    <t xml:space="preserve">0972 ZONE 6  </t>
  </si>
  <si>
    <t>SAN NICOLAS HAGONOY</t>
  </si>
  <si>
    <t>BLOCK 11 LOT 21-B BIGONIA ST.</t>
  </si>
  <si>
    <t>PAMPLONA 3 MANUELA SUBD., LAS PIÑAS CITY</t>
  </si>
  <si>
    <t>MAKATI</t>
  </si>
  <si>
    <t>99 CHICO ST., MAPAYAPA VILLAGE I,</t>
  </si>
  <si>
    <t>PASONG TAMO,</t>
  </si>
  <si>
    <t>BLK15 LT37 TIERRA NEVADA</t>
  </si>
  <si>
    <t xml:space="preserve"> PH4 SAN FRANCISCO GEN TRIAS</t>
  </si>
  <si>
    <t xml:space="preserve">619 PILAPIL </t>
  </si>
  <si>
    <t xml:space="preserve">STREET TONDO </t>
  </si>
  <si>
    <t>BLK 8 LOT 18 HERON ST., ROSEWOOD VILL.,</t>
  </si>
  <si>
    <t>NIOG NIOG, BACOOR,</t>
  </si>
  <si>
    <t xml:space="preserve">155 B SERRANO </t>
  </si>
  <si>
    <t>COR ASISTIO ST</t>
  </si>
  <si>
    <t>106 A K 6TH STREET,</t>
  </si>
  <si>
    <t xml:space="preserve"> KAMIAS,</t>
  </si>
  <si>
    <t xml:space="preserve">UNIT 17 B17 FLOOR MARINA SQUARE SUITEMARINA SQUARE </t>
  </si>
  <si>
    <t xml:space="preserve">SUITES MH DEL PILAR CORPEDRO GIL STS MALATE </t>
  </si>
  <si>
    <t>#441 DUAVIT ST. DARANGAN KALAWAN</t>
  </si>
  <si>
    <t>BINANGONAN RIZAL</t>
  </si>
  <si>
    <t>BLK 1 LOT 5 PH 2 VILLA KARANGAHAN SUBD.</t>
  </si>
  <si>
    <t>SAN FELIPE</t>
  </si>
  <si>
    <t xml:space="preserve">LEGASPI SUBORBAN HOUSE SANTILLAN </t>
  </si>
  <si>
    <t xml:space="preserve"> ST.PIO DEL PILAR</t>
  </si>
  <si>
    <t xml:space="preserve">BRGY 1 CADENA DE AMOR </t>
  </si>
  <si>
    <t>ST UNIT 9340 DOLOR SUBD CROSSING CALAMBA CITY</t>
  </si>
  <si>
    <t>BLOCK 92 LOT 27 B</t>
  </si>
  <si>
    <t>MAGNOLIA STREET, RIZAL</t>
  </si>
  <si>
    <t>15 SAMPALOC ST PUROK IV</t>
  </si>
  <si>
    <t>BLK 2 LOT 3 PACIFIC TERRACES COMMUNITY,</t>
  </si>
  <si>
    <t>BRGY. CARSADANG BAGO, IMUS,</t>
  </si>
  <si>
    <t>C/O PUREFOODS HORMEL CO INC., 10B VIOLET ST.,</t>
  </si>
  <si>
    <t>MIDWTOWN VILLAGE, SAN ANDRES, CAINTA,</t>
  </si>
  <si>
    <t xml:space="preserve">BLK 3 LOT 7 PHASE1 ISARINA GRAND VILLAS </t>
  </si>
  <si>
    <t>MANGGAHAN GENERAL TRIAS</t>
  </si>
  <si>
    <t>BLOCK 19 LOT 20 CASIMIRO BAYTOWN, .</t>
  </si>
  <si>
    <t xml:space="preserve">HABAY 1, BACOOR </t>
  </si>
  <si>
    <t>A-254 ALEXANDRA CONDO,</t>
  </si>
  <si>
    <t>CTR.,</t>
  </si>
  <si>
    <t xml:space="preserve">10 C NAGLAGOS </t>
  </si>
  <si>
    <t>ST STO NINO</t>
  </si>
  <si>
    <t>NO. 26-D VILLA UPENG,</t>
  </si>
  <si>
    <t xml:space="preserve">2142 M HIZON </t>
  </si>
  <si>
    <t>ST STA CRUZ</t>
  </si>
  <si>
    <t xml:space="preserve">JOYAO-JOYAO </t>
  </si>
  <si>
    <t>NUMANCIA</t>
  </si>
  <si>
    <t>BLOCK 8 LOT 70, LESSANDRA CAMELLA HOMES</t>
  </si>
  <si>
    <t>L3 B6 VIOLAGO</t>
  </si>
  <si>
    <t xml:space="preserve"> HOMES BATASAN HILLS</t>
  </si>
  <si>
    <t>LOT 3 BLOCK 7 ALTA HOMES</t>
  </si>
  <si>
    <t>SUNNYVALE PHASE 1, MOLINO</t>
  </si>
  <si>
    <t xml:space="preserve">PHIL.AMUSEMENT AND GAMING CORP. C/O </t>
  </si>
  <si>
    <t>SLOTMACHINE DIVISION GRAND HOTEL LANANG</t>
  </si>
  <si>
    <t>DAVAO CITY</t>
  </si>
  <si>
    <t>BLOCK 23 LOT 22 PHASE 3 PLAZZA STREET</t>
  </si>
  <si>
    <t>NORTH OLYMPUS, ZABARTE RD., NOVALICHES</t>
  </si>
  <si>
    <t>ALGECIR</t>
  </si>
  <si>
    <t xml:space="preserve">ASAGUTAYA </t>
  </si>
  <si>
    <t xml:space="preserve">423 SAN </t>
  </si>
  <si>
    <t>JUAN STA CRUZ</t>
  </si>
  <si>
    <t>BLOCK 1 LOT 13 SPRING LANE HOMES 2</t>
  </si>
  <si>
    <t>BRGY. WAWA, BICUTAN</t>
  </si>
  <si>
    <t>2152 D. OLD BALAGTAS</t>
  </si>
  <si>
    <t>2411 TOWER II MEZZA RESIDENCES, AURORA BLVD. COR. ARANETA AVE.,</t>
  </si>
  <si>
    <t>GUIRAYAN ST., BRGY. DOÑA IMELDA,</t>
  </si>
  <si>
    <t xml:space="preserve">BLDG 2 UNIT 4 URCI </t>
  </si>
  <si>
    <t>TOWNHOUSE PAMPLONA</t>
  </si>
  <si>
    <t>SANGA-SANGA</t>
  </si>
  <si>
    <t xml:space="preserve">BONGAO </t>
  </si>
  <si>
    <t>TAWI TAWI</t>
  </si>
  <si>
    <t>211 ROAD 1</t>
  </si>
  <si>
    <t>BAGONG PAGASA,</t>
  </si>
  <si>
    <t xml:space="preserve">135 EMERALD ST. BLACER SUBDIVISION, </t>
  </si>
  <si>
    <t xml:space="preserve">CALAUAG, NAGA CITY,  4400 </t>
  </si>
  <si>
    <t xml:space="preserve">#10 SAMPAGUITA AVE  </t>
  </si>
  <si>
    <t>UPS IVUNITED PARANAQUE SUBD</t>
  </si>
  <si>
    <t>NO. 36 MILAN STREET,</t>
  </si>
  <si>
    <t>PHASE III BF HOMES,</t>
  </si>
  <si>
    <t>196 V MAPA ST.,</t>
  </si>
  <si>
    <t>EAST GRACE PARK,</t>
  </si>
  <si>
    <t>76 GAGALANGIN STREET</t>
  </si>
  <si>
    <t>VILLA HERMOSA, IMUS</t>
  </si>
  <si>
    <t>B014 AQUINO AVENUE</t>
  </si>
  <si>
    <t>POBLACION, SAN PASCUAL</t>
  </si>
  <si>
    <t>502 PACIFIC CENTER BLDG.</t>
  </si>
  <si>
    <t>33 SAN MIGUEL AVE., ORTIGAS CENTER</t>
  </si>
  <si>
    <t xml:space="preserve">BLK 27 LOT 36 PH 4 ST </t>
  </si>
  <si>
    <t>MONIQUEVALAIS BINANGONAN</t>
  </si>
  <si>
    <t xml:space="preserve">BLK 48 LOT 26 WINDWARD HILLS SUBD.,ST. ISIDORE </t>
  </si>
  <si>
    <t>711 A WACK WACK TWIN TOWER</t>
  </si>
  <si>
    <t>WACK WACK ROAD,</t>
  </si>
  <si>
    <t xml:space="preserve">22 CAPRI ST VILLAGE  </t>
  </si>
  <si>
    <t>EAST EXECUTIVE HOMES, CAINTA</t>
  </si>
  <si>
    <t>NO. 244 MC ARTHUR HI-WAY,</t>
  </si>
  <si>
    <t>BIÑANG 2ND, BOCAUE,</t>
  </si>
  <si>
    <t>BLK 5 LOT 6 CONGRESSIONAL ROAD</t>
  </si>
  <si>
    <t>AREA K SAN GABRIEL MARIANO ALVAREZ</t>
  </si>
  <si>
    <t>NO 16 JOYA STREET</t>
  </si>
  <si>
    <t>CORINTHIAN GARDENS</t>
  </si>
  <si>
    <t>118 A LUNA ST.,</t>
  </si>
  <si>
    <t xml:space="preserve">1347 KALIMBAS </t>
  </si>
  <si>
    <t>BLK2 LOT27 CARLISLE</t>
  </si>
  <si>
    <t xml:space="preserve"> PH1 BAGUMBONG</t>
  </si>
  <si>
    <t xml:space="preserve">BLOCK 8 LOT 31 HERITAGE HOMES </t>
  </si>
  <si>
    <t>BINANUAHAN TALISAY</t>
  </si>
  <si>
    <t>100 A.BONIFACIO ST.</t>
  </si>
  <si>
    <t xml:space="preserve">BRGY HAGDANG BATO ITAAS, </t>
  </si>
  <si>
    <t>MANDALUYONG</t>
  </si>
  <si>
    <t>PEDRO GIL COR. TEJERON STS.,</t>
  </si>
  <si>
    <t>STA. ANA,</t>
  </si>
  <si>
    <t>PEDRO GIL COR. TEJERON ST.,</t>
  </si>
  <si>
    <t xml:space="preserve">1107 EDUARDO QUINTOS </t>
  </si>
  <si>
    <t xml:space="preserve">STREETSAMPALOC EAST </t>
  </si>
  <si>
    <t>BLK 74 LOT 5 K1 MAGAT SALAMAT ST SSS</t>
  </si>
  <si>
    <t xml:space="preserve">VILLAGE CONCEPCION DOS </t>
  </si>
  <si>
    <t xml:space="preserve">UB7 VS3 BLDG. #46 ESTEBAN ST. </t>
  </si>
  <si>
    <t xml:space="preserve">HIGHWAYHILLS, MANDALUYONG CPO </t>
  </si>
  <si>
    <t>MANDALUYONG CITY1550</t>
  </si>
  <si>
    <t>BLK 5 LOT 15 CAMACHILLE ST</t>
  </si>
  <si>
    <t xml:space="preserve">SOUTH PLAINS 1 BINAN </t>
  </si>
  <si>
    <t xml:space="preserve">559 GEN YNGENTE AVE. </t>
  </si>
  <si>
    <t xml:space="preserve">BRGY. TALOLONGLOPEZ </t>
  </si>
  <si>
    <t>6TH FLOOR ACCOUNTING DEPARTMENTDEVELOPMENT BANK OF THE PHILIPPINES</t>
  </si>
  <si>
    <t>SENATOR GIL PUYAT AVE. CORNER MAKATI AVENUE</t>
  </si>
  <si>
    <t>5 DIZON STREET., PHILAM</t>
  </si>
  <si>
    <t>LIFE VILLAGE, PAMPLONA,</t>
  </si>
  <si>
    <t>BLOCK C LOT 52 PH 5 ACM WOODSTCOK HOMES</t>
  </si>
  <si>
    <t>BLK 24 L7 VILLA LUISA</t>
  </si>
  <si>
    <t>BAGUMBONG, CALOOCAN CITY</t>
  </si>
  <si>
    <t>B3 L6 SOLAR URBAN HOMES</t>
  </si>
  <si>
    <t>BLOCK 63 LOT 22 UNIT E POUND STREET UNITED</t>
  </si>
  <si>
    <t>FAIRVIEW NORTH</t>
  </si>
  <si>
    <t xml:space="preserve">258 QUIRINO </t>
  </si>
  <si>
    <t>AVE</t>
  </si>
  <si>
    <t xml:space="preserve">PRIETO ST </t>
  </si>
  <si>
    <t xml:space="preserve">BRGY 28LAOAG CITY </t>
  </si>
  <si>
    <t>B43 L23 CORNELIUS ST. ANNEX 35</t>
  </si>
  <si>
    <t xml:space="preserve">BETTERLIVING SUBD, </t>
  </si>
  <si>
    <t>BLOCK 2 LOT 42 ARAMIS ST.,</t>
  </si>
  <si>
    <t>ADDAS 4 MAMABOG, BACOOR 4102</t>
  </si>
  <si>
    <t>586 SAN MIGUEL STO TOMAS</t>
  </si>
  <si>
    <t>NO. 5 ALICANTE TOWNHOUSE BLDG., KAIMITO</t>
  </si>
  <si>
    <t>STREET, LAS VILLAS VALLE VERDE 2,</t>
  </si>
  <si>
    <t xml:space="preserve">RM 303 1396 NARCISA </t>
  </si>
  <si>
    <t>ST TONDO</t>
  </si>
  <si>
    <t>NO. 6 CATLEYA ST.,</t>
  </si>
  <si>
    <t>JPA SUBD., TUNASAN,</t>
  </si>
  <si>
    <t>19 B MORADA STREET</t>
  </si>
  <si>
    <t>16 AZUCENA ST TAHANAN VILLAGE</t>
  </si>
  <si>
    <t>B13 L11 IPIL ST., LIGAS 2,</t>
  </si>
  <si>
    <t>COASTAL WOODS, BACOOR,</t>
  </si>
  <si>
    <t xml:space="preserve">BLK103 LOT2 BARANGAY BAGONG BUHAY </t>
  </si>
  <si>
    <t>1 SAN JOSE DEL MONTE CITY</t>
  </si>
  <si>
    <t>16 YERBA STREET, VERDANA HOMES,</t>
  </si>
  <si>
    <t>DAANGHARI, BACOOR,</t>
  </si>
  <si>
    <t>PHASE 2 VILLA NIEVES APLAYA</t>
  </si>
  <si>
    <t>BAUAN</t>
  </si>
  <si>
    <t>LOT 3 BLOCK 2</t>
  </si>
  <si>
    <t>SIGNAL CORPS SUBDIVISION, CAINTA</t>
  </si>
  <si>
    <t>10 TRABAJO ST.,</t>
  </si>
  <si>
    <t>TINAJEROS,</t>
  </si>
  <si>
    <t>NO. 168-D IGNACIO SUBD.,</t>
  </si>
  <si>
    <t>ALIMA, BACOOR,</t>
  </si>
  <si>
    <t xml:space="preserve">NO 8 NEPTUNE </t>
  </si>
  <si>
    <t>STREET GORDON HEIGHTS OLONGAPO CITY</t>
  </si>
  <si>
    <t xml:space="preserve"> ZAMBALES</t>
  </si>
  <si>
    <t xml:space="preserve">990 APITONG ST. MARY  </t>
  </si>
  <si>
    <t>THE QUEEN HOMESSAN SEBASTIAN HAGONOY</t>
  </si>
  <si>
    <t>41 AUGUSTA STREET AYALA HILLSIDE HILLS</t>
  </si>
  <si>
    <t xml:space="preserve">OLD BALARA </t>
  </si>
  <si>
    <t xml:space="preserve">2069 P. OEREZ </t>
  </si>
  <si>
    <t xml:space="preserve">STREET ANGONO </t>
  </si>
  <si>
    <t>626 AH LACSON AVENUE</t>
  </si>
  <si>
    <t xml:space="preserve">241 JUPITER ST GREENFIELDS </t>
  </si>
  <si>
    <t xml:space="preserve">SUBD ROSARIO </t>
  </si>
  <si>
    <t xml:space="preserve">BLK 18 LT 12 EVERLASTING ST </t>
  </si>
  <si>
    <t>MODESTA VILLAGE SAN MATEO  4100</t>
  </si>
  <si>
    <t>NO. 19-C SARMIENTO ST., SARMIENTO VILL.,</t>
  </si>
  <si>
    <t>TANDANG SORA,</t>
  </si>
  <si>
    <t xml:space="preserve">PLACER </t>
  </si>
  <si>
    <t>CENTRAL</t>
  </si>
  <si>
    <t>SURIGAO DEL NORTE</t>
  </si>
  <si>
    <t xml:space="preserve">38 B INTERIOR F  </t>
  </si>
  <si>
    <t>NICOLAS ST. NIUGAN</t>
  </si>
  <si>
    <t xml:space="preserve">UNIT 3008 NORTH TOWER LEE GARDENS  </t>
  </si>
  <si>
    <t>CONDO SHAW BLVD COR LEE ST</t>
  </si>
  <si>
    <t>7 E ANGELES ST STO TOMAS</t>
  </si>
  <si>
    <t xml:space="preserve">2083 APOLONIA </t>
  </si>
  <si>
    <t>ST MAPULANG LUPA</t>
  </si>
  <si>
    <t>NO. 184-B RD. 7,</t>
  </si>
  <si>
    <t xml:space="preserve">67 STERLING AVENUE  </t>
  </si>
  <si>
    <t>STERLINGLIFE HOMES PAMPLONA</t>
  </si>
  <si>
    <t xml:space="preserve">317 Latina Street, Cittadella Executive Village, </t>
  </si>
  <si>
    <t xml:space="preserve">Pulang Lupa Dos,  </t>
  </si>
  <si>
    <t xml:space="preserve">12 B KAMATCHILE ST  </t>
  </si>
  <si>
    <t>TOWN &amp; COUNTRY EXEC VILL</t>
  </si>
  <si>
    <t xml:space="preserve">164 MAYANGAO </t>
  </si>
  <si>
    <t xml:space="preserve">ST TABUK CITY </t>
  </si>
  <si>
    <t>KALINGA</t>
  </si>
  <si>
    <t>NO. 81</t>
  </si>
  <si>
    <t>G. FLORENTINO STREET</t>
  </si>
  <si>
    <t>108 SAUDI ARABIA STREET</t>
  </si>
  <si>
    <t>BETTERLIVING SUBDIVISION</t>
  </si>
  <si>
    <t>#35 STA LUCIA ST MANILA COMPOUND</t>
  </si>
  <si>
    <t>15 JENSEN ST FILINVEST II</t>
  </si>
  <si>
    <t xml:space="preserve">BATASAN HILLS </t>
  </si>
  <si>
    <t>LOT 4 SUNRAY TOWNHOUSE</t>
  </si>
  <si>
    <t xml:space="preserve"> ARANDA CMPD.,BRGY. TALON 3</t>
  </si>
  <si>
    <t xml:space="preserve">BLK 2 LOT 1 ST. MARY </t>
  </si>
  <si>
    <t xml:space="preserve">STREET PATRICIO HOMES </t>
  </si>
  <si>
    <t xml:space="preserve">126 ESTEBAN ABADA  </t>
  </si>
  <si>
    <t>VARSITY HILLS LOYOLA HEIGHTS</t>
  </si>
  <si>
    <t>UNIT 24 E TOWER 2 SYCAMORE BLDG.,</t>
  </si>
  <si>
    <t>DANSALAN GARDEN, DANSALAN ST.,</t>
  </si>
  <si>
    <t>NO. 31 MONTREAL ST.,</t>
  </si>
  <si>
    <t>MERVILLE PARL SUBD.,</t>
  </si>
  <si>
    <t xml:space="preserve">LT 51 BL 3  </t>
  </si>
  <si>
    <t>GREENTOWER SUBD</t>
  </si>
  <si>
    <t>TOCLONG 2B</t>
  </si>
  <si>
    <t xml:space="preserve">BLK2 LOT5 PAMAHAY </t>
  </si>
  <si>
    <t>HOMES MALIGAYA SUBD.</t>
  </si>
  <si>
    <t>882,</t>
  </si>
  <si>
    <t>TINURIK, TANAUAN CITY,</t>
  </si>
  <si>
    <t>33 LAS VILLAS DEL CELSO, MORNING STAR DRIVE.,</t>
  </si>
  <si>
    <t>SAN VILLE SUBD., CULIAT,</t>
  </si>
  <si>
    <t>12 JOSEPHINE ESTRADA ST</t>
  </si>
  <si>
    <t>LOT 14 BLK3 PH7A CHERRY ST</t>
  </si>
  <si>
    <t>GREENWOODS EXECUTIVE VILL</t>
  </si>
  <si>
    <t>CAINTA RIZAL</t>
  </si>
  <si>
    <t>#40 JOSEFA ST COMMONWEALTH AVENUE</t>
  </si>
  <si>
    <t>EXEC VILLAGE DILIMAN</t>
  </si>
  <si>
    <t>LMI SITE,</t>
  </si>
  <si>
    <t>KUMINTANG IBABA,</t>
  </si>
  <si>
    <t xml:space="preserve">B9 L19 SPRING COUNTRY2A </t>
  </si>
  <si>
    <t>FILINVEST IISILANGAN</t>
  </si>
  <si>
    <t>LOT 19 BLK 13 AGOO STREET</t>
  </si>
  <si>
    <t>GREENWOODS EXECUTIVE VILLAGE</t>
  </si>
  <si>
    <t>B19 SAMBAT SAN PASCUAL</t>
  </si>
  <si>
    <t>6123 JASMIN STREET,</t>
  </si>
  <si>
    <t>MARIA SALOME SUBDIVISION HALANG, CALAMBA CITY,</t>
  </si>
  <si>
    <t>BLOCK 52 LOT 2 MABUHAY HOMES</t>
  </si>
  <si>
    <t>2000 SALAWAG, DASMARINAS</t>
  </si>
  <si>
    <t>UNIT 5 BERMINGHAM GARDEN, DONA ALICIA ST</t>
  </si>
  <si>
    <t>INA EXECUTIVE HOMES,</t>
  </si>
  <si>
    <t>60  MARCELA ST</t>
  </si>
  <si>
    <t xml:space="preserve"> MAYPAJO</t>
  </si>
  <si>
    <t>94 4TH STREET</t>
  </si>
  <si>
    <t>NEW MANILA</t>
  </si>
  <si>
    <t xml:space="preserve">8 GUIJO  </t>
  </si>
  <si>
    <t>BONVILLE SUBD BALAYAN</t>
  </si>
  <si>
    <t xml:space="preserve">9/F NO. 27 SAN RAFAEL  </t>
  </si>
  <si>
    <t>RESIDENCES KAPITOLLYO</t>
  </si>
  <si>
    <t>GRAND MONACO CLUSTER 4 U2,</t>
  </si>
  <si>
    <t>SANDOVAL AVE, SAN MIGUEL,</t>
  </si>
  <si>
    <t xml:space="preserve">AOA1 DOOR 6 PAOVIL CLUSTER </t>
  </si>
  <si>
    <t xml:space="preserve"> FOR BONIFACIONICHOLS-MCKINLEY</t>
  </si>
  <si>
    <t>31 MARIVELES STREET,</t>
  </si>
  <si>
    <t xml:space="preserve"> STA. TERESITA,</t>
  </si>
  <si>
    <t xml:space="preserve">31 MARIVELES STREET, </t>
  </si>
  <si>
    <t xml:space="preserve">STA. TERESITA, </t>
  </si>
  <si>
    <t>3 BARRACA STREET,</t>
  </si>
  <si>
    <t xml:space="preserve"> BINALONAN ALAMINOS,</t>
  </si>
  <si>
    <t>SAN MIGUEL COMPOUND FLOUR TECHNOLOGY</t>
  </si>
  <si>
    <t>CENTER LEGASPI CORNER EAGLE STS</t>
  </si>
  <si>
    <t>BO UGONG PASIG CITY</t>
  </si>
  <si>
    <t>BLOCK 4, LOT 13,</t>
  </si>
  <si>
    <t>PHASE 2-B MAMBUGAN,</t>
  </si>
  <si>
    <t>ANTIPOLO</t>
  </si>
  <si>
    <t>BLOCK 3 LOT 31 PHASE 1 CYBERGREENS SUNRISE HILLS</t>
  </si>
  <si>
    <t>BRGY. SANTIAGO, GEN. TRIAS</t>
  </si>
  <si>
    <t>LOT 11 BLOCK 1 PHASE 4B EASTWOOD GREENVIEW</t>
  </si>
  <si>
    <t>SAN RAFAEL RODRIGUEZ</t>
  </si>
  <si>
    <t>10-C SAN PERFECTO STREET,</t>
  </si>
  <si>
    <t>BRGY. SAN PERFECTO ST.,</t>
  </si>
  <si>
    <t>BLOCK 5 LOT 2 MAKILING STREET</t>
  </si>
  <si>
    <t>COUNTRY HOMES SUBDIVISION</t>
  </si>
  <si>
    <t xml:space="preserve">B10 L0T22 LILAC  </t>
  </si>
  <si>
    <t>STCAMELLA HOMES I</t>
  </si>
  <si>
    <t>17 IMPERIAL ST</t>
  </si>
  <si>
    <t>1 WASHINGTON DR. GOLDEN MEADOWS ,</t>
  </si>
  <si>
    <t>EXEC. VILLAGE, MAYAMOT</t>
  </si>
  <si>
    <t>BLOCK 9 LOT 15 PHASE 3</t>
  </si>
  <si>
    <t>PROVENCE SUBDIVISION, LUNGOS MALOLOS</t>
  </si>
  <si>
    <t>BULACAN 3000</t>
  </si>
  <si>
    <t>BLK 4 LOT 5 GRAND ROYALE,</t>
  </si>
  <si>
    <t>PH 1, ABULIHAN, MALOLOS,</t>
  </si>
  <si>
    <t>1027 PH 7 VILLANUEVA ST.,</t>
  </si>
  <si>
    <t>GATCHALIAN,</t>
  </si>
  <si>
    <t>RM 1400 PERLA MANSIONS, C PALANCA ST.,</t>
  </si>
  <si>
    <t>LEGASPI VILL.,</t>
  </si>
  <si>
    <t>20 SAINT PAUL ST PERPETUAL VILLAGE</t>
  </si>
  <si>
    <t>LOT 10 BLK. 2, RD. LOT 3, KRISTINA HOMES BANKERS VILL.,</t>
  </si>
  <si>
    <t>BRGY. STA. CRUZ,</t>
  </si>
  <si>
    <t>62 RODRIGUEZ STREET</t>
  </si>
  <si>
    <t>PHILAMLIFE VILLAGE</t>
  </si>
  <si>
    <t>717 KALAYAAN ST GAGALANGIN</t>
  </si>
  <si>
    <t xml:space="preserve">TONDO NORTH </t>
  </si>
  <si>
    <t>1218 BATANGAS STREET</t>
  </si>
  <si>
    <t>MAKATI CITY 1234</t>
  </si>
  <si>
    <t xml:space="preserve">17 MACAPAGAL ST. </t>
  </si>
  <si>
    <t>SOUTH SIGNAL VILLAGE</t>
  </si>
  <si>
    <t xml:space="preserve">B4 L8 CELINA PLAINS  </t>
  </si>
  <si>
    <t>IMUS 1B IMUS,</t>
  </si>
  <si>
    <t>RM 309 CRYSTAL MANSION II</t>
  </si>
  <si>
    <t>658 MEISIC STREET</t>
  </si>
  <si>
    <t xml:space="preserve">UNIT1510 BLDG2 LANDSDALE TOWER CONDO </t>
  </si>
  <si>
    <t>#86MOTHER IGNACIA BRGY PALIGSAHAN</t>
  </si>
  <si>
    <t>MACASAET ST TEACHERS VILLAGE</t>
  </si>
  <si>
    <t>BRGY SAN RAFAEL</t>
  </si>
  <si>
    <t xml:space="preserve"> SAN  PABLO CITY</t>
  </si>
  <si>
    <t>P49 14 6TH 13TH STREET</t>
  </si>
  <si>
    <t>VILLAMOR AIRBASE</t>
  </si>
  <si>
    <t>PUROK 6 SAN PEDRO EXTENSION BRGY 39-D</t>
  </si>
  <si>
    <t xml:space="preserve">DAVAO CITY </t>
  </si>
  <si>
    <t>DAVAO DEL SUR</t>
  </si>
  <si>
    <t>104 LUZON DRIVE</t>
  </si>
  <si>
    <t>AYALA ALABANG VILLAGE</t>
  </si>
  <si>
    <t>BLK 8 LOT 8 TREVI ST</t>
  </si>
  <si>
    <t xml:space="preserve">BF RESORT </t>
  </si>
  <si>
    <t xml:space="preserve">3005 MANGA ST MAKILING </t>
  </si>
  <si>
    <t xml:space="preserve">SUBDIVISION LOS BANOS </t>
  </si>
  <si>
    <t>BLK32 LOT5A IRON ST</t>
  </si>
  <si>
    <t>825 PHASE 4 CIMON ST. VISTA VERDE</t>
  </si>
  <si>
    <t xml:space="preserve">EXECUTIVE VILLAGE, CAINTA </t>
  </si>
  <si>
    <t>CA9 BLDG. 28 . GSIS METRO HOMES</t>
  </si>
  <si>
    <t>STA. MESA</t>
  </si>
  <si>
    <t>ANDAYA HI WAY, AGRUPACION</t>
  </si>
  <si>
    <t>RAGAY</t>
  </si>
  <si>
    <t>B DEL MUNDO</t>
  </si>
  <si>
    <t>MANSALAY</t>
  </si>
  <si>
    <t>16 A R. MAGSAYSAY ST. EMPLOYEES VILL. VI</t>
  </si>
  <si>
    <t>CTONETA AVE.</t>
  </si>
  <si>
    <t>BLOCK 11A LOT 2 PONTICELLI GARDENS</t>
  </si>
  <si>
    <t>MOLINO, BAOOR</t>
  </si>
  <si>
    <t>522 GUIJO ST DONA ROSARIO HEIGHTS</t>
  </si>
  <si>
    <t xml:space="preserve">SUCAT </t>
  </si>
  <si>
    <t>UNIT 4407N JOYA LOFTS AND TOWERS OF ROCKWELL 28,</t>
  </si>
  <si>
    <t>PLAZA DR. ROCKWELL,</t>
  </si>
  <si>
    <t xml:space="preserve">9 LUMBAYAO </t>
  </si>
  <si>
    <t>ROAD PILAR VILLAGE</t>
  </si>
  <si>
    <t>B2-U6 VILLA CLASSICA TOWNHOMES</t>
  </si>
  <si>
    <t>SUMULONG HIGHWAY MAYAMOT</t>
  </si>
  <si>
    <t xml:space="preserve">1751 E JORGE ST  </t>
  </si>
  <si>
    <t>BRGY PUNTASTA ANA</t>
  </si>
  <si>
    <t>323 DR SIXTO ANTONIO AVE.,</t>
  </si>
  <si>
    <t xml:space="preserve">30 VERBENA ST RIVERA </t>
  </si>
  <si>
    <t>VILLAGE PASAY CITY CPO – MALIBAY</t>
  </si>
  <si>
    <t>BLOCK 215 LOT 2</t>
  </si>
  <si>
    <t>BRIDAL BOUQUET STREET PEMBO</t>
  </si>
  <si>
    <t xml:space="preserve">589 WACK-WACK RD. </t>
  </si>
  <si>
    <t>BRGY GREENHILLS EAST,</t>
  </si>
  <si>
    <t xml:space="preserve">8 DIAMOND ST </t>
  </si>
  <si>
    <t>GREEN HEIGHTS VILL.</t>
  </si>
  <si>
    <t xml:space="preserve">BLK 5 LOT 7VILLA </t>
  </si>
  <si>
    <t>CELINA TH. C AGUILAR AVE.</t>
  </si>
  <si>
    <t>12 BAGUMBAYAN SUR</t>
  </si>
  <si>
    <t>BLK 3 LOT 15 SAMPAGUITA ST., V.F.L.</t>
  </si>
  <si>
    <t>SUBD., SAN RAFAEL III, NOVELITA,</t>
  </si>
  <si>
    <t xml:space="preserve">10 A MALUMANAY STREET  </t>
  </si>
  <si>
    <t>SIKATUNA VILLAGE QUEZON CITY CPO</t>
  </si>
  <si>
    <t>1140 ALGECIRAS ST.,</t>
  </si>
  <si>
    <t>20 NATIONAL RD.,</t>
  </si>
  <si>
    <t>BAYANAN,</t>
  </si>
  <si>
    <t>#245 NEW CANLUBANG</t>
  </si>
  <si>
    <t>PACIANO RIZAL, CALAMBA CITY</t>
  </si>
  <si>
    <t>UNIT 1012 CITYLAND PIONEER CONDO.,</t>
  </si>
  <si>
    <t>NO. 128 PIONEER ST., BRGY. HIGHWAY HILLS,</t>
  </si>
  <si>
    <t>T3 5K XAVIER HILLS CONDOMINIUM,</t>
  </si>
  <si>
    <t>198 E DELA PAZ ST STA ELENA</t>
  </si>
  <si>
    <t>LOT 4, BLK. 2 RD LOT 3, VILLA FELIZA 2 HOMES,</t>
  </si>
  <si>
    <t>BRGY. HABAY, BACCOR,</t>
  </si>
  <si>
    <t>66 DURIAN DRIVE</t>
  </si>
  <si>
    <t>AYALA WEST GROVE HEIGHTS,SILANG</t>
  </si>
  <si>
    <t>AIF: RODERICK SANTOS: NO. 45</t>
  </si>
  <si>
    <t>RIZAL STREET, SAN PEDRO,</t>
  </si>
  <si>
    <t xml:space="preserve">149 KABULUSAN 2 </t>
  </si>
  <si>
    <t>BRGY 22 ZONE 2</t>
  </si>
  <si>
    <t xml:space="preserve">UNIT 2009 20TH FLOORTHE MALAYAN PLAZAADB </t>
  </si>
  <si>
    <t xml:space="preserve">AVENUE CORNER OPAL ROADORTIGAS CENTER </t>
  </si>
  <si>
    <t xml:space="preserve">BLK 57 LOT 19 -21 </t>
  </si>
  <si>
    <t xml:space="preserve">P2BEL AIR 3BINAN </t>
  </si>
  <si>
    <t xml:space="preserve">137 LIBIS GOCHUICO </t>
  </si>
  <si>
    <t xml:space="preserve">STC 3 ROAD </t>
  </si>
  <si>
    <t>011 A. ANDRES</t>
  </si>
  <si>
    <t>STREET, SANTOLAN,</t>
  </si>
  <si>
    <t>259 JOY STREET, CATHERINE VILL.</t>
  </si>
  <si>
    <t>BRGY. SAN ISIDRO</t>
  </si>
  <si>
    <t>BAGUMBAYAN PEQUENO STREET,</t>
  </si>
  <si>
    <t>GOA,</t>
  </si>
  <si>
    <t xml:space="preserve">8.5 LOVELL STREET  </t>
  </si>
  <si>
    <t>DONA FAUSTINA VILLAGE TANDANG SORA</t>
  </si>
  <si>
    <t xml:space="preserve">3900 S DE GUZMAN </t>
  </si>
  <si>
    <t>ST DON GALO</t>
  </si>
  <si>
    <t>NO. 21 LOPE K. SANTOS</t>
  </si>
  <si>
    <t>STREET, MARIKINA HEIGHTS,</t>
  </si>
  <si>
    <t>104 ALMAZOR</t>
  </si>
  <si>
    <t>STREET, MARICABAN,</t>
  </si>
  <si>
    <t>27 EVERLASTING STREET</t>
  </si>
  <si>
    <t>UNIT 221 SYCAMORE BLDG DANSALAN GARDENS</t>
  </si>
  <si>
    <t xml:space="preserve">DANSALAN ST. </t>
  </si>
  <si>
    <t>CRESCENT PARK RESIDENCES, APT 7H</t>
  </si>
  <si>
    <t>2ND AVENUE CORNER 30TH STREET, BONIFACIO GLOBAL CITY</t>
  </si>
  <si>
    <t>32 SAN RAFAEL STREET</t>
  </si>
  <si>
    <t>PLAINVIEW</t>
  </si>
  <si>
    <t xml:space="preserve">32 SAN RAFAEL </t>
  </si>
  <si>
    <t>ST PLAINVIEW</t>
  </si>
  <si>
    <t xml:space="preserve">STREET BARANGAY PLAINVIEW </t>
  </si>
  <si>
    <t xml:space="preserve">BLK 5A LOT 21 </t>
  </si>
  <si>
    <t xml:space="preserve">ALTEZZA SUBD DEPARO </t>
  </si>
  <si>
    <t xml:space="preserve">338 MATIENZA </t>
  </si>
  <si>
    <t xml:space="preserve">ST.SAN MIGUEL, </t>
  </si>
  <si>
    <t xml:space="preserve">#8 APOLLO 10 STREET </t>
  </si>
  <si>
    <t>SAN GREGORIO VILLAGE</t>
  </si>
  <si>
    <t>24 RIZAL ST. BOLO</t>
  </si>
  <si>
    <t xml:space="preserve">B14 L8 PH3 VALENZA BRGY  </t>
  </si>
  <si>
    <t>STO DOMINGO STA ROSA CITY</t>
  </si>
  <si>
    <t>199 GITNA STREET</t>
  </si>
  <si>
    <t>BIGNAY</t>
  </si>
  <si>
    <t xml:space="preserve">3002B BARIO UGONG </t>
  </si>
  <si>
    <t xml:space="preserve">CANDIDO ST MALINTA </t>
  </si>
  <si>
    <t>VALENZUELA</t>
  </si>
  <si>
    <t>BLOCK 5 LOT 32 PHASE 1</t>
  </si>
  <si>
    <t xml:space="preserve"> C DAGAT DAGATAN</t>
  </si>
  <si>
    <t xml:space="preserve">32 MAGITING STREET  </t>
  </si>
  <si>
    <t>TEACHERS VILLAGE DILIMAN</t>
  </si>
  <si>
    <t>5C OLYMPIC HEIGHTS 1 ORCHARD RD EASTWOOD</t>
  </si>
  <si>
    <t>CITY BAGUMBAYAN</t>
  </si>
  <si>
    <t>12 ACACIA ST FILINVEST II</t>
  </si>
  <si>
    <t>BATASAN HILLS</t>
  </si>
  <si>
    <t xml:space="preserve">124 E ESTEBAN </t>
  </si>
  <si>
    <t>ABADA VARSITY HILLS</t>
  </si>
  <si>
    <t>88 MAGSAYSAY ST., DONA FAUSTINA SUBD.</t>
  </si>
  <si>
    <t xml:space="preserve">B20 L13 TOWNSVILLE </t>
  </si>
  <si>
    <t xml:space="preserve">SUBD SABANG DASMARINAS </t>
  </si>
  <si>
    <t>NO. 88 B. KAMAGONG ST.,</t>
  </si>
  <si>
    <t>MONTE VISTA SUBD.,</t>
  </si>
  <si>
    <t>11 SUBIC BAY DR.,</t>
  </si>
  <si>
    <t>SOUTH BAY GARDENS, SUCAT,</t>
  </si>
  <si>
    <t>490 VILLA SAN MIGUEL</t>
  </si>
  <si>
    <t xml:space="preserve">TAYABAS </t>
  </si>
  <si>
    <t>1163 D SAN ANDRES</t>
  </si>
  <si>
    <t xml:space="preserve">MALATE </t>
  </si>
  <si>
    <t xml:space="preserve">P7 174 STA. </t>
  </si>
  <si>
    <t>RITA KARSADA</t>
  </si>
  <si>
    <t>LOT 21 BLOCK 5 PHASE 3</t>
  </si>
  <si>
    <t>ROMA CITTA ITALIA, SUBDIVISION BACOOR</t>
  </si>
  <si>
    <t>UNIT 1909 ASIA WEALTH TOWER I,</t>
  </si>
  <si>
    <t>LEVERIZA ST., BO. SAN JOSE,</t>
  </si>
  <si>
    <t>BRGY. ZARAGOSA</t>
  </si>
  <si>
    <t>SABANAL</t>
  </si>
  <si>
    <t>BLK 5 LOT 2</t>
  </si>
  <si>
    <t>PEAKWOOD ST., COTTONWOOD HEIGHTS,</t>
  </si>
  <si>
    <t>5911 DRAKKEN ST AIR FORCE CITY</t>
  </si>
  <si>
    <t>CLARK AIR BASE ANGELES CITY</t>
  </si>
  <si>
    <t>BLOCK 15 LOT 19 PHASE 1</t>
  </si>
  <si>
    <t>CYBERGREEN SANTIAGO, GEN. TRIAS</t>
  </si>
  <si>
    <t>040/34-B ALDANA STREET</t>
  </si>
  <si>
    <t>PAMPLONA I, CPO</t>
  </si>
  <si>
    <t>LAS PINAS 1740</t>
  </si>
  <si>
    <t xml:space="preserve">28 LOPEZ JAENA ST.  </t>
  </si>
  <si>
    <t>BRGY 2 POBLACION BATANGAS CITY</t>
  </si>
  <si>
    <t>DIDC APT. 2 ST. DOMINIC DRIVE</t>
  </si>
  <si>
    <t>BAESA, BAESA QUEZON CITY</t>
  </si>
  <si>
    <t>NO. 33 ARCHER ST.,</t>
  </si>
  <si>
    <t>NORTH FAIRVIEW,</t>
  </si>
  <si>
    <t>61 SAMPAGUITA ST DOLMAR</t>
  </si>
  <si>
    <t xml:space="preserve"> SUBD. KALAWAANX</t>
  </si>
  <si>
    <t>(MAILING ADD) UNIT 216-217 TOWER A</t>
  </si>
  <si>
    <t>SEA RESIDENCES MACAPAGAL PASAY CITY</t>
  </si>
  <si>
    <t>LOT 8 BLK 4 CEDAR ST., FAIRVIEW PARKHOMES,</t>
  </si>
  <si>
    <t>UNIT 10 J TWIN OAKS PLACE GREENFIELD</t>
  </si>
  <si>
    <t xml:space="preserve">DISTRICT SHAW BOULEVARD </t>
  </si>
  <si>
    <t>BLOCK 6 LOT 15 CAMELLA CERRITOS,</t>
  </si>
  <si>
    <t xml:space="preserve"> PHASE 2 TERRASSA STREET, MOLINO 3, BACOOR</t>
  </si>
  <si>
    <t>BARBER SMITH BELL MANNING INC</t>
  </si>
  <si>
    <t>PASEO DE ROXAS3F BANCO DE ORO</t>
  </si>
  <si>
    <t>GASAN</t>
  </si>
  <si>
    <t>MARINDUQUE</t>
  </si>
  <si>
    <t>UNIT 18G SYCAMORE TOWER DANSALAN GARDENS,</t>
  </si>
  <si>
    <t>M. VICENTE STREET, BRGY MALAMIG,</t>
  </si>
  <si>
    <t>BLK 64 AREA I L102 BRGY STO. NINO II</t>
  </si>
  <si>
    <t>SAPANG PALAY SAN JOSE DEL MONTE</t>
  </si>
  <si>
    <t>NO. 993 SOUTH DR.,</t>
  </si>
  <si>
    <t>LOT 6 J.P. LAUREL ST.,</t>
  </si>
  <si>
    <t>VISTA VALLEY SUBD., STO. NIÑO,</t>
  </si>
  <si>
    <t>10 J.P. LAUREL ST.,</t>
  </si>
  <si>
    <t>VISTA VALLEY SUBDIVISION , STO. NINO,</t>
  </si>
  <si>
    <t>171 AIDA STREET MARIC SUBDIVISION,</t>
  </si>
  <si>
    <t xml:space="preserve">BARANGAY STO. DOMINGO CAINTA </t>
  </si>
  <si>
    <t>RIZALPROVINCE 1900</t>
  </si>
  <si>
    <t>1769 FAJARDO STREET COR MIGUELIN STREET</t>
  </si>
  <si>
    <t>SAMPALOC EAST</t>
  </si>
  <si>
    <t xml:space="preserve">B43 L13 TOWN AND COUNTRY </t>
  </si>
  <si>
    <t xml:space="preserve">SOUTHVILLE BINAN </t>
  </si>
  <si>
    <t>8 SENATOR ST STA MARIA</t>
  </si>
  <si>
    <t>NOVALICHES QC</t>
  </si>
  <si>
    <t>1 ALPHA ST., BRGY. CONCEPCION DOS,</t>
  </si>
  <si>
    <t>SSS VILLAGE,</t>
  </si>
  <si>
    <t>5 SUMULONG HIGHWAY,</t>
  </si>
  <si>
    <t>MAYAMOT,</t>
  </si>
  <si>
    <t>BLK 4 LOT 12 PH 3 HARMONY HOMES,</t>
  </si>
  <si>
    <t>SAN VICENTE, SAN PEDRO,</t>
  </si>
  <si>
    <t xml:space="preserve">BLK 22 LOT 15 TANGUILE ST </t>
  </si>
  <si>
    <t xml:space="preserve">CALENDOLAVILLAGE SAN PEDRO </t>
  </si>
  <si>
    <t>NO. 1661</t>
  </si>
  <si>
    <t>P. BURGOS ST., STA. CRUZ,</t>
  </si>
  <si>
    <t>811 DOMINGO SANTIAGO STREET</t>
  </si>
  <si>
    <t>BLK 3 LOT 15</t>
  </si>
  <si>
    <t>RUSSET ST., AUBURN PLACE,</t>
  </si>
  <si>
    <t xml:space="preserve">BLK10 LOT27 VICTORIA </t>
  </si>
  <si>
    <t>ST. NEW INTRAMUROS</t>
  </si>
  <si>
    <t>NO.5 ASPEN PLACE FERNDALE HOMES</t>
  </si>
  <si>
    <t>SAMPAGUITA AVENUE</t>
  </si>
  <si>
    <t>BLOCK 4 LOT 8 CHERRY HOMES 4</t>
  </si>
  <si>
    <t>MAMBOG BACOOR</t>
  </si>
  <si>
    <t>350 E DELA PAZ ST REET</t>
  </si>
  <si>
    <t>BRGY STO NINO</t>
  </si>
  <si>
    <t>415 MONTEMAR STREET</t>
  </si>
  <si>
    <t>HOLIDAY HOMES P1, SAN PEDRO</t>
  </si>
  <si>
    <t xml:space="preserve">2474 MIGUELA COMPOUND VALERIO STREET </t>
  </si>
  <si>
    <t>M.DELA CRUZ, PASAY CITY CPO – MALIBAY</t>
  </si>
  <si>
    <t>PASAY 1300 CITY</t>
  </si>
  <si>
    <t xml:space="preserve">B100 L14 Q. ABETO </t>
  </si>
  <si>
    <t>ST. KATARUNGAN VILLAGE</t>
  </si>
  <si>
    <t>LOT 15 BLOCK 10 SUNNYSIDE HEIGHTS SUBDIVISION</t>
  </si>
  <si>
    <t>UNIT 03 MABOLO STREET</t>
  </si>
  <si>
    <t>BRGY. PARIAN, CALAMBA CITY</t>
  </si>
  <si>
    <t>427 VICTORINO ST. TALIPAPA</t>
  </si>
  <si>
    <t>BLDG. F LT 122 ONE OASIS ORTIGAS CONDO.</t>
  </si>
  <si>
    <t>ORTIGAS AVE EXT., ROSARIO, PASIG CITY</t>
  </si>
  <si>
    <t>BLK 8 LOT 13 INTEGRIDAD STREET</t>
  </si>
  <si>
    <t>BRGY. STO. CRISTO SJDM</t>
  </si>
  <si>
    <t xml:space="preserve">111-B HERBOSA </t>
  </si>
  <si>
    <t>EXT. TONDO</t>
  </si>
  <si>
    <t xml:space="preserve">397 JEFMIN VILLAGE </t>
  </si>
  <si>
    <t>LOT 6 BLK 1 CIRCUMFERENTIAL ROAD</t>
  </si>
  <si>
    <t xml:space="preserve">SAN JOSE TERRACES SAN JOSE </t>
  </si>
  <si>
    <t>495 ALGERIA STREET</t>
  </si>
  <si>
    <t>BLOCK 143 LOT 12 PHASE 2, MABUHAY CITY</t>
  </si>
  <si>
    <t>MAMATID, CABUYAO</t>
  </si>
  <si>
    <t>4342 ROSEMALLOW ST</t>
  </si>
  <si>
    <t>SUNVALLEYSUBD BRGY SUNVALLEY</t>
  </si>
  <si>
    <t>NO. 8 GEN. LUNA ST.,</t>
  </si>
  <si>
    <t>TUKUKAN,</t>
  </si>
  <si>
    <t xml:space="preserve">118 M MARQUEZ ST </t>
  </si>
  <si>
    <t>84,</t>
  </si>
  <si>
    <t>EVANGELISTA ST.,</t>
  </si>
  <si>
    <t>LOT 32 BLOCK 21 AVILA STREET (RD LOT 19)</t>
  </si>
  <si>
    <t>VILLA TOLEDO BRGY. DILA STA. ROSA</t>
  </si>
  <si>
    <t>609 MARUNGKO</t>
  </si>
  <si>
    <t>ANGAT</t>
  </si>
  <si>
    <t>#41 DEL PILAR ST AYALA HEIGHTS</t>
  </si>
  <si>
    <t>BALARA</t>
  </si>
  <si>
    <t>12 K TOWER 3 XAVIER HILLS CONDOMINIUM</t>
  </si>
  <si>
    <t xml:space="preserve">GILMORE ST. </t>
  </si>
  <si>
    <t>#20 SANGLEY STREET</t>
  </si>
  <si>
    <t>GREENHEIGHTS VILLAGE, SUCAT</t>
  </si>
  <si>
    <t>NO. 7 D. PRIETO STREET</t>
  </si>
  <si>
    <t>LOT 1 BLOCK 70 PHASE 1 BARBASTRO STREET</t>
  </si>
  <si>
    <t>COLINAS VERDES SUBD SAN JOSE DEL MONTE</t>
  </si>
  <si>
    <t xml:space="preserve">3 STO NINO </t>
  </si>
  <si>
    <t>ST WAWA</t>
  </si>
  <si>
    <t>BLOCK 8 LOT 10 BREEZEWOODS 3</t>
  </si>
  <si>
    <t>MAMBOG 3, BACOOR</t>
  </si>
  <si>
    <t>STO. CRISTO,</t>
  </si>
  <si>
    <t>SAN JOSE,</t>
  </si>
  <si>
    <t>UNIT D VINCENT I BLDG.</t>
  </si>
  <si>
    <t>411 CALABASH-A STREET, SAMPALOC</t>
  </si>
  <si>
    <t>UNIT 14B4 VICTORIA STATION ONE</t>
  </si>
  <si>
    <t>EDSA QUEZON CITY</t>
  </si>
  <si>
    <t>BO2 POBLACION</t>
  </si>
  <si>
    <t>BUENAVISTA</t>
  </si>
  <si>
    <t>115 FERRER STREET</t>
  </si>
  <si>
    <t>BETTER LIVING SUBDIVISION</t>
  </si>
  <si>
    <t>7A BALATONG STREET</t>
  </si>
  <si>
    <t>CHAMPACA WESTERN, BICUTAN</t>
  </si>
  <si>
    <t>BLK 1 LOT 2 NAVARRA ST.,</t>
  </si>
  <si>
    <t>ANABU 2-B, IMUS,</t>
  </si>
  <si>
    <t xml:space="preserve">UNIT 1717 MRB CONDO </t>
  </si>
  <si>
    <t xml:space="preserve">1160 J BACOBO ST ERMITA </t>
  </si>
  <si>
    <t xml:space="preserve">BLOCK 10 LOT 27 MAHOGANY </t>
  </si>
  <si>
    <t>VILLAGE 2SAN ISIDRO CABUYAO</t>
  </si>
  <si>
    <t xml:space="preserve">399 ST. JUDE COR. </t>
  </si>
  <si>
    <t>BROOKSIDE HILLS IV, CAINTA 1900</t>
  </si>
  <si>
    <t>19 UNIT 5 DONA JUANA SUBDIVISION</t>
  </si>
  <si>
    <t xml:space="preserve">TOPAZ STREET ROSARIO </t>
  </si>
  <si>
    <t xml:space="preserve">BLK 210 LOT 7 LOVE ST LAS VILLAS DE </t>
  </si>
  <si>
    <t>STO NINO PHASE 7 BAHAY PARE MEYCAUAYAN</t>
  </si>
  <si>
    <t>13 CAMIA STREET MANUELA SUBD.,</t>
  </si>
  <si>
    <t>BLK 7 LOT 13 GLENMONT,</t>
  </si>
  <si>
    <t>SAUYO,</t>
  </si>
  <si>
    <t>351 MATIMTIMAN STREET</t>
  </si>
  <si>
    <t xml:space="preserve">3 MAAYUSIN STREET </t>
  </si>
  <si>
    <t>UP VILLAGE DILIMAN</t>
  </si>
  <si>
    <t>14 GARFIELD ST PARKWOOD GREENS PHASE 4B</t>
  </si>
  <si>
    <t xml:space="preserve">EXECUTIVE VILLAGE 1607 MAYBUNGA </t>
  </si>
  <si>
    <t>NO. 70 DON CARLOS</t>
  </si>
  <si>
    <t>REVILLA STREET,</t>
  </si>
  <si>
    <t>NO. 2465</t>
  </si>
  <si>
    <t>ZAMORA STREET,</t>
  </si>
  <si>
    <t xml:space="preserve">28 SOLIVEN III EXTENSIONLOYOLA GRAND </t>
  </si>
  <si>
    <t>VILLAS LOYOLA HEIGHTS</t>
  </si>
  <si>
    <t xml:space="preserve">BLK13 L15 PH1 MEDALLION </t>
  </si>
  <si>
    <t>HOMES MARILAO</t>
  </si>
  <si>
    <t>42C DENVER ST.,</t>
  </si>
  <si>
    <t xml:space="preserve">32B SARGO TERRACE WEST KALAYAAN, </t>
  </si>
  <si>
    <t>SUBIC BAY FREEPORT ZONE OLONGAPO CITY,</t>
  </si>
  <si>
    <t>32B SARGO TERRACE WEST KALAYAAN</t>
  </si>
  <si>
    <t>SUBIC BAY FREEPORT ZONE OLONGAPO CITY</t>
  </si>
  <si>
    <t xml:space="preserve">6 SAN ANTONIO </t>
  </si>
  <si>
    <t>ST MAGALLANES VILLAGE</t>
  </si>
  <si>
    <t>13 MT RANIER STREET, FILINVEST1,</t>
  </si>
  <si>
    <t xml:space="preserve"> BATASAN HILLS, </t>
  </si>
  <si>
    <t>BLK 11 LOT 15 &amp; 17 ST MAGDALE STREET</t>
  </si>
  <si>
    <t>MOLINO 2 BACOOR</t>
  </si>
  <si>
    <t xml:space="preserve">UNIT 5246 FOUNTAIN BREEZE </t>
  </si>
  <si>
    <t xml:space="preserve">LOMBOS AVEBRGY SAN ISIDRO </t>
  </si>
  <si>
    <t>13 ISAIAH STREET, GOODWILL HOMES II</t>
  </si>
  <si>
    <t>PHASE I, BAGBAG, NOVALICHES</t>
  </si>
  <si>
    <t>9 FORBES ONE ROXAS TRIANGLE,</t>
  </si>
  <si>
    <t>CRUZADA STREET,</t>
  </si>
  <si>
    <t>9 FORBES ONE, ROXAS TRIANGLE,</t>
  </si>
  <si>
    <t>CRUZADA ST.,</t>
  </si>
  <si>
    <t xml:space="preserve">62 RD 20 PHASE 3 </t>
  </si>
  <si>
    <t>COGEO VILLAGE</t>
  </si>
  <si>
    <t>BLOCK 27 LOT 12 PHASE 4</t>
  </si>
  <si>
    <t>SOLDIER HILLS BACOOR</t>
  </si>
  <si>
    <t xml:space="preserve">BLOCK 24 LOT 20 PHASE 1 LINCOLN HEIGHTS, </t>
  </si>
  <si>
    <t xml:space="preserve">SAN PABLO DINALUPIHAN, </t>
  </si>
  <si>
    <t xml:space="preserve">BATAAN </t>
  </si>
  <si>
    <t xml:space="preserve">18 VILLA FLORENTINA </t>
  </si>
  <si>
    <t>SUBDIVISION BAUAN</t>
  </si>
  <si>
    <t>UNIT 14K TOWER 2,</t>
  </si>
  <si>
    <t>ROBINSONS PLACE RESIDENCES, P. FAURA, ERMITA,</t>
  </si>
  <si>
    <t>BLOCK 11 LOT 30 ST. CECIL</t>
  </si>
  <si>
    <t xml:space="preserve">56 MANGGA ST </t>
  </si>
  <si>
    <t xml:space="preserve">AREA D CAMARIN </t>
  </si>
  <si>
    <t>BLK 4 LT 20 BLOOMFIELDS SUBD PRIMROSE</t>
  </si>
  <si>
    <t xml:space="preserve">ST. PASONG PUTIK NOVALICHES </t>
  </si>
  <si>
    <t>1119-D CUNNINGHAM ST. MOONWALK VILLAGE</t>
  </si>
  <si>
    <t xml:space="preserve">PHASE II PARANAQUE CPO </t>
  </si>
  <si>
    <t xml:space="preserve">606 T ALONZO </t>
  </si>
  <si>
    <t xml:space="preserve">ST STA CRUZ </t>
  </si>
  <si>
    <t xml:space="preserve">BLOCK 6 LOT 7A VENUS ST SABARTE RD. </t>
  </si>
  <si>
    <t xml:space="preserve">VILLAAMOR DOS SUBDIVISION, CAMARIN, </t>
  </si>
  <si>
    <t>#1 LANGKA STREET ZONE 1</t>
  </si>
  <si>
    <t xml:space="preserve"> NORTH SIGNALVILLAGE </t>
  </si>
  <si>
    <t>106 PUROK 4 SANTIAGO SUR,</t>
  </si>
  <si>
    <t>SAN FERNANDO CITY,</t>
  </si>
  <si>
    <t>LA UNION</t>
  </si>
  <si>
    <t>BLK 8 LOT 3 803 PASONANCA ST PARKHOMES</t>
  </si>
  <si>
    <t xml:space="preserve">TUNASAN </t>
  </si>
  <si>
    <t xml:space="preserve">2317 SINGALONG  </t>
  </si>
  <si>
    <t>32 CAPILLAN SAN ANTONIO,</t>
  </si>
  <si>
    <t>GONZALES</t>
  </si>
  <si>
    <t>STREET, PAKIL,</t>
  </si>
  <si>
    <t>61 ROAD 13</t>
  </si>
  <si>
    <t>PAGASA</t>
  </si>
  <si>
    <t>#16 KING CHRISTOPHER STREET</t>
  </si>
  <si>
    <t>KINGSPOINT SUBDIVISION, BAG-BAG NOVALICHES</t>
  </si>
  <si>
    <t>LOT 18 BLK 14 SPRINGFIELD VIEW SUBD.,</t>
  </si>
  <si>
    <t>PH 2, SAHUD ULAN TANZA,</t>
  </si>
  <si>
    <t>#63 AVOCADO ST.,</t>
  </si>
  <si>
    <t>GATCHALIAN SUBD.,ALMANZA</t>
  </si>
  <si>
    <t>Unit 3032 Tower 1</t>
  </si>
  <si>
    <t>Light Res East Edsa</t>
  </si>
  <si>
    <t>UNIT 306 DANUBE BLDG RIVERFRONT</t>
  </si>
  <si>
    <t>RESIDENCES DR SIXTO AVE BRGY CANIOGAN</t>
  </si>
  <si>
    <t>NO. 21 DOMINGO STREET,</t>
  </si>
  <si>
    <t>CARMEL 2 SUBD., BAHAY TORO,</t>
  </si>
  <si>
    <t xml:space="preserve">49 SCT MADRINAN </t>
  </si>
  <si>
    <t>SOUTH TRIANGLE</t>
  </si>
  <si>
    <t>B12 L11B CENTENNIAL TOWNHOMES</t>
  </si>
  <si>
    <t xml:space="preserve">SAN ISIDRO CABUYAO </t>
  </si>
  <si>
    <t xml:space="preserve">36 MH DEL PILAR BRGY </t>
  </si>
  <si>
    <t xml:space="preserve">SAN VICENTE ISILANG </t>
  </si>
  <si>
    <t>BLK28 LOT21 PHI VIENNA ST.,</t>
  </si>
  <si>
    <t>GOLDEN CITY,</t>
  </si>
  <si>
    <t xml:space="preserve">B9 L25 PAG IBIG HOMES </t>
  </si>
  <si>
    <t>PINAGBUHATAN</t>
  </si>
  <si>
    <t xml:space="preserve">U-202 B2 MAKATI PRIMECITY </t>
  </si>
  <si>
    <t>SAN ANTONIO VILLAGE</t>
  </si>
  <si>
    <t xml:space="preserve">27 FAIR AND SQUARE STREET, </t>
  </si>
  <si>
    <t>ALABANG 400 VILLAGE CUPANG, 1771</t>
  </si>
  <si>
    <t>1071-E CARMEN PLANAS ST</t>
  </si>
  <si>
    <t xml:space="preserve">TONDO NORTH, </t>
  </si>
  <si>
    <t xml:space="preserve">1205 MORONG </t>
  </si>
  <si>
    <t xml:space="preserve">STREET MALINTA </t>
  </si>
  <si>
    <t>VALENZUELACITY</t>
  </si>
  <si>
    <t xml:space="preserve">BAYBAY LILOY  </t>
  </si>
  <si>
    <t>DEL NORTE</t>
  </si>
  <si>
    <t>ZAMBOANGA</t>
  </si>
  <si>
    <t>#45 RIZAL STREET</t>
  </si>
  <si>
    <t xml:space="preserve">INFANTA </t>
  </si>
  <si>
    <t>ISLA LPG CORP. - 14/F CITIBANK CENTER</t>
  </si>
  <si>
    <t>8741 PASEO DE ROXAS 1226</t>
  </si>
  <si>
    <t>BLOCK 7 LOT 15 PHASE 1</t>
  </si>
  <si>
    <t>SAN ISIDRO HEIGHTS, CABUYAO</t>
  </si>
  <si>
    <t>B4 L12 PILLARS EXECUTIVE HOMES,</t>
  </si>
  <si>
    <t>8970 SAN BARTOLOME ST.,</t>
  </si>
  <si>
    <t>SAV II, SUCAT,</t>
  </si>
  <si>
    <t xml:space="preserve">DOOR #3 BELUSO ST. </t>
  </si>
  <si>
    <t xml:space="preserve">ELLIETA ST. ROXAS CITY </t>
  </si>
  <si>
    <t>73 K 19TH AVENUE</t>
  </si>
  <si>
    <t>MURPHY</t>
  </si>
  <si>
    <t xml:space="preserve">B4 L60 PH1 CAMELLA LIPA </t>
  </si>
  <si>
    <t xml:space="preserve">BRGY TIBIG LIPA CITY </t>
  </si>
  <si>
    <t xml:space="preserve">44 H ANNAPOLIS </t>
  </si>
  <si>
    <t xml:space="preserve">STCUBAO </t>
  </si>
  <si>
    <t xml:space="preserve">AMANZON 527 RIVERFRONT </t>
  </si>
  <si>
    <t>RESIDENCES, CANIOGAN,</t>
  </si>
  <si>
    <t xml:space="preserve">UNIT 17C GROVE VILLAS 17  </t>
  </si>
  <si>
    <t>LANTANA STREET NEW MANILA</t>
  </si>
  <si>
    <t xml:space="preserve">94, NIA RD., </t>
  </si>
  <si>
    <t xml:space="preserve">PUSONG BUAYA 2,IMUS </t>
  </si>
  <si>
    <t xml:space="preserve">LOT 11 BLOCK 4 GREENWICH </t>
  </si>
  <si>
    <t>ST VERMONT PARK</t>
  </si>
  <si>
    <t>BLOCK 6 LOT 48,</t>
  </si>
  <si>
    <t>GILMAR PLACE SUBD., DEPARO ROAD,</t>
  </si>
  <si>
    <t>UNIT 11B</t>
  </si>
  <si>
    <t>NO. 8 WACK WACK CONDO., WACK WACK RD.,</t>
  </si>
  <si>
    <t xml:space="preserve">344 MAYON ST </t>
  </si>
  <si>
    <t>COR SIMOUN ST</t>
  </si>
  <si>
    <t xml:space="preserve">38-A PARAKEET ST.PHASE 5 </t>
  </si>
  <si>
    <t xml:space="preserve">COUNTRYSIDE VILLAGE SUN VALLEY </t>
  </si>
  <si>
    <t>403 A L CRUZ STREET</t>
  </si>
  <si>
    <t>BARANGAY NEW ZANIGA</t>
  </si>
  <si>
    <t>132-C 9TH STREET,</t>
  </si>
  <si>
    <t xml:space="preserve">REGALIA TOWER SUITES </t>
  </si>
  <si>
    <t xml:space="preserve">P. TUAZON AVE CUBAO QUEZON CITY CPO 1100 </t>
  </si>
  <si>
    <t xml:space="preserve">UNIT G CAPARAS APT. JP RIZAL </t>
  </si>
  <si>
    <t xml:space="preserve">ST.BRGY. TUBUAN 2 SILANG </t>
  </si>
  <si>
    <t xml:space="preserve">21 M.H. DEL PILAR </t>
  </si>
  <si>
    <t>ST SAN NICOLAS</t>
  </si>
  <si>
    <t xml:space="preserve">8 ASHBURRY STREET, </t>
  </si>
  <si>
    <t xml:space="preserve">BRITANNY BAY LA POSADA MUNTINLUPA, </t>
  </si>
  <si>
    <t>4 SEVILLE STREET</t>
  </si>
  <si>
    <t>BF CLASSIC HOMES</t>
  </si>
  <si>
    <t>BLOCK 6 LOT 8 PHASE 1 . TERRASSA</t>
  </si>
  <si>
    <t xml:space="preserve"> SUBD.,BUHAY NA TUBIG, IMUS </t>
  </si>
  <si>
    <t>1901 ANTEL SEAVIEW,</t>
  </si>
  <si>
    <t>ROXAS BLVD.,</t>
  </si>
  <si>
    <t>BLOCK 5 LOT 44 PHASE 1 BRADBURY STREET</t>
  </si>
  <si>
    <t>CANYON RANCH SUBDIVISION, CARMONA</t>
  </si>
  <si>
    <t xml:space="preserve">NO. 46 ECOVILLE TOWNHOUSE, METROPOLITAN AVENUE, </t>
  </si>
  <si>
    <t>PASONG TAMO &amp; ECOLOGY VILLAGE,</t>
  </si>
  <si>
    <t>BLK 1 LOT 6 CRISTINA COURT,</t>
  </si>
  <si>
    <t>DELA PAZ,</t>
  </si>
  <si>
    <t xml:space="preserve">1665 INT 23 </t>
  </si>
  <si>
    <t xml:space="preserve">ZAMORA PACO </t>
  </si>
  <si>
    <t>LOT 21 BLK 5 PASIG MILLENIUM GARDEN,</t>
  </si>
  <si>
    <t>JENNY'S AVE., MANGGAHAN,</t>
  </si>
  <si>
    <t>822-D BALAYA ST.</t>
  </si>
  <si>
    <t xml:space="preserve">TONDO, </t>
  </si>
  <si>
    <t xml:space="preserve">AREA D CHEST CLINIC COMPOUND . </t>
  </si>
  <si>
    <t>TRAMO,PASAY CITY CPO – MALIBAY</t>
  </si>
  <si>
    <t xml:space="preserve">UNIT 20 F. BENITEZ STREET, BRGY. PASADENA  </t>
  </si>
  <si>
    <t>SAN JUAN MANILA CPO, ERMITA 1000</t>
  </si>
  <si>
    <t>MOUNT MALARAYAT RESIDENTIAL ESTATES</t>
  </si>
  <si>
    <t>DAGATAN, LIPA CITY</t>
  </si>
  <si>
    <t>UNIT H 20/F ORIENTAL GARDENS MAKATI LOTUS TOWER,</t>
  </si>
  <si>
    <t>DON CHINO ROCES AVE.,</t>
  </si>
  <si>
    <t>747 MAGALLANES IRAYA</t>
  </si>
  <si>
    <t>CAMARINES NORTE 4600</t>
  </si>
  <si>
    <t>7C INOCANDO ST.,</t>
  </si>
  <si>
    <t>2116 PIY MARGAL STREET,</t>
  </si>
  <si>
    <t>NO. 293,</t>
  </si>
  <si>
    <t>TANDANG SORA EXT.,</t>
  </si>
  <si>
    <t xml:space="preserve">5375 21ST </t>
  </si>
  <si>
    <t>WAWA STO NINO</t>
  </si>
  <si>
    <t>2 VISION ST SSS VILLAGE</t>
  </si>
  <si>
    <t xml:space="preserve">CONCEPCION 2 </t>
  </si>
  <si>
    <t>70 PECAN STREET</t>
  </si>
  <si>
    <t>GRAND PARK, IMUS</t>
  </si>
  <si>
    <t xml:space="preserve">785 SAN ROQUE </t>
  </si>
  <si>
    <t>STO TOMAS BATANGAS</t>
  </si>
  <si>
    <t>32 ARMANDO BLDG.</t>
  </si>
  <si>
    <t>JB JUAN LUNA STREET, UGONG</t>
  </si>
  <si>
    <t>1017 DELA FUENTE STREET</t>
  </si>
  <si>
    <t>17 FAISAL STREET, FILINVEST 2</t>
  </si>
  <si>
    <t>5J SYCAMORE TOWER II,</t>
  </si>
  <si>
    <t>DANSALAN GARDENS,</t>
  </si>
  <si>
    <t>1107 MORONG STREET ,</t>
  </si>
  <si>
    <t>MALINTA,</t>
  </si>
  <si>
    <t>B7 L1 AND 2 PH2A WATERWOOD SUBD</t>
  </si>
  <si>
    <t xml:space="preserve">PAGALA BALIUAG </t>
  </si>
  <si>
    <t xml:space="preserve">2 WANAMAKER </t>
  </si>
  <si>
    <t>STREET CONCEPCION I</t>
  </si>
  <si>
    <t xml:space="preserve">BLOCK 18 LOT 43 #889 DAHLIA ST </t>
  </si>
  <si>
    <t>QUEENSROWWEST AREA B BACOOR</t>
  </si>
  <si>
    <t>199 MALVAR ST AYALA ALABANG VILLAGE</t>
  </si>
  <si>
    <t xml:space="preserve">21 DYNAMO STREET, </t>
  </si>
  <si>
    <t>MERALCO VILLAGE LIAS MARILAO,</t>
  </si>
  <si>
    <t>146 C MOSCOW ST.,</t>
  </si>
  <si>
    <t>GREENPARK VILL.,</t>
  </si>
  <si>
    <t>NO. 39 AMSTERDAM ST.,</t>
  </si>
  <si>
    <t>MERVILLE PARK SUBDIVISION,</t>
  </si>
  <si>
    <t>UNIT 1016, THE MANILA RESIDENCES,</t>
  </si>
  <si>
    <t>TAFT AVENUE, ERMITA</t>
  </si>
  <si>
    <t xml:space="preserve">BLK 9 LOT 20 PHASE 3 D ZAMORA ST.COR. SANTIAGO </t>
  </si>
  <si>
    <t xml:space="preserve">ST. SAN ANTONIO HEIGHTSSANTO TOMAS </t>
  </si>
  <si>
    <t>LOT 6A NO 445</t>
  </si>
  <si>
    <t>ARQUIZA ST., ERMITA</t>
  </si>
  <si>
    <t>445 ARQUIZA ST.,</t>
  </si>
  <si>
    <t>ERMITA,</t>
  </si>
  <si>
    <t>LOT 6 BLK 1 INTERIOR OF LEDESMA ST.,</t>
  </si>
  <si>
    <t>LEDESMA COURT, BRGY. CULIAT,</t>
  </si>
  <si>
    <t>24 LUALHATI ST</t>
  </si>
  <si>
    <t xml:space="preserve"> MANOTOK SUBD BAESA</t>
  </si>
  <si>
    <t>BLK11 LOT6 STARLET ST</t>
  </si>
  <si>
    <t>SPRING VALLEY FILINVEST</t>
  </si>
  <si>
    <t>14 LIMCUECO COMPOUND, METRO HEIGHTS SUBD.,</t>
  </si>
  <si>
    <t>BRGY. CULIAT,</t>
  </si>
  <si>
    <t>2 AUGUST STREET GREENVILLE I</t>
  </si>
  <si>
    <t>BRGY SABANGLIPA CITY</t>
  </si>
  <si>
    <t>6045 TRAMO ST SAN DIONISIO</t>
  </si>
  <si>
    <t>BLOCK 8 LOT 5 PHASE 6 GOVERNOR'S HILLS, SUBDIVISION</t>
  </si>
  <si>
    <t>BICLATAN GENERAL TRIAS</t>
  </si>
  <si>
    <t>BLOCK 11 LOT 30 MACARIA VII PHASE 4</t>
  </si>
  <si>
    <t>MILAGROSA CARMONA</t>
  </si>
  <si>
    <t>NO. 148</t>
  </si>
  <si>
    <t>CAIMITO ST., CEMBO,</t>
  </si>
  <si>
    <t>734 VERMILION STREET,</t>
  </si>
  <si>
    <t>AGRO HOMES SUBDIVISION,</t>
  </si>
  <si>
    <t>BLOCK 13 LOT 21 PHASE 1-A</t>
  </si>
  <si>
    <t>SAN LORENZO SOUTH STA. ROSA</t>
  </si>
  <si>
    <t xml:space="preserve">249 LUNA </t>
  </si>
  <si>
    <t>ST. LAPAZ</t>
  </si>
  <si>
    <t>194 MAYAPA ROAD</t>
  </si>
  <si>
    <t xml:space="preserve">CALAMBA CITY </t>
  </si>
  <si>
    <t>NO. 9 NOVEMBER ST., CONGRESSIONAL VILL.,</t>
  </si>
  <si>
    <t xml:space="preserve">123 F </t>
  </si>
  <si>
    <t xml:space="preserve">SEVILLA STREET </t>
  </si>
  <si>
    <t>7 TOPAZ ST ROCKVILLE SUBDIVISION</t>
  </si>
  <si>
    <t>LOT 1 BLK. 2 TURIN ST.</t>
  </si>
  <si>
    <t>MAIA ALTA SUBD. PHASE 1, BRGY. DALIG,</t>
  </si>
  <si>
    <t>NO. 86,</t>
  </si>
  <si>
    <t>MAKATURING ST.,</t>
  </si>
  <si>
    <t>C/O F2 LOGISTICS PHILS. INC. WAREHOUSE,</t>
  </si>
  <si>
    <t>UNIT A IRASAN COMPLEX, NINOY AQUINO AVE., SAN DIONISIO,</t>
  </si>
  <si>
    <t xml:space="preserve">1 RENO STREET MONTEREY VILLAGE </t>
  </si>
  <si>
    <t xml:space="preserve">CONCEPCION PEQUENA, NAGA CITY, </t>
  </si>
  <si>
    <t>LOT 48 BLOCK 14 STREET AGATHA SUBDIVISION</t>
  </si>
  <si>
    <t>TIKAY, MALOLOS CITY</t>
  </si>
  <si>
    <t xml:space="preserve">LUIS ST SOUTHEAST MEADOWS SUBD  </t>
  </si>
  <si>
    <t>BRGY SANROQUE SAN PABLO CITY</t>
  </si>
  <si>
    <t>372 PULO</t>
  </si>
  <si>
    <t>LOT 16 BLOCK 18 PH III, GOLDEN CITY SUBD.,</t>
  </si>
  <si>
    <t>BRGY. DILA STA. ROSA CITY,</t>
  </si>
  <si>
    <t>185 FULGENCIO ST POBLACION SAN MIGUEL</t>
  </si>
  <si>
    <t xml:space="preserve">A MABINI ST DE JOYA CAPITOL VILLAGE </t>
  </si>
  <si>
    <t>KUMINTANG IBABA</t>
  </si>
  <si>
    <t>306 RILLO ST.,</t>
  </si>
  <si>
    <t>TUY,</t>
  </si>
  <si>
    <t>124 EVANGELISTA</t>
  </si>
  <si>
    <t xml:space="preserve"> ST TALABA 4BACOOR </t>
  </si>
  <si>
    <t>278 DAGATAN</t>
  </si>
  <si>
    <t xml:space="preserve">TAYSAN </t>
  </si>
  <si>
    <t xml:space="preserve">727 ABACAN  </t>
  </si>
  <si>
    <t>SUBDIVISION, CALICANTO,</t>
  </si>
  <si>
    <t>CBNC LRH 19A RTN COMPOUND</t>
  </si>
  <si>
    <t>RIO TUBA, BATARAZA</t>
  </si>
  <si>
    <t xml:space="preserve">722 A. T ALFONSO </t>
  </si>
  <si>
    <t>ST SAMPALOC EAST</t>
  </si>
  <si>
    <t>UNIT 8L 3RD FLR., ROSEWOOD BLDG.</t>
  </si>
  <si>
    <t>ONE METROPOLITAN PLACE, EDANG ST., MALIBAY</t>
  </si>
  <si>
    <t xml:space="preserve">BLK 1 LT 18 LAKESHORE </t>
  </si>
  <si>
    <t>HOMES TUNASAN</t>
  </si>
  <si>
    <t>5150-B P.ZAMORA ST.,x</t>
  </si>
  <si>
    <t>47 AQUARIOUS ST., MELROSE TOWN HOMES,</t>
  </si>
  <si>
    <t>BRGY IV-C.,</t>
  </si>
  <si>
    <t xml:space="preserve">NO 9 TANGUILE ST  </t>
  </si>
  <si>
    <t>PALMERA HEIGHTSBRGY SAN JUAN CAINTA</t>
  </si>
  <si>
    <t>JBR HARDWARE,</t>
  </si>
  <si>
    <t>CALAMAGUI 2ND ILAGAN,</t>
  </si>
  <si>
    <t>600 4 CALABASH STREET</t>
  </si>
  <si>
    <t>F1 ESTABLE APT FAMILY LAND IBABANG</t>
  </si>
  <si>
    <t>DUPAY LUCENA CITY</t>
  </si>
  <si>
    <t>112 GEN EMILIO AGUINALDO AVENUE</t>
  </si>
  <si>
    <t xml:space="preserve"> PHASE 1 BICUTAN</t>
  </si>
  <si>
    <t>35-B, MAYAPIS ST., MARIETTA ROMEO VILL.,</t>
  </si>
  <si>
    <t xml:space="preserve">REAL STREET CORNER PATROCINO  </t>
  </si>
  <si>
    <t>STREET SAN JUAN SAN JOSE</t>
  </si>
  <si>
    <t>CAMARINES SUR 4423</t>
  </si>
  <si>
    <t xml:space="preserve">10 G1 WOODSIDE HOMES  </t>
  </si>
  <si>
    <t>DONA HEMADY ST NEW MANILA</t>
  </si>
  <si>
    <t xml:space="preserve">61 B WASHINGTON </t>
  </si>
  <si>
    <t>STREET MERVILLE PARK</t>
  </si>
  <si>
    <t>PARANAQUE 1709</t>
  </si>
  <si>
    <t>127 SIKATUNA BLISS I</t>
  </si>
  <si>
    <t>UP CAMPUS</t>
  </si>
  <si>
    <t>127 2F SIKATUNA BLISS 1</t>
  </si>
  <si>
    <t xml:space="preserve">889 E PANTALEON </t>
  </si>
  <si>
    <t xml:space="preserve">ST BARRANGKA </t>
  </si>
  <si>
    <t>718 PANAY ST</t>
  </si>
  <si>
    <t>U3629 TWR C JAZZ RESIDENCES JUPITER ST</t>
  </si>
  <si>
    <t xml:space="preserve">COR N GARCIA ST BRGY BEL AIR </t>
  </si>
  <si>
    <t xml:space="preserve">137 C GABRIEL </t>
  </si>
  <si>
    <t>ST SANTOLAN</t>
  </si>
  <si>
    <t xml:space="preserve">NO. 274 TERESA </t>
  </si>
  <si>
    <t>ST. STA MESA</t>
  </si>
  <si>
    <t xml:space="preserve">2518 ONYX ST. </t>
  </si>
  <si>
    <t>SAN ANDRES BUKID</t>
  </si>
  <si>
    <t>C/O FAIRE TECHNOLOGIES INC.</t>
  </si>
  <si>
    <t>49 E. FERNANDEZ ST SAN JUAN</t>
  </si>
  <si>
    <t>MAILING:4998 ARNAIZ AVE BRGY PIO DEL</t>
  </si>
  <si>
    <t>56 VILLA TERRACE SUBD GREENHILLS RD</t>
  </si>
  <si>
    <t xml:space="preserve">CASUNTINGAN MANDAUE CITY </t>
  </si>
  <si>
    <t xml:space="preserve">BLK 3 LOT 12 CAMELLA </t>
  </si>
  <si>
    <t>FRONTERRA BF RESORT</t>
  </si>
  <si>
    <t>PHASE 2 LOT 4 BLK 1 BANABA STREET</t>
  </si>
  <si>
    <t>CASIMIROWESTVILLE HOMES LIGAS BACOOR</t>
  </si>
  <si>
    <t>UNIT 14 NO.21 ASTER STREET</t>
  </si>
  <si>
    <t>FAIRVIEW</t>
  </si>
  <si>
    <t>EVR BLDG. VILLANUEVA</t>
  </si>
  <si>
    <t>SUBDIVISION, PALICO 1, IMUS,</t>
  </si>
  <si>
    <t>1090 LIC COMPOUND, BRGY. GULANG-GULANG,</t>
  </si>
  <si>
    <t>LUCENA CITY,</t>
  </si>
  <si>
    <t xml:space="preserve">404 BRGY </t>
  </si>
  <si>
    <t>SAN PABLO STO TOMAS</t>
  </si>
  <si>
    <t>BLK 10 LOT 2 SW SIDE OF CAMIGUIN ST., RD. LOT 6</t>
  </si>
  <si>
    <t>RIDGEWOOD NATURE PARK &amp; ESTATE SUBD., BRGY. GULANG GULANG,</t>
  </si>
  <si>
    <t>UNIT D 26F TOWER II ROYAL ORCHID,</t>
  </si>
  <si>
    <t>ONE ORCHARD ROAD EASTWOOD CITY, BAGUMBAYAN,</t>
  </si>
  <si>
    <t>D-A-1 SACRED HEART APT</t>
  </si>
  <si>
    <t>LOYOLA STREET, OBRERO</t>
  </si>
  <si>
    <t xml:space="preserve">63 K 2ND FLOOR SCOUT </t>
  </si>
  <si>
    <t xml:space="preserve">TOBIASCOR SCOUT RALLOS </t>
  </si>
  <si>
    <t>DUHAT STREET</t>
  </si>
  <si>
    <t>VILLA LOURDES SUBDIVISION, LIPAN CITY</t>
  </si>
  <si>
    <t xml:space="preserve">11TH ST OUR LADYS </t>
  </si>
  <si>
    <t>VILLAGE PANGPANG</t>
  </si>
  <si>
    <t>LOT1 BLK2 STA CLARA MISSION HILLS SUBD.</t>
  </si>
  <si>
    <t>BRGY SAN ROQUE</t>
  </si>
  <si>
    <t xml:space="preserve">108 MIRASOL STSAN JOSE  </t>
  </si>
  <si>
    <t>VILLAGE 2 BRGY MALAMIGBINAN</t>
  </si>
  <si>
    <t>3619 SOUTH BUILDING FLAIR TOWERS CONDORELIANCE COR PINES</t>
  </si>
  <si>
    <t xml:space="preserve"> ST BRGY HIGHWAY HILLS</t>
  </si>
  <si>
    <t>1156 LUALHATI ST TONDO MANILABLK 36 LOT 10 PHASE 3</t>
  </si>
  <si>
    <t xml:space="preserve"> KAUNLARAN VILLAGEDAGAT DAGATAN </t>
  </si>
  <si>
    <t>5071 INDEPENDENCE ST.,</t>
  </si>
  <si>
    <t>GEN T. DE LEON,</t>
  </si>
  <si>
    <t>NO. 29 SECOND ST., ISLA HOMES 2,</t>
  </si>
  <si>
    <t>SANDOVAL AVE., PINAGBUHATAN,</t>
  </si>
  <si>
    <t xml:space="preserve">62 C SCOUT LIMBAGA ST </t>
  </si>
  <si>
    <t>BRGY LAGING HANDA</t>
  </si>
  <si>
    <t>2713 A GEN CAPINPIN ST.,</t>
  </si>
  <si>
    <t>BANGKAL,</t>
  </si>
  <si>
    <t>NO. 47 PRINZA ST.,</t>
  </si>
  <si>
    <t>GEN. TRIAS,</t>
  </si>
  <si>
    <t>JP LAUREL HIGHWAY</t>
  </si>
  <si>
    <t>TANAUAN</t>
  </si>
  <si>
    <t>BLK.7 LOT 10 TEIRRA HERMOSA SUBD.,</t>
  </si>
  <si>
    <t>BRGY. BUCAL, CALAMBA,</t>
  </si>
  <si>
    <t>11 ATLANTA STREET,</t>
  </si>
  <si>
    <t xml:space="preserve"> GREENVILLE SUBDIVISION, MERVILLE, </t>
  </si>
  <si>
    <t>84-B NARRA STREET,</t>
  </si>
  <si>
    <t>PROJECT 3,</t>
  </si>
  <si>
    <t>163 BARCELONA STREET,</t>
  </si>
  <si>
    <t xml:space="preserve"> SAN JUAN, METRO</t>
  </si>
  <si>
    <t>215 A ESPINOSA STREET</t>
  </si>
  <si>
    <t>312 DIAMOND ST., PERPETUAL VILLAGE 4,</t>
  </si>
  <si>
    <t xml:space="preserve">4 MERVILLE ACCESS </t>
  </si>
  <si>
    <t xml:space="preserve">RD DAOP PALAD </t>
  </si>
  <si>
    <t>161 CARLOS PALANCA STREET</t>
  </si>
  <si>
    <t>QUIAPO</t>
  </si>
  <si>
    <t>OLIVE 211 SIENA PARK RESIDENCES,</t>
  </si>
  <si>
    <t>WEST SERVICE ROAD, BRGY. SUN VALLEY,</t>
  </si>
  <si>
    <t>BICUTAN, PARAÑAQUE CITY</t>
  </si>
  <si>
    <t>LT 3 LBK 57 PH II PARKLANE COUNTRY</t>
  </si>
  <si>
    <t>HOMES SUBD BRGY SANTIAGO GEN TRIAS</t>
  </si>
  <si>
    <t>1364 LEROY ST</t>
  </si>
  <si>
    <t>PACO</t>
  </si>
  <si>
    <t xml:space="preserve">6 LANZONES </t>
  </si>
  <si>
    <t>ST.PROJECT 2</t>
  </si>
  <si>
    <t>UNIT 319 ISTANA BLDG. MAYFIELD DARK</t>
  </si>
  <si>
    <t>RES IMELDA AVENUE</t>
  </si>
  <si>
    <t xml:space="preserve">20 SANCIANGCO  </t>
  </si>
  <si>
    <t>STREET SANTOL</t>
  </si>
  <si>
    <t>NO. 2308 B-4,</t>
  </si>
  <si>
    <t>TAFT AVENUE,</t>
  </si>
  <si>
    <t xml:space="preserve">1 A INDUSTRIAL </t>
  </si>
  <si>
    <t>RD KARUHATAN</t>
  </si>
  <si>
    <t xml:space="preserve">45-B CDC </t>
  </si>
  <si>
    <t>ST. NS AMORANTO</t>
  </si>
  <si>
    <t>17 P. PELAEZ ST.,</t>
  </si>
  <si>
    <t>PROJECT 4,</t>
  </si>
  <si>
    <t>LOT 23 BLK. 19 PHASE 4-E GOLDEN CITY</t>
  </si>
  <si>
    <t>BRGY. DILA, SANTA ROSA</t>
  </si>
  <si>
    <t>2 DALISAY STREET</t>
  </si>
  <si>
    <t>WEST TRIANGLE HOMES</t>
  </si>
  <si>
    <t xml:space="preserve">2 DALISAY ST </t>
  </si>
  <si>
    <t>100B AUDITING STREET</t>
  </si>
  <si>
    <t>GSIS VILLAGE PROJECT 8</t>
  </si>
  <si>
    <t>UNIT E PASADENA TOWNHOMES II</t>
  </si>
  <si>
    <t>#4 PASADENA STREET</t>
  </si>
  <si>
    <r>
      <t xml:space="preserve">- UNIT E PASADENA TOWNHOMES II#4 PASADENA ST SAN JUAN </t>
    </r>
    <r>
      <rPr>
        <b/>
        <sz val="8"/>
        <rFont val="Tahoma"/>
        <family val="2"/>
      </rPr>
      <t>(</t>
    </r>
    <r>
      <rPr>
        <sz val="8"/>
        <rFont val="Tahoma"/>
        <family val="2"/>
      </rPr>
      <t>OWNED, 60 SQM</t>
    </r>
    <r>
      <rPr>
        <b/>
        <sz val="8"/>
        <rFont val="Tahoma"/>
        <family val="2"/>
      </rPr>
      <t>)</t>
    </r>
  </si>
  <si>
    <t xml:space="preserve">SOUTHWEST GROUP OF COMPANY5/FLR. S AND L BLDG (LEASED, 100 SQM)150 ERMITA, </t>
  </si>
  <si>
    <t>BLK 06 F PAPA ST., CAMP CLAUDIO,</t>
  </si>
  <si>
    <t>TAMBO,</t>
  </si>
  <si>
    <t>745 MILAN ST. CITTADELLA VILLAGE LAS</t>
  </si>
  <si>
    <t xml:space="preserve">PINAS CPO </t>
  </si>
  <si>
    <t>BLK 15 L24 31RAYWOOD ST. PH6</t>
  </si>
  <si>
    <t>GREENWOODS VILLAGE CAINTA RIZAL</t>
  </si>
  <si>
    <t>PHASE 3 CALMAR SUBD LUCBAN QUEZON</t>
  </si>
  <si>
    <t xml:space="preserve">13 JUAN DE PLACENCIA ST LUCBAN </t>
  </si>
  <si>
    <t>BLK 9 LOT 60 JADE ST.,</t>
  </si>
  <si>
    <t>RICHMOND VERAVILLE SUBD., MANUYO DOS,</t>
  </si>
  <si>
    <t>SITIO EVERGREEN 3RD ST., PASONG TAMO,</t>
  </si>
  <si>
    <t>PHASE 4, BLK 40, LOT 8 &amp; 10 SANTANDER STREET,</t>
  </si>
  <si>
    <t>STA. ROSA HEIGHTS, PUTING KAHOY, SILANG</t>
  </si>
  <si>
    <t>13 SOUTH GREEN VILLA</t>
  </si>
  <si>
    <t>SOUTH GREEN PARK</t>
  </si>
  <si>
    <t>PHASE 4, BLK 40, LOT 8 &amp; 10 SANTANDER STREET</t>
  </si>
  <si>
    <t xml:space="preserve">30 BATO BATO STREET MIRA NILA SUBDTANDANG SORA </t>
  </si>
  <si>
    <t xml:space="preserve">SUBD TANDANG SORA </t>
  </si>
  <si>
    <t>NO. 136,</t>
  </si>
  <si>
    <t>BLK 1 LOT 18 RUSSET STREET</t>
  </si>
  <si>
    <t xml:space="preserve"> AUBURN PLACE ZAPOTE</t>
  </si>
  <si>
    <t>STA BARBARA HOMES</t>
  </si>
  <si>
    <t>AVIDA LAND ISABANG, TAYABAS</t>
  </si>
  <si>
    <t xml:space="preserve">9266685             </t>
  </si>
  <si>
    <t xml:space="preserve">9175384747          </t>
  </si>
  <si>
    <t xml:space="preserve">9281670056          </t>
  </si>
  <si>
    <t xml:space="preserve">6360550             </t>
  </si>
  <si>
    <t xml:space="preserve">7271016             </t>
  </si>
  <si>
    <t xml:space="preserve">6417101             </t>
  </si>
  <si>
    <t xml:space="preserve">9218189948          </t>
  </si>
  <si>
    <t xml:space="preserve">7930612             </t>
  </si>
  <si>
    <t xml:space="preserve">9186255200          </t>
  </si>
  <si>
    <t xml:space="preserve">9063271438          </t>
  </si>
  <si>
    <t>826-3740</t>
  </si>
  <si>
    <t xml:space="preserve">8318000             </t>
  </si>
  <si>
    <t>0918-6101-446</t>
  </si>
  <si>
    <t xml:space="preserve">9098638088          </t>
  </si>
  <si>
    <t xml:space="preserve">9276556             </t>
  </si>
  <si>
    <t xml:space="preserve">9064453003          </t>
  </si>
  <si>
    <t xml:space="preserve">4163155             </t>
  </si>
  <si>
    <t xml:space="preserve">9179403867          </t>
  </si>
  <si>
    <t>929-4971</t>
  </si>
  <si>
    <t>720-8195</t>
  </si>
  <si>
    <t>927-204-3339</t>
  </si>
  <si>
    <t>0916-3549908/09053016275</t>
  </si>
  <si>
    <t xml:space="preserve">3890949             </t>
  </si>
  <si>
    <t xml:space="preserve">9494490526          </t>
  </si>
  <si>
    <t xml:space="preserve">8728554             </t>
  </si>
  <si>
    <t xml:space="preserve">9175334016          </t>
  </si>
  <si>
    <t xml:space="preserve">2142427             </t>
  </si>
  <si>
    <t xml:space="preserve">4302142427          </t>
  </si>
  <si>
    <t xml:space="preserve">9284653530          </t>
  </si>
  <si>
    <t xml:space="preserve">9994710266          </t>
  </si>
  <si>
    <t xml:space="preserve">533216823           </t>
  </si>
  <si>
    <t>0947-4529433</t>
  </si>
  <si>
    <t>0908-8804306/0939-7948401</t>
  </si>
  <si>
    <t xml:space="preserve">464347233           </t>
  </si>
  <si>
    <t xml:space="preserve">9192990186          </t>
  </si>
  <si>
    <t xml:space="preserve">9052937354          </t>
  </si>
  <si>
    <t>4000144 / 2450893 /0247376</t>
  </si>
  <si>
    <t xml:space="preserve">4000144             </t>
  </si>
  <si>
    <t xml:space="preserve">7327220             </t>
  </si>
  <si>
    <t xml:space="preserve">6325276031          </t>
  </si>
  <si>
    <t xml:space="preserve">9164185264          </t>
  </si>
  <si>
    <t xml:space="preserve">9209282601          </t>
  </si>
  <si>
    <t xml:space="preserve">NO CONTACT # FOUND  </t>
  </si>
  <si>
    <t xml:space="preserve">9178818300          </t>
  </si>
  <si>
    <t xml:space="preserve">9175549547          </t>
  </si>
  <si>
    <t xml:space="preserve">9155695190          </t>
  </si>
  <si>
    <t xml:space="preserve">9705644             </t>
  </si>
  <si>
    <t xml:space="preserve">9193879712          </t>
  </si>
  <si>
    <t xml:space="preserve">8172376             </t>
  </si>
  <si>
    <t xml:space="preserve">8100693             </t>
  </si>
  <si>
    <t xml:space="preserve">8076192             </t>
  </si>
  <si>
    <t xml:space="preserve">8934567             </t>
  </si>
  <si>
    <t xml:space="preserve">9178534730          </t>
  </si>
  <si>
    <t>046-505-2896/046-437-0990</t>
  </si>
  <si>
    <t>464377272</t>
  </si>
  <si>
    <t>0917-5574672/917-590-4240</t>
  </si>
  <si>
    <t xml:space="preserve">8254359             </t>
  </si>
  <si>
    <t xml:space="preserve">9179078290          </t>
  </si>
  <si>
    <t xml:space="preserve">5211610             </t>
  </si>
  <si>
    <t xml:space="preserve">465724205           </t>
  </si>
  <si>
    <t xml:space="preserve">9087532205          </t>
  </si>
  <si>
    <t xml:space="preserve">4194204             </t>
  </si>
  <si>
    <t xml:space="preserve">9175042739          </t>
  </si>
  <si>
    <t xml:space="preserve">2370726             </t>
  </si>
  <si>
    <t xml:space="preserve">9194854459          </t>
  </si>
  <si>
    <t xml:space="preserve">8224355             </t>
  </si>
  <si>
    <t xml:space="preserve">7500945             </t>
  </si>
  <si>
    <t xml:space="preserve">4314783             </t>
  </si>
  <si>
    <t xml:space="preserve">9202825829          </t>
  </si>
  <si>
    <t xml:space="preserve">5866692             </t>
  </si>
  <si>
    <t xml:space="preserve">9087387181          </t>
  </si>
  <si>
    <t xml:space="preserve">9274312203          </t>
  </si>
  <si>
    <t xml:space="preserve">9175041487          </t>
  </si>
  <si>
    <t xml:space="preserve">9176165295          </t>
  </si>
  <si>
    <t xml:space="preserve">8432858             </t>
  </si>
  <si>
    <t xml:space="preserve">4057328             </t>
  </si>
  <si>
    <t xml:space="preserve">9178536235          </t>
  </si>
  <si>
    <t xml:space="preserve">5163783             </t>
  </si>
  <si>
    <t xml:space="preserve">9204544083          </t>
  </si>
  <si>
    <t xml:space="preserve">8371146             </t>
  </si>
  <si>
    <t xml:space="preserve">9095719             </t>
  </si>
  <si>
    <t>0917-8100532</t>
  </si>
  <si>
    <t xml:space="preserve">6318501             </t>
  </si>
  <si>
    <t xml:space="preserve">9178209510          </t>
  </si>
  <si>
    <t xml:space="preserve">91625285            </t>
  </si>
  <si>
    <t>723-7321</t>
  </si>
  <si>
    <t>0929 876 0831</t>
  </si>
  <si>
    <t xml:space="preserve">4141891             </t>
  </si>
  <si>
    <t xml:space="preserve">9175363375          </t>
  </si>
  <si>
    <t xml:space="preserve">9514376             </t>
  </si>
  <si>
    <t xml:space="preserve">9178554283          </t>
  </si>
  <si>
    <t xml:space="preserve">3324673             </t>
  </si>
  <si>
    <t xml:space="preserve">9175861976          </t>
  </si>
  <si>
    <t>-805-3008</t>
  </si>
  <si>
    <t>7103887</t>
  </si>
  <si>
    <t>0908-2979257</t>
  </si>
  <si>
    <t xml:space="preserve">4978871             </t>
  </si>
  <si>
    <t xml:space="preserve">49788               </t>
  </si>
  <si>
    <t xml:space="preserve">9.270E+10           </t>
  </si>
  <si>
    <t xml:space="preserve">9275117477          </t>
  </si>
  <si>
    <t xml:space="preserve">495313332           </t>
  </si>
  <si>
    <t xml:space="preserve">495497761           </t>
  </si>
  <si>
    <t xml:space="preserve">9155690255          </t>
  </si>
  <si>
    <t xml:space="preserve">355-0267            </t>
  </si>
  <si>
    <t xml:space="preserve">0932-762-3885       </t>
  </si>
  <si>
    <t>4261132</t>
  </si>
  <si>
    <t xml:space="preserve">2958465             </t>
  </si>
  <si>
    <t>09209703954</t>
  </si>
  <si>
    <t>043 702 353/42710-2422</t>
  </si>
  <si>
    <t>0915 868 4940</t>
  </si>
  <si>
    <t xml:space="preserve">9225313             </t>
  </si>
  <si>
    <t xml:space="preserve">9178363289          </t>
  </si>
  <si>
    <t xml:space="preserve">5357182             </t>
  </si>
  <si>
    <t xml:space="preserve">8901758             </t>
  </si>
  <si>
    <t xml:space="preserve">9178155064          </t>
  </si>
  <si>
    <t xml:space="preserve">(0918) 423-8867     </t>
  </si>
  <si>
    <t xml:space="preserve">9274108706          </t>
  </si>
  <si>
    <t xml:space="preserve">4527059             </t>
  </si>
  <si>
    <t xml:space="preserve">9291599274          </t>
  </si>
  <si>
    <t>049-8390374</t>
  </si>
  <si>
    <t>09205703943/09175910736</t>
  </si>
  <si>
    <t xml:space="preserve">893-4275            </t>
  </si>
  <si>
    <t xml:space="preserve">7132712             </t>
  </si>
  <si>
    <t xml:space="preserve">6591992704          </t>
  </si>
  <si>
    <t>+6591992704</t>
  </si>
  <si>
    <t xml:space="preserve">9175356140          </t>
  </si>
  <si>
    <t xml:space="preserve">9081516640          </t>
  </si>
  <si>
    <t xml:space="preserve">2160970             </t>
  </si>
  <si>
    <t xml:space="preserve">5674268             </t>
  </si>
  <si>
    <t xml:space="preserve">9176294604          </t>
  </si>
  <si>
    <t>9266803933</t>
  </si>
  <si>
    <t>+6591052961 / 8084778</t>
  </si>
  <si>
    <t>8367734</t>
  </si>
  <si>
    <t xml:space="preserve">8367734             </t>
  </si>
  <si>
    <t xml:space="preserve">5805888             </t>
  </si>
  <si>
    <t xml:space="preserve">9177268750          </t>
  </si>
  <si>
    <t xml:space="preserve">9278519445          </t>
  </si>
  <si>
    <t xml:space="preserve">3466837             </t>
  </si>
  <si>
    <t xml:space="preserve">504463603           </t>
  </si>
  <si>
    <t xml:space="preserve">1.908E+10           </t>
  </si>
  <si>
    <t xml:space="preserve">2.120E+10           </t>
  </si>
  <si>
    <t>0917-7941147</t>
  </si>
  <si>
    <t xml:space="preserve">6.129E+10           </t>
  </si>
  <si>
    <t xml:space="preserve">6.128E+10           </t>
  </si>
  <si>
    <t xml:space="preserve">9054130578          </t>
  </si>
  <si>
    <t>046-414-1890</t>
  </si>
  <si>
    <t>0932-8627497</t>
  </si>
  <si>
    <t xml:space="preserve">846-6418            </t>
  </si>
  <si>
    <t xml:space="preserve">0917-8860907        </t>
  </si>
  <si>
    <t>(02) 408-6597</t>
  </si>
  <si>
    <t>751-4556</t>
  </si>
  <si>
    <t>0917-501-0537</t>
  </si>
  <si>
    <t xml:space="preserve">7386687             </t>
  </si>
  <si>
    <t xml:space="preserve">9642609             </t>
  </si>
  <si>
    <t xml:space="preserve">9228386687          </t>
  </si>
  <si>
    <t xml:space="preserve">9206659             </t>
  </si>
  <si>
    <t xml:space="preserve">9189216117          </t>
  </si>
  <si>
    <t xml:space="preserve">9178161843          </t>
  </si>
  <si>
    <t xml:space="preserve">8.927E+10           </t>
  </si>
  <si>
    <t xml:space="preserve">9178851671          </t>
  </si>
  <si>
    <t xml:space="preserve">9162254423          </t>
  </si>
  <si>
    <t xml:space="preserve">9237157349          </t>
  </si>
  <si>
    <t xml:space="preserve">4402235             </t>
  </si>
  <si>
    <t xml:space="preserve">5638521             </t>
  </si>
  <si>
    <t xml:space="preserve">9189451444          </t>
  </si>
  <si>
    <t xml:space="preserve">9274214455          </t>
  </si>
  <si>
    <t xml:space="preserve">6532031             </t>
  </si>
  <si>
    <t xml:space="preserve">9165043262          </t>
  </si>
  <si>
    <t xml:space="preserve">4106927             </t>
  </si>
  <si>
    <t>0922-849-5430 / 0917-808-6914</t>
  </si>
  <si>
    <t xml:space="preserve">4722133             </t>
  </si>
  <si>
    <t xml:space="preserve">5268888             </t>
  </si>
  <si>
    <t xml:space="preserve">5410901             </t>
  </si>
  <si>
    <t xml:space="preserve">8008662             </t>
  </si>
  <si>
    <t xml:space="preserve">9175410901          </t>
  </si>
  <si>
    <t>042-7932076</t>
  </si>
  <si>
    <t>0928-5058596</t>
  </si>
  <si>
    <t xml:space="preserve">4717693             </t>
  </si>
  <si>
    <t>09177070105//</t>
  </si>
  <si>
    <t xml:space="preserve">4542972             </t>
  </si>
  <si>
    <t xml:space="preserve">9318651             </t>
  </si>
  <si>
    <t xml:space="preserve">9178396810          </t>
  </si>
  <si>
    <t xml:space="preserve">9294854376          </t>
  </si>
  <si>
    <t>0928-142-2838/929-485-4376</t>
  </si>
  <si>
    <t xml:space="preserve">9178504376          </t>
  </si>
  <si>
    <t>02-584-1780</t>
  </si>
  <si>
    <t>0912-5831914</t>
  </si>
  <si>
    <t>042-7950826</t>
  </si>
  <si>
    <t xml:space="preserve">9223215227          </t>
  </si>
  <si>
    <t>09322260501</t>
  </si>
  <si>
    <t xml:space="preserve">9154098081          </t>
  </si>
  <si>
    <t xml:space="preserve">9947092             </t>
  </si>
  <si>
    <t xml:space="preserve">9192760583          </t>
  </si>
  <si>
    <t xml:space="preserve">9806474             </t>
  </si>
  <si>
    <t xml:space="preserve">9173192438          </t>
  </si>
  <si>
    <t xml:space="preserve">4530039             </t>
  </si>
  <si>
    <t xml:space="preserve">5253094             </t>
  </si>
  <si>
    <t xml:space="preserve">9484962             </t>
  </si>
  <si>
    <t xml:space="preserve">439802757           </t>
  </si>
  <si>
    <t xml:space="preserve">439811865           </t>
  </si>
  <si>
    <t xml:space="preserve">9178535790          </t>
  </si>
  <si>
    <t>046 416-1121/659-0472</t>
  </si>
  <si>
    <t>5518400</t>
  </si>
  <si>
    <t>0915-4477814</t>
  </si>
  <si>
    <t xml:space="preserve">9291392813          </t>
  </si>
  <si>
    <t>09298001328</t>
  </si>
  <si>
    <t>0929-1392813</t>
  </si>
  <si>
    <t xml:space="preserve">9996574364          </t>
  </si>
  <si>
    <t>4041430</t>
  </si>
  <si>
    <t>09257091285</t>
  </si>
  <si>
    <t xml:space="preserve">8734753             </t>
  </si>
  <si>
    <t xml:space="preserve">8866188             </t>
  </si>
  <si>
    <t xml:space="preserve">9177910078          </t>
  </si>
  <si>
    <t>837-4337 / 838-6382</t>
  </si>
  <si>
    <t>09295633072; 7783855278;</t>
  </si>
  <si>
    <t>09219157010</t>
  </si>
  <si>
    <t xml:space="preserve">9952473             </t>
  </si>
  <si>
    <t xml:space="preserve">9088113876          </t>
  </si>
  <si>
    <t xml:space="preserve">9195027489          </t>
  </si>
  <si>
    <t xml:space="preserve">29977191            </t>
  </si>
  <si>
    <t>61410312787/61243533982/</t>
  </si>
  <si>
    <t>61243518777</t>
  </si>
  <si>
    <t xml:space="preserve">6.141E+10           </t>
  </si>
  <si>
    <t>(043)723-9461</t>
  </si>
  <si>
    <t xml:space="preserve">2073676308          </t>
  </si>
  <si>
    <t>09166613094</t>
  </si>
  <si>
    <t>042-3730133</t>
  </si>
  <si>
    <t>09234501580</t>
  </si>
  <si>
    <t xml:space="preserve">9178203217          </t>
  </si>
  <si>
    <t xml:space="preserve">9226142307          </t>
  </si>
  <si>
    <t xml:space="preserve">9166430500          </t>
  </si>
  <si>
    <t xml:space="preserve">5238871             </t>
  </si>
  <si>
    <t xml:space="preserve">9085499160          </t>
  </si>
  <si>
    <t xml:space="preserve">6425208             </t>
  </si>
  <si>
    <t xml:space="preserve">5113634             </t>
  </si>
  <si>
    <t xml:space="preserve">9189496828          </t>
  </si>
  <si>
    <t>00393272873029</t>
  </si>
  <si>
    <t>0917-5442477</t>
  </si>
  <si>
    <t>5329974//025329974</t>
  </si>
  <si>
    <t>09274432088</t>
  </si>
  <si>
    <t xml:space="preserve">4348211             </t>
  </si>
  <si>
    <t xml:space="preserve">9097703302          </t>
  </si>
  <si>
    <t xml:space="preserve">9172430677          </t>
  </si>
  <si>
    <t xml:space="preserve">6412447             </t>
  </si>
  <si>
    <t xml:space="preserve">8673974             </t>
  </si>
  <si>
    <t xml:space="preserve">9209318226          </t>
  </si>
  <si>
    <t xml:space="preserve">5317842             </t>
  </si>
  <si>
    <t xml:space="preserve">9478153561          </t>
  </si>
  <si>
    <t xml:space="preserve">495029001           </t>
  </si>
  <si>
    <t xml:space="preserve">5334526             </t>
  </si>
  <si>
    <t xml:space="preserve">9267411103          </t>
  </si>
  <si>
    <t xml:space="preserve">9275376641          </t>
  </si>
  <si>
    <t xml:space="preserve">9220169             </t>
  </si>
  <si>
    <t xml:space="preserve">9998123957          </t>
  </si>
  <si>
    <t xml:space="preserve">9284748819          </t>
  </si>
  <si>
    <t>02 652-6539</t>
  </si>
  <si>
    <t>0915-9870346/652-6539</t>
  </si>
  <si>
    <t>0915-9870346</t>
  </si>
  <si>
    <t>783-6219</t>
  </si>
  <si>
    <t>7085430</t>
  </si>
  <si>
    <t>0921-2625503/8572056264</t>
  </si>
  <si>
    <t xml:space="preserve">5784381             </t>
  </si>
  <si>
    <t xml:space="preserve">920-0402 / 5784381  </t>
  </si>
  <si>
    <t>829-8946</t>
  </si>
  <si>
    <t>0928-9354259/09202493421</t>
  </si>
  <si>
    <t xml:space="preserve">9062343537          </t>
  </si>
  <si>
    <t xml:space="preserve">464165093           </t>
  </si>
  <si>
    <t xml:space="preserve">9164214397          </t>
  </si>
  <si>
    <t xml:space="preserve">9281572095          </t>
  </si>
  <si>
    <t xml:space="preserve">924554845           </t>
  </si>
  <si>
    <t xml:space="preserve">9369903             </t>
  </si>
  <si>
    <t xml:space="preserve">1111111             </t>
  </si>
  <si>
    <t xml:space="preserve">9867416             </t>
  </si>
  <si>
    <t xml:space="preserve">6837799             </t>
  </si>
  <si>
    <t xml:space="preserve">9228402223          </t>
  </si>
  <si>
    <t>0921-2438658/09257082614</t>
  </si>
  <si>
    <t xml:space="preserve">0905-900-7991       </t>
  </si>
  <si>
    <t xml:space="preserve">0921-255-0165       </t>
  </si>
  <si>
    <t>0916-613-3510/ 0910-</t>
  </si>
  <si>
    <t>7065628</t>
  </si>
  <si>
    <t xml:space="preserve">6326296             </t>
  </si>
  <si>
    <t xml:space="preserve">9175288271          </t>
  </si>
  <si>
    <t>656-2904</t>
  </si>
  <si>
    <t>9189166467</t>
  </si>
  <si>
    <t xml:space="preserve">2886833             </t>
  </si>
  <si>
    <t>0920-9240178</t>
  </si>
  <si>
    <t xml:space="preserve">631-5628            </t>
  </si>
  <si>
    <t xml:space="preserve">0922-8165499        </t>
  </si>
  <si>
    <t>660-8739 / 09278396558</t>
  </si>
  <si>
    <t xml:space="preserve">6608739             </t>
  </si>
  <si>
    <t>09178627541//09175970741</t>
  </si>
  <si>
    <t xml:space="preserve">38689247            </t>
  </si>
  <si>
    <t xml:space="preserve">4014474             </t>
  </si>
  <si>
    <t xml:space="preserve">9206396659          </t>
  </si>
  <si>
    <t xml:space="preserve">9175141089          </t>
  </si>
  <si>
    <t>0920-4070291</t>
  </si>
  <si>
    <t>09054009194 / 09053417392</t>
  </si>
  <si>
    <t>09151839557</t>
  </si>
  <si>
    <t xml:space="preserve">506104508           </t>
  </si>
  <si>
    <t xml:space="preserve">9.175E+10           </t>
  </si>
  <si>
    <t xml:space="preserve">508897219           </t>
  </si>
  <si>
    <t xml:space="preserve">9842910             </t>
  </si>
  <si>
    <t xml:space="preserve">9166281977          </t>
  </si>
  <si>
    <t xml:space="preserve">9178147600          </t>
  </si>
  <si>
    <t xml:space="preserve">9399654             </t>
  </si>
  <si>
    <t xml:space="preserve">9272884515          </t>
  </si>
  <si>
    <t xml:space="preserve">9322350             </t>
  </si>
  <si>
    <t xml:space="preserve">9165181099          </t>
  </si>
  <si>
    <t xml:space="preserve">9942607             </t>
  </si>
  <si>
    <t xml:space="preserve">9205097305          </t>
  </si>
  <si>
    <t xml:space="preserve">8223746             </t>
  </si>
  <si>
    <t xml:space="preserve">9151874275          </t>
  </si>
  <si>
    <t xml:space="preserve">002-2124628         </t>
  </si>
  <si>
    <t xml:space="preserve">0917-948-1042       </t>
  </si>
  <si>
    <t xml:space="preserve">4283764             </t>
  </si>
  <si>
    <t xml:space="preserve">7888144             </t>
  </si>
  <si>
    <t xml:space="preserve">6.393E+11           </t>
  </si>
  <si>
    <t xml:space="preserve">567755917           </t>
  </si>
  <si>
    <t xml:space="preserve">0905-859-8057       </t>
  </si>
  <si>
    <t xml:space="preserve">9175890451          </t>
  </si>
  <si>
    <t xml:space="preserve">9157140785          </t>
  </si>
  <si>
    <t xml:space="preserve">9193367593          </t>
  </si>
  <si>
    <t xml:space="preserve">9067236377          </t>
  </si>
  <si>
    <t xml:space="preserve">9177305361          </t>
  </si>
  <si>
    <t xml:space="preserve">9278778             </t>
  </si>
  <si>
    <t>0917-537-3194</t>
  </si>
  <si>
    <t xml:space="preserve">9062302079          </t>
  </si>
  <si>
    <t xml:space="preserve">369-6029            </t>
  </si>
  <si>
    <t xml:space="preserve">933-1086            </t>
  </si>
  <si>
    <t xml:space="preserve">0906-246-4566       </t>
  </si>
  <si>
    <t xml:space="preserve">7387436             </t>
  </si>
  <si>
    <t xml:space="preserve">9175272680          </t>
  </si>
  <si>
    <t xml:space="preserve">5424054             </t>
  </si>
  <si>
    <t xml:space="preserve">9182333750          </t>
  </si>
  <si>
    <t xml:space="preserve">9203760             </t>
  </si>
  <si>
    <t xml:space="preserve">9391469685          </t>
  </si>
  <si>
    <t>042-288-2339</t>
  </si>
  <si>
    <t>09228252282/09285515219</t>
  </si>
  <si>
    <t xml:space="preserve">7354425             </t>
  </si>
  <si>
    <t xml:space="preserve">8.532E+10           </t>
  </si>
  <si>
    <t xml:space="preserve">8.536E+10           </t>
  </si>
  <si>
    <t xml:space="preserve">5204365             </t>
  </si>
  <si>
    <t xml:space="preserve">8405120             </t>
  </si>
  <si>
    <t xml:space="preserve">9208234165          </t>
  </si>
  <si>
    <t xml:space="preserve">9152228623          </t>
  </si>
  <si>
    <t xml:space="preserve">9392996999          </t>
  </si>
  <si>
    <t xml:space="preserve">9996743218          </t>
  </si>
  <si>
    <t xml:space="preserve">924-3813            </t>
  </si>
  <si>
    <t xml:space="preserve">0943-3539324        </t>
  </si>
  <si>
    <t xml:space="preserve">5327402             </t>
  </si>
  <si>
    <t xml:space="preserve">9209792854          </t>
  </si>
  <si>
    <t xml:space="preserve">9496107964          </t>
  </si>
  <si>
    <t xml:space="preserve">5317009             </t>
  </si>
  <si>
    <t xml:space="preserve">043-774-8627        </t>
  </si>
  <si>
    <t xml:space="preserve">0999-787-2008       </t>
  </si>
  <si>
    <t xml:space="preserve">6505837             </t>
  </si>
  <si>
    <t xml:space="preserve">9276258332          </t>
  </si>
  <si>
    <t xml:space="preserve">8816318             </t>
  </si>
  <si>
    <t>09228910420</t>
  </si>
  <si>
    <t xml:space="preserve">9975422             </t>
  </si>
  <si>
    <t xml:space="preserve">9.663E+10           </t>
  </si>
  <si>
    <t xml:space="preserve">9175153148          </t>
  </si>
  <si>
    <t>0909-7128074/0929-6948653</t>
  </si>
  <si>
    <t xml:space="preserve">9.714E+10           </t>
  </si>
  <si>
    <t>02 918-9607</t>
  </si>
  <si>
    <t xml:space="preserve">9297838403          </t>
  </si>
  <si>
    <t xml:space="preserve">9214655493          </t>
  </si>
  <si>
    <t xml:space="preserve">7842039             </t>
  </si>
  <si>
    <t xml:space="preserve">437570438           </t>
  </si>
  <si>
    <t xml:space="preserve">9228144839          </t>
  </si>
  <si>
    <t xml:space="preserve">9176251149          </t>
  </si>
  <si>
    <t xml:space="preserve">437238256           </t>
  </si>
  <si>
    <t xml:space="preserve">9058144051          </t>
  </si>
  <si>
    <t xml:space="preserve">7579818             </t>
  </si>
  <si>
    <t xml:space="preserve">9215681206          </t>
  </si>
  <si>
    <t xml:space="preserve">9209383462          </t>
  </si>
  <si>
    <t xml:space="preserve">6360974             </t>
  </si>
  <si>
    <t xml:space="preserve">464321020           </t>
  </si>
  <si>
    <t xml:space="preserve">3041888             </t>
  </si>
  <si>
    <t xml:space="preserve">9282607739          </t>
  </si>
  <si>
    <t xml:space="preserve">9164177688          </t>
  </si>
  <si>
    <t xml:space="preserve">5223482             </t>
  </si>
  <si>
    <t xml:space="preserve">9152725931          </t>
  </si>
  <si>
    <t>0915-5241499/0906-2703035</t>
  </si>
  <si>
    <t xml:space="preserve">8819974             </t>
  </si>
  <si>
    <t xml:space="preserve">9279021098          </t>
  </si>
  <si>
    <t xml:space="preserve">6828736             </t>
  </si>
  <si>
    <t xml:space="preserve">682-1108            </t>
  </si>
  <si>
    <t xml:space="preserve">0917-5207556        </t>
  </si>
  <si>
    <t xml:space="preserve">3451806             </t>
  </si>
  <si>
    <t xml:space="preserve">9176250702          </t>
  </si>
  <si>
    <t xml:space="preserve">5308354             </t>
  </si>
  <si>
    <t xml:space="preserve">9282827728          </t>
  </si>
  <si>
    <t xml:space="preserve">9175944860          </t>
  </si>
  <si>
    <t xml:space="preserve">4152272             </t>
  </si>
  <si>
    <t xml:space="preserve">9209046726          </t>
  </si>
  <si>
    <t xml:space="preserve">9204168815          </t>
  </si>
  <si>
    <t xml:space="preserve">043-0000            </t>
  </si>
  <si>
    <t xml:space="preserve">9.665E+11           </t>
  </si>
  <si>
    <t xml:space="preserve">535610495           </t>
  </si>
  <si>
    <t xml:space="preserve">9166660033          </t>
  </si>
  <si>
    <t>453-2308</t>
  </si>
  <si>
    <t xml:space="preserve">8546701             </t>
  </si>
  <si>
    <t>0939-8377459/0919-5214757</t>
  </si>
  <si>
    <t xml:space="preserve">4301926             </t>
  </si>
  <si>
    <t xml:space="preserve">5716229             </t>
  </si>
  <si>
    <t xml:space="preserve">9195947520          </t>
  </si>
  <si>
    <t xml:space="preserve">2933234             </t>
  </si>
  <si>
    <t xml:space="preserve">9063671234          </t>
  </si>
  <si>
    <t xml:space="preserve">5647429             </t>
  </si>
  <si>
    <t xml:space="preserve">9175334441          </t>
  </si>
  <si>
    <t xml:space="preserve">7091987             </t>
  </si>
  <si>
    <t xml:space="preserve">8481021             </t>
  </si>
  <si>
    <t xml:space="preserve">6.391E+11           </t>
  </si>
  <si>
    <t xml:space="preserve">7219210             </t>
  </si>
  <si>
    <t>746-5431</t>
  </si>
  <si>
    <t>511-2700</t>
  </si>
  <si>
    <t>416-2967</t>
  </si>
  <si>
    <t>0921-4741449</t>
  </si>
  <si>
    <t xml:space="preserve">7433688             </t>
  </si>
  <si>
    <t>8475275</t>
  </si>
  <si>
    <t>9186951876</t>
  </si>
  <si>
    <t xml:space="preserve">24530671            </t>
  </si>
  <si>
    <t xml:space="preserve">9178494465          </t>
  </si>
  <si>
    <t xml:space="preserve">7238692             </t>
  </si>
  <si>
    <t xml:space="preserve">7238272             </t>
  </si>
  <si>
    <t xml:space="preserve">9209095509          </t>
  </si>
  <si>
    <t xml:space="preserve">464891043           </t>
  </si>
  <si>
    <t xml:space="preserve">5503668             </t>
  </si>
  <si>
    <t xml:space="preserve">9175612175          </t>
  </si>
  <si>
    <t xml:space="preserve">9062649751          </t>
  </si>
  <si>
    <t xml:space="preserve">02-846-6869         </t>
  </si>
  <si>
    <t xml:space="preserve">408-206241          </t>
  </si>
  <si>
    <t xml:space="preserve">0932-197-3993       </t>
  </si>
  <si>
    <t xml:space="preserve">9835607             </t>
  </si>
  <si>
    <t xml:space="preserve">9859575             </t>
  </si>
  <si>
    <t xml:space="preserve">9751441             </t>
  </si>
  <si>
    <t xml:space="preserve">8183021             </t>
  </si>
  <si>
    <t xml:space="preserve">2126145             </t>
  </si>
  <si>
    <t xml:space="preserve">1214241419          </t>
  </si>
  <si>
    <t xml:space="preserve">4.479E+11           </t>
  </si>
  <si>
    <t xml:space="preserve">466863919           </t>
  </si>
  <si>
    <t xml:space="preserve">466863685           </t>
  </si>
  <si>
    <t xml:space="preserve">9173820686          </t>
  </si>
  <si>
    <t xml:space="preserve">9277815014          </t>
  </si>
  <si>
    <t xml:space="preserve">4142170             </t>
  </si>
  <si>
    <t xml:space="preserve">9163412201          </t>
  </si>
  <si>
    <t xml:space="preserve">9088978             </t>
  </si>
  <si>
    <t xml:space="preserve">8450275             </t>
  </si>
  <si>
    <t xml:space="preserve">8575924             </t>
  </si>
  <si>
    <t xml:space="preserve">9088823948          </t>
  </si>
  <si>
    <t xml:space="preserve">5613905             </t>
  </si>
  <si>
    <t xml:space="preserve">2196623             </t>
  </si>
  <si>
    <t xml:space="preserve">9993366088          </t>
  </si>
  <si>
    <t xml:space="preserve">9106024295          </t>
  </si>
  <si>
    <t xml:space="preserve">8580355             </t>
  </si>
  <si>
    <t>09106024295</t>
  </si>
  <si>
    <t xml:space="preserve">8690827             </t>
  </si>
  <si>
    <t xml:space="preserve">9473370544          </t>
  </si>
  <si>
    <t>933-31-69</t>
  </si>
  <si>
    <t>683-7229</t>
  </si>
  <si>
    <t>9063117854</t>
  </si>
  <si>
    <t xml:space="preserve">9831071             </t>
  </si>
  <si>
    <t xml:space="preserve">9276383             </t>
  </si>
  <si>
    <t xml:space="preserve">9178987029          </t>
  </si>
  <si>
    <t xml:space="preserve">5310546             </t>
  </si>
  <si>
    <t xml:space="preserve">5278461             </t>
  </si>
  <si>
    <t xml:space="preserve">9084882369          </t>
  </si>
  <si>
    <t xml:space="preserve">464817124           </t>
  </si>
  <si>
    <t>0947-4842526/09178049838</t>
  </si>
  <si>
    <t xml:space="preserve">4851696             </t>
  </si>
  <si>
    <t xml:space="preserve">5367027             </t>
  </si>
  <si>
    <t xml:space="preserve">9068028517          </t>
  </si>
  <si>
    <t xml:space="preserve">5367717             </t>
  </si>
  <si>
    <t xml:space="preserve">9188927888          </t>
  </si>
  <si>
    <t xml:space="preserve">3733470             </t>
  </si>
  <si>
    <t>(0947) 966-1687</t>
  </si>
  <si>
    <t xml:space="preserve">6567017000          </t>
  </si>
  <si>
    <t xml:space="preserve">9157010067          </t>
  </si>
  <si>
    <t xml:space="preserve">9178138014          </t>
  </si>
  <si>
    <t xml:space="preserve">8846600             </t>
  </si>
  <si>
    <t xml:space="preserve">437830003           </t>
  </si>
  <si>
    <t xml:space="preserve">9268827171          </t>
  </si>
  <si>
    <t xml:space="preserve">2111258             </t>
  </si>
  <si>
    <t xml:space="preserve">9178572982          </t>
  </si>
  <si>
    <t xml:space="preserve">9182512703          </t>
  </si>
  <si>
    <t xml:space="preserve">3609941             </t>
  </si>
  <si>
    <t xml:space="preserve">0906-352-1663       </t>
  </si>
  <si>
    <t>5643642/ 353-7394/ 5</t>
  </si>
  <si>
    <t xml:space="preserve">895-4076            </t>
  </si>
  <si>
    <t>0912-620-6168/ 0939-</t>
  </si>
  <si>
    <t xml:space="preserve">8441051             </t>
  </si>
  <si>
    <t xml:space="preserve">7922513             </t>
  </si>
  <si>
    <t xml:space="preserve">9178251190          </t>
  </si>
  <si>
    <t xml:space="preserve">9178656399          </t>
  </si>
  <si>
    <t xml:space="preserve">5355701             </t>
  </si>
  <si>
    <t>0939-1413613</t>
  </si>
  <si>
    <t>042-795-0884</t>
  </si>
  <si>
    <t xml:space="preserve">9178734991          </t>
  </si>
  <si>
    <t xml:space="preserve">4519200             </t>
  </si>
  <si>
    <t>02-3451990</t>
  </si>
  <si>
    <t>6669955</t>
  </si>
  <si>
    <t>0932-1282944</t>
  </si>
  <si>
    <t xml:space="preserve">7020399             </t>
  </si>
  <si>
    <t xml:space="preserve">9198549625          </t>
  </si>
  <si>
    <t xml:space="preserve">5250966             </t>
  </si>
  <si>
    <t xml:space="preserve">9178149888          </t>
  </si>
  <si>
    <t xml:space="preserve">9287888394          </t>
  </si>
  <si>
    <t xml:space="preserve">9238233875          </t>
  </si>
  <si>
    <t xml:space="preserve">0949-120-7724       </t>
  </si>
  <si>
    <t xml:space="preserve">0917-243-7987       </t>
  </si>
  <si>
    <t>3692095</t>
  </si>
  <si>
    <t xml:space="preserve">7560033             </t>
  </si>
  <si>
    <t xml:space="preserve">8431003             </t>
  </si>
  <si>
    <t xml:space="preserve">9228115899          </t>
  </si>
  <si>
    <t xml:space="preserve">9205058433          </t>
  </si>
  <si>
    <t xml:space="preserve">2553832             </t>
  </si>
  <si>
    <t>(02)836-9367</t>
  </si>
  <si>
    <t>8310704</t>
  </si>
  <si>
    <t>0939-5387168/ 09983462411</t>
  </si>
  <si>
    <t xml:space="preserve">8216264             </t>
  </si>
  <si>
    <t xml:space="preserve">9088813631          </t>
  </si>
  <si>
    <t xml:space="preserve">9326841             </t>
  </si>
  <si>
    <t xml:space="preserve">9175012309          </t>
  </si>
  <si>
    <t xml:space="preserve">6347112             </t>
  </si>
  <si>
    <t xml:space="preserve">9188000419          </t>
  </si>
  <si>
    <t xml:space="preserve">3120253             </t>
  </si>
  <si>
    <t xml:space="preserve">433120253           </t>
  </si>
  <si>
    <t xml:space="preserve">9228829108          </t>
  </si>
  <si>
    <t xml:space="preserve">9219732             </t>
  </si>
  <si>
    <t xml:space="preserve">9177242428          </t>
  </si>
  <si>
    <t xml:space="preserve">9291224553          </t>
  </si>
  <si>
    <t xml:space="preserve">9291264553          </t>
  </si>
  <si>
    <t>881-2095 / 046-5230080</t>
  </si>
  <si>
    <t>046-5230020/6564999638</t>
  </si>
  <si>
    <t>+6585333507 / 09273813804</t>
  </si>
  <si>
    <t xml:space="preserve">5369979             </t>
  </si>
  <si>
    <t xml:space="preserve">9062720143          </t>
  </si>
  <si>
    <t>8209855</t>
  </si>
  <si>
    <t>8292602</t>
  </si>
  <si>
    <t>09105537474</t>
  </si>
  <si>
    <t>847-2484</t>
  </si>
  <si>
    <t xml:space="preserve">9177700818          </t>
  </si>
  <si>
    <t xml:space="preserve">8472484             </t>
  </si>
  <si>
    <t xml:space="preserve">9209289758          </t>
  </si>
  <si>
    <t xml:space="preserve">9275874325          </t>
  </si>
  <si>
    <t xml:space="preserve">2248750625          </t>
  </si>
  <si>
    <t xml:space="preserve">9379679             </t>
  </si>
  <si>
    <t xml:space="preserve">588-5648            </t>
  </si>
  <si>
    <t xml:space="preserve">0917-595-2902       </t>
  </si>
  <si>
    <t xml:space="preserve">6582221             </t>
  </si>
  <si>
    <t xml:space="preserve">6597377574          </t>
  </si>
  <si>
    <t>046 502-6799/5026107</t>
  </si>
  <si>
    <t>0917-586-7192</t>
  </si>
  <si>
    <t xml:space="preserve">77-722-6076         </t>
  </si>
  <si>
    <t>9173330441</t>
  </si>
  <si>
    <t xml:space="preserve">4070959             </t>
  </si>
  <si>
    <t xml:space="preserve">9286745572          </t>
  </si>
  <si>
    <t xml:space="preserve">6326742             </t>
  </si>
  <si>
    <t xml:space="preserve">9178466185          </t>
  </si>
  <si>
    <t>1-917-698-4291</t>
  </si>
  <si>
    <t>7462227</t>
  </si>
  <si>
    <t>0917-698-4291/0918-3096805</t>
  </si>
  <si>
    <t xml:space="preserve">7417545             </t>
  </si>
  <si>
    <t xml:space="preserve">9228745063          </t>
  </si>
  <si>
    <t xml:space="preserve">744421873           </t>
  </si>
  <si>
    <t xml:space="preserve">727120756           </t>
  </si>
  <si>
    <t xml:space="preserve">9228778094          </t>
  </si>
  <si>
    <t xml:space="preserve">9472334393          </t>
  </si>
  <si>
    <t>043 774 7192</t>
  </si>
  <si>
    <t>09173379952</t>
  </si>
  <si>
    <t xml:space="preserve">4.302E+10           </t>
  </si>
  <si>
    <t xml:space="preserve">432873029           </t>
  </si>
  <si>
    <t xml:space="preserve">9178983675          </t>
  </si>
  <si>
    <t xml:space="preserve">8371786             </t>
  </si>
  <si>
    <t xml:space="preserve">8504451             </t>
  </si>
  <si>
    <t xml:space="preserve">9202152146          </t>
  </si>
  <si>
    <t xml:space="preserve">924-8501            </t>
  </si>
  <si>
    <t xml:space="preserve">848-5401            </t>
  </si>
  <si>
    <t xml:space="preserve">495082219           </t>
  </si>
  <si>
    <t xml:space="preserve">495114771           </t>
  </si>
  <si>
    <t xml:space="preserve">9.187E+10           </t>
  </si>
  <si>
    <t xml:space="preserve">9275839787          </t>
  </si>
  <si>
    <t xml:space="preserve">446626838           </t>
  </si>
  <si>
    <t xml:space="preserve">6341111             </t>
  </si>
  <si>
    <t xml:space="preserve">9189097294          </t>
  </si>
  <si>
    <t xml:space="preserve">443050297           </t>
  </si>
  <si>
    <t xml:space="preserve">952-9944            </t>
  </si>
  <si>
    <t xml:space="preserve">0917-516-0857       </t>
  </si>
  <si>
    <t xml:space="preserve">0917-829-0086       </t>
  </si>
  <si>
    <t xml:space="preserve">9275091625          </t>
  </si>
  <si>
    <t xml:space="preserve">459-2020            </t>
  </si>
  <si>
    <t xml:space="preserve">845-2806            </t>
  </si>
  <si>
    <t xml:space="preserve">0947-996-0714       </t>
  </si>
  <si>
    <t xml:space="preserve">9994389427          </t>
  </si>
  <si>
    <t xml:space="preserve">9125913592          </t>
  </si>
  <si>
    <t xml:space="preserve">9267104             </t>
  </si>
  <si>
    <t xml:space="preserve">9266810             </t>
  </si>
  <si>
    <r>
      <t>9158516461          /</t>
    </r>
    <r>
      <rPr>
        <sz val="8"/>
        <color indexed="8"/>
        <rFont val="Tahoma"/>
        <family val="2"/>
      </rPr>
      <t>09158516461</t>
    </r>
  </si>
  <si>
    <t xml:space="preserve">8255399             </t>
  </si>
  <si>
    <t>09323085698</t>
  </si>
  <si>
    <t xml:space="preserve">9175413756          </t>
  </si>
  <si>
    <t xml:space="preserve">9952800             </t>
  </si>
  <si>
    <t xml:space="preserve">9178952437          </t>
  </si>
  <si>
    <t xml:space="preserve">9299666630          </t>
  </si>
  <si>
    <t xml:space="preserve">9.715E+11           </t>
  </si>
  <si>
    <t xml:space="preserve">3320476             </t>
  </si>
  <si>
    <t xml:space="preserve">9271984             </t>
  </si>
  <si>
    <t xml:space="preserve">9192633966          </t>
  </si>
  <si>
    <t xml:space="preserve">862-8256            </t>
  </si>
  <si>
    <t xml:space="preserve">0928-776-3871       </t>
  </si>
  <si>
    <t xml:space="preserve">6311549             </t>
  </si>
  <si>
    <t>0917-8736693</t>
  </si>
  <si>
    <t xml:space="preserve">642-0977            </t>
  </si>
  <si>
    <t xml:space="preserve">0921-2726485        </t>
  </si>
  <si>
    <t xml:space="preserve">4176037             </t>
  </si>
  <si>
    <t xml:space="preserve">5516152             </t>
  </si>
  <si>
    <t xml:space="preserve">9219570536          </t>
  </si>
  <si>
    <t xml:space="preserve">4373774             </t>
  </si>
  <si>
    <t xml:space="preserve">8138080             </t>
  </si>
  <si>
    <t xml:space="preserve">9209813394          </t>
  </si>
  <si>
    <t xml:space="preserve">2453403             </t>
  </si>
  <si>
    <t xml:space="preserve">3099651             </t>
  </si>
  <si>
    <t xml:space="preserve">446623525           </t>
  </si>
  <si>
    <t xml:space="preserve">9178261380          </t>
  </si>
  <si>
    <t xml:space="preserve">484347346           </t>
  </si>
  <si>
    <t xml:space="preserve">484332183           </t>
  </si>
  <si>
    <t xml:space="preserve">9162631557          </t>
  </si>
  <si>
    <t xml:space="preserve">8323294000          </t>
  </si>
  <si>
    <t xml:space="preserve">8027000             </t>
  </si>
  <si>
    <t xml:space="preserve">9178544763          </t>
  </si>
  <si>
    <t xml:space="preserve">8087726058          </t>
  </si>
  <si>
    <t xml:space="preserve">8.024E+10           </t>
  </si>
  <si>
    <t xml:space="preserve">8.168E+10           </t>
  </si>
  <si>
    <t xml:space="preserve">5305666             </t>
  </si>
  <si>
    <t xml:space="preserve">9274822342          </t>
  </si>
  <si>
    <t xml:space="preserve">9115666             </t>
  </si>
  <si>
    <t>571-3674 / 858-7177</t>
  </si>
  <si>
    <t>9195985842 / 5333495</t>
  </si>
  <si>
    <t>9194189624</t>
  </si>
  <si>
    <t>920-4405 / 410-1475 / 4537658 /8871193</t>
  </si>
  <si>
    <t>09084187200/9192776600</t>
  </si>
  <si>
    <t xml:space="preserve">8410111             </t>
  </si>
  <si>
    <t xml:space="preserve">9279673845          </t>
  </si>
  <si>
    <t xml:space="preserve">9102971304          </t>
  </si>
  <si>
    <t xml:space="preserve">9081773900          </t>
  </si>
  <si>
    <t xml:space="preserve">495671501           </t>
  </si>
  <si>
    <t xml:space="preserve">8253690             </t>
  </si>
  <si>
    <t xml:space="preserve">9164043888          </t>
  </si>
  <si>
    <t xml:space="preserve">9178074108          </t>
  </si>
  <si>
    <t xml:space="preserve">5249159             </t>
  </si>
  <si>
    <t xml:space="preserve">9175263955          </t>
  </si>
  <si>
    <t xml:space="preserve">9285595923          </t>
  </si>
  <si>
    <t>(0909) 420-2122</t>
  </si>
  <si>
    <t xml:space="preserve">9204503946          </t>
  </si>
  <si>
    <t xml:space="preserve">7935584             </t>
  </si>
  <si>
    <t xml:space="preserve">472527571           </t>
  </si>
  <si>
    <t xml:space="preserve">9175588844          </t>
  </si>
  <si>
    <t>839-5993 / 09291969294</t>
  </si>
  <si>
    <t>09071387977</t>
  </si>
  <si>
    <t>09291969294</t>
  </si>
  <si>
    <t xml:space="preserve">9102355695          </t>
  </si>
  <si>
    <t xml:space="preserve">437274567           </t>
  </si>
  <si>
    <t xml:space="preserve">9214948575          </t>
  </si>
  <si>
    <t xml:space="preserve">8283242             </t>
  </si>
  <si>
    <t xml:space="preserve">8119000             </t>
  </si>
  <si>
    <t xml:space="preserve">9189139602          </t>
  </si>
  <si>
    <t xml:space="preserve">7572587             </t>
  </si>
  <si>
    <t xml:space="preserve">6391535             </t>
  </si>
  <si>
    <t>046-9705054</t>
  </si>
  <si>
    <t>0925-5881207</t>
  </si>
  <si>
    <t xml:space="preserve">3246934             </t>
  </si>
  <si>
    <t xml:space="preserve">7507715             </t>
  </si>
  <si>
    <t xml:space="preserve">9499890708          </t>
  </si>
  <si>
    <t>9178861080</t>
  </si>
  <si>
    <t>0917-886-1080 / 0917-830-0293</t>
  </si>
  <si>
    <t xml:space="preserve">9156968517          </t>
  </si>
  <si>
    <t xml:space="preserve">9192974361          </t>
  </si>
  <si>
    <t xml:space="preserve">4160131             </t>
  </si>
  <si>
    <t xml:space="preserve">9273513154          </t>
  </si>
  <si>
    <t xml:space="preserve">465711658           </t>
  </si>
  <si>
    <t xml:space="preserve">5285907             </t>
  </si>
  <si>
    <t xml:space="preserve">9293856205          </t>
  </si>
  <si>
    <t xml:space="preserve">3746448             </t>
  </si>
  <si>
    <t xml:space="preserve">3763698             </t>
  </si>
  <si>
    <t xml:space="preserve">9175370448          </t>
  </si>
  <si>
    <t xml:space="preserve">9209035345          </t>
  </si>
  <si>
    <t xml:space="preserve">6284420             </t>
  </si>
  <si>
    <t>09208470356 /09493993843</t>
  </si>
  <si>
    <t xml:space="preserve">3747497             </t>
  </si>
  <si>
    <t xml:space="preserve">3721094             </t>
  </si>
  <si>
    <t xml:space="preserve">9209503180          </t>
  </si>
  <si>
    <t xml:space="preserve">3611582             </t>
  </si>
  <si>
    <t xml:space="preserve">9114823             </t>
  </si>
  <si>
    <t xml:space="preserve">9175308545          </t>
  </si>
  <si>
    <t>0912-689-3285 / 0947-502-4493</t>
  </si>
  <si>
    <t xml:space="preserve">8565170             </t>
  </si>
  <si>
    <t xml:space="preserve">8.523E+10           </t>
  </si>
  <si>
    <t>9178139490/ 0917-821</t>
  </si>
  <si>
    <t>02-330-3490</t>
  </si>
  <si>
    <t xml:space="preserve">3303490             </t>
  </si>
  <si>
    <t>09228229999</t>
  </si>
  <si>
    <t xml:space="preserve">8390173             </t>
  </si>
  <si>
    <t xml:space="preserve">5219037             </t>
  </si>
  <si>
    <t xml:space="preserve">9178336824          </t>
  </si>
  <si>
    <t xml:space="preserve">8530041             </t>
  </si>
  <si>
    <t xml:space="preserve">9393242796          </t>
  </si>
  <si>
    <t xml:space="preserve">6423505             </t>
  </si>
  <si>
    <t xml:space="preserve">4397022993          </t>
  </si>
  <si>
    <t xml:space="preserve">6.037E+10           </t>
  </si>
  <si>
    <t xml:space="preserve">9196779258          </t>
  </si>
  <si>
    <t xml:space="preserve">9277701898          </t>
  </si>
  <si>
    <t xml:space="preserve">9277701897          </t>
  </si>
  <si>
    <t xml:space="preserve">9178537765          </t>
  </si>
  <si>
    <t xml:space="preserve">4361749             </t>
  </si>
  <si>
    <t xml:space="preserve">9198064650          </t>
  </si>
  <si>
    <t xml:space="preserve">7212880             </t>
  </si>
  <si>
    <t xml:space="preserve">9175290625          </t>
  </si>
  <si>
    <t xml:space="preserve">8713790             </t>
  </si>
  <si>
    <t xml:space="preserve">9228698517          </t>
  </si>
  <si>
    <t xml:space="preserve">4347465             </t>
  </si>
  <si>
    <t xml:space="preserve">9175859987          </t>
  </si>
  <si>
    <t xml:space="preserve">046-471-1935        </t>
  </si>
  <si>
    <t xml:space="preserve">0927-563-1587       </t>
  </si>
  <si>
    <t xml:space="preserve">9611098             </t>
  </si>
  <si>
    <t xml:space="preserve">8680637             </t>
  </si>
  <si>
    <t>9393988 / 826-8240</t>
  </si>
  <si>
    <t>0917-8488750</t>
  </si>
  <si>
    <t xml:space="preserve">4023697             </t>
  </si>
  <si>
    <t xml:space="preserve">9178219025          </t>
  </si>
  <si>
    <t>639-0709</t>
  </si>
  <si>
    <t>0917-8576460/0999-8864154</t>
  </si>
  <si>
    <t xml:space="preserve">8621654             </t>
  </si>
  <si>
    <t xml:space="preserve">9175466235          </t>
  </si>
  <si>
    <t>480-3421 / 927-1732</t>
  </si>
  <si>
    <t>0917-516-4228</t>
  </si>
  <si>
    <t>046-5434007</t>
  </si>
  <si>
    <t>8311088/3301164</t>
  </si>
  <si>
    <t>0917-8279251</t>
  </si>
  <si>
    <t xml:space="preserve">6415344             </t>
  </si>
  <si>
    <t>0919-5618881</t>
  </si>
  <si>
    <t>+96525715526/532-5514</t>
  </si>
  <si>
    <t>+96566168289/0918-913-8722</t>
  </si>
  <si>
    <t xml:space="preserve">8783401             </t>
  </si>
  <si>
    <t xml:space="preserve">9209244929          </t>
  </si>
  <si>
    <t xml:space="preserve">6559497             </t>
  </si>
  <si>
    <t xml:space="preserve">9273503157          </t>
  </si>
  <si>
    <t xml:space="preserve">8416275             </t>
  </si>
  <si>
    <t xml:space="preserve">9398336665          </t>
  </si>
  <si>
    <t xml:space="preserve">7941247             </t>
  </si>
  <si>
    <t xml:space="preserve">9157695326          </t>
  </si>
  <si>
    <t xml:space="preserve">3667160             </t>
  </si>
  <si>
    <t xml:space="preserve">9173273029          </t>
  </si>
  <si>
    <t xml:space="preserve">6409743             </t>
  </si>
  <si>
    <t xml:space="preserve">6717312             </t>
  </si>
  <si>
    <t xml:space="preserve">9228412278          </t>
  </si>
  <si>
    <t xml:space="preserve">9228100376          </t>
  </si>
  <si>
    <t xml:space="preserve">9175925276          </t>
  </si>
  <si>
    <t xml:space="preserve">9832307             </t>
  </si>
  <si>
    <t xml:space="preserve">9175302288          </t>
  </si>
  <si>
    <t xml:space="preserve">447604059           </t>
  </si>
  <si>
    <t xml:space="preserve">2936015             </t>
  </si>
  <si>
    <t xml:space="preserve">9216271095          </t>
  </si>
  <si>
    <t xml:space="preserve">9267041352          </t>
  </si>
  <si>
    <t xml:space="preserve">9279495519          </t>
  </si>
  <si>
    <t xml:space="preserve">9274910174          </t>
  </si>
  <si>
    <t xml:space="preserve">3303001             </t>
  </si>
  <si>
    <t xml:space="preserve">3627839             </t>
  </si>
  <si>
    <t xml:space="preserve">9195602             </t>
  </si>
  <si>
    <t>920-2217 / 3765181</t>
  </si>
  <si>
    <t>414-8968</t>
  </si>
  <si>
    <t>0917-8565-465</t>
  </si>
  <si>
    <t>02-5286000 / 043-7565776</t>
  </si>
  <si>
    <t>4611802</t>
  </si>
  <si>
    <t>0917-8424935</t>
  </si>
  <si>
    <t xml:space="preserve">9079921             </t>
  </si>
  <si>
    <t xml:space="preserve">702-374-7955        </t>
  </si>
  <si>
    <t xml:space="preserve">0923-816-3775       </t>
  </si>
  <si>
    <t xml:space="preserve">9418485             </t>
  </si>
  <si>
    <t xml:space="preserve">7186405189          </t>
  </si>
  <si>
    <t xml:space="preserve">7186405993          </t>
  </si>
  <si>
    <t xml:space="preserve">5427938             </t>
  </si>
  <si>
    <t xml:space="preserve">8404116             </t>
  </si>
  <si>
    <t xml:space="preserve">9209030653          </t>
  </si>
  <si>
    <t>043-706-2756/ 783-24</t>
  </si>
  <si>
    <t xml:space="preserve">0919-489-4722       </t>
  </si>
  <si>
    <t xml:space="preserve">7263299             </t>
  </si>
  <si>
    <t xml:space="preserve">6622519215          </t>
  </si>
  <si>
    <t xml:space="preserve">6.683E+10           </t>
  </si>
  <si>
    <t xml:space="preserve">9224421             </t>
  </si>
  <si>
    <t xml:space="preserve">4120456             </t>
  </si>
  <si>
    <t xml:space="preserve">9173669986          </t>
  </si>
  <si>
    <t xml:space="preserve">495943655           </t>
  </si>
  <si>
    <t xml:space="preserve">8399508             </t>
  </si>
  <si>
    <t xml:space="preserve">9175990202          </t>
  </si>
  <si>
    <t xml:space="preserve">9278220983          </t>
  </si>
  <si>
    <t xml:space="preserve">2088461234          </t>
  </si>
  <si>
    <t xml:space="preserve">504611000           </t>
  </si>
  <si>
    <t xml:space="preserve">9194865557          </t>
  </si>
  <si>
    <t xml:space="preserve">3517912             </t>
  </si>
  <si>
    <t xml:space="preserve">9178231475          </t>
  </si>
  <si>
    <t>4332126</t>
  </si>
  <si>
    <t>516-0474</t>
  </si>
  <si>
    <t>96612520088</t>
  </si>
  <si>
    <t>9661-252-0088 / 09184699700</t>
  </si>
  <si>
    <t xml:space="preserve">9099443861          </t>
  </si>
  <si>
    <t xml:space="preserve">7139241             </t>
  </si>
  <si>
    <t xml:space="preserve">7355024             </t>
  </si>
  <si>
    <t xml:space="preserve">4.304E+10           </t>
  </si>
  <si>
    <t xml:space="preserve">2052604331          </t>
  </si>
  <si>
    <t xml:space="preserve">9.220E+11           </t>
  </si>
  <si>
    <t xml:space="preserve">8330658             </t>
  </si>
  <si>
    <t xml:space="preserve">8678826             </t>
  </si>
  <si>
    <t xml:space="preserve">9178012016          </t>
  </si>
  <si>
    <t xml:space="preserve">3323653             </t>
  </si>
  <si>
    <t xml:space="preserve">9283612187          </t>
  </si>
  <si>
    <t xml:space="preserve">4562284             </t>
  </si>
  <si>
    <t xml:space="preserve">9088190135          </t>
  </si>
  <si>
    <t xml:space="preserve">8226382             </t>
  </si>
  <si>
    <t xml:space="preserve">9282935431          </t>
  </si>
  <si>
    <t xml:space="preserve">928-1432            </t>
  </si>
  <si>
    <t xml:space="preserve">939-8514            </t>
  </si>
  <si>
    <t xml:space="preserve">0999-882-3577       </t>
  </si>
  <si>
    <t>362-2956</t>
  </si>
  <si>
    <t>310-59092014939</t>
  </si>
  <si>
    <t xml:space="preserve">8278926             </t>
  </si>
  <si>
    <t xml:space="preserve">495456421           </t>
  </si>
  <si>
    <t xml:space="preserve">8054538             </t>
  </si>
  <si>
    <t xml:space="preserve">4346329             </t>
  </si>
  <si>
    <t xml:space="preserve">9175528958          </t>
  </si>
  <si>
    <t xml:space="preserve">9948446             </t>
  </si>
  <si>
    <t xml:space="preserve">9178036485          </t>
  </si>
  <si>
    <t xml:space="preserve">6582441             </t>
  </si>
  <si>
    <t xml:space="preserve">9163664721          </t>
  </si>
  <si>
    <t xml:space="preserve">495027597           </t>
  </si>
  <si>
    <t xml:space="preserve">6870189             </t>
  </si>
  <si>
    <t xml:space="preserve">6.390E+11           </t>
  </si>
  <si>
    <t xml:space="preserve">4108220991          </t>
  </si>
  <si>
    <t xml:space="preserve">9167944703          </t>
  </si>
  <si>
    <t xml:space="preserve">3733333             </t>
  </si>
  <si>
    <t xml:space="preserve">7262442             </t>
  </si>
  <si>
    <t>+3932022299936 / 432102253</t>
  </si>
  <si>
    <t>0917-7332882</t>
  </si>
  <si>
    <t xml:space="preserve">9183296904          </t>
  </si>
  <si>
    <t xml:space="preserve">41310560            </t>
  </si>
  <si>
    <t xml:space="preserve">437760249           </t>
  </si>
  <si>
    <t xml:space="preserve">433001130           </t>
  </si>
  <si>
    <t xml:space="preserve">9208663257          </t>
  </si>
  <si>
    <t>4535661/4535661</t>
  </si>
  <si>
    <t>09175893300</t>
  </si>
  <si>
    <t xml:space="preserve">4562784             </t>
  </si>
  <si>
    <t xml:space="preserve">495378556           </t>
  </si>
  <si>
    <t xml:space="preserve">4535661             </t>
  </si>
  <si>
    <t xml:space="preserve">9178559985          </t>
  </si>
  <si>
    <t xml:space="preserve">7285790             </t>
  </si>
  <si>
    <t xml:space="preserve">8182639             </t>
  </si>
  <si>
    <t xml:space="preserve">9228051056          </t>
  </si>
  <si>
    <t>4012457</t>
  </si>
  <si>
    <t>7043552333/ 7048076367</t>
  </si>
  <si>
    <t>09052291111/09086124571</t>
  </si>
  <si>
    <t xml:space="preserve">2829390             </t>
  </si>
  <si>
    <t xml:space="preserve">7745884             </t>
  </si>
  <si>
    <t xml:space="preserve">9165924161          </t>
  </si>
  <si>
    <t xml:space="preserve">4941167             </t>
  </si>
  <si>
    <t xml:space="preserve">8008412             </t>
  </si>
  <si>
    <t xml:space="preserve">9198115973          </t>
  </si>
  <si>
    <t xml:space="preserve">8981967             </t>
  </si>
  <si>
    <t xml:space="preserve">8945892             </t>
  </si>
  <si>
    <t>0917-804-8034</t>
  </si>
  <si>
    <t xml:space="preserve">9814221             </t>
  </si>
  <si>
    <t xml:space="preserve">3326870             </t>
  </si>
  <si>
    <t xml:space="preserve">9176220489          </t>
  </si>
  <si>
    <t xml:space="preserve">8383954             </t>
  </si>
  <si>
    <t xml:space="preserve">8678516             </t>
  </si>
  <si>
    <t xml:space="preserve">6.309E+12           </t>
  </si>
  <si>
    <t xml:space="preserve">259-7194            </t>
  </si>
  <si>
    <t xml:space="preserve">0927-611-0383       </t>
  </si>
  <si>
    <t xml:space="preserve">9192396299          </t>
  </si>
  <si>
    <t xml:space="preserve">0916-7899965        </t>
  </si>
  <si>
    <t xml:space="preserve">9284305968          </t>
  </si>
  <si>
    <t xml:space="preserve">9751501             </t>
  </si>
  <si>
    <t xml:space="preserve">9328832868          </t>
  </si>
  <si>
    <t xml:space="preserve">385099253           </t>
  </si>
  <si>
    <t xml:space="preserve">8725095             </t>
  </si>
  <si>
    <t>915-7225</t>
  </si>
  <si>
    <t>8989420</t>
  </si>
  <si>
    <t>09175911235</t>
  </si>
  <si>
    <t xml:space="preserve">8382984             </t>
  </si>
  <si>
    <t xml:space="preserve">9303380918          </t>
  </si>
  <si>
    <t xml:space="preserve">6230174             </t>
  </si>
  <si>
    <t xml:space="preserve">9163001251          </t>
  </si>
  <si>
    <t xml:space="preserve">29943309            </t>
  </si>
  <si>
    <t xml:space="preserve">4511965             </t>
  </si>
  <si>
    <t xml:space="preserve">0920-6274535        </t>
  </si>
  <si>
    <t xml:space="preserve">464713879           </t>
  </si>
  <si>
    <t xml:space="preserve">464377898           </t>
  </si>
  <si>
    <t xml:space="preserve">9228303104          </t>
  </si>
  <si>
    <t xml:space="preserve">7265543             </t>
  </si>
  <si>
    <t xml:space="preserve">9335247831          </t>
  </si>
  <si>
    <t xml:space="preserve">6584402             </t>
  </si>
  <si>
    <t xml:space="preserve">8279807             </t>
  </si>
  <si>
    <t xml:space="preserve">4679918             </t>
  </si>
  <si>
    <t xml:space="preserve">9178941175          </t>
  </si>
  <si>
    <t xml:space="preserve">9199571717          </t>
  </si>
  <si>
    <t xml:space="preserve">8063649             </t>
  </si>
  <si>
    <t xml:space="preserve">9434904280          </t>
  </si>
  <si>
    <t xml:space="preserve">9175883370          </t>
  </si>
  <si>
    <t xml:space="preserve">4324506             </t>
  </si>
  <si>
    <t xml:space="preserve">9172528672          </t>
  </si>
  <si>
    <t xml:space="preserve">4907712             </t>
  </si>
  <si>
    <t xml:space="preserve">4907715             </t>
  </si>
  <si>
    <t xml:space="preserve">9328497889          </t>
  </si>
  <si>
    <t>0932-8497889/0905-4122932</t>
  </si>
  <si>
    <t xml:space="preserve">3836920             </t>
  </si>
  <si>
    <t xml:space="preserve">9159639567          </t>
  </si>
  <si>
    <t xml:space="preserve">2910155             </t>
  </si>
  <si>
    <t xml:space="preserve">9178370904          </t>
  </si>
  <si>
    <t xml:space="preserve">1.171E+11           </t>
  </si>
  <si>
    <t xml:space="preserve">7180462             </t>
  </si>
  <si>
    <t xml:space="preserve">8.446E+10           </t>
  </si>
  <si>
    <t xml:space="preserve">9228404154          </t>
  </si>
  <si>
    <t xml:space="preserve">3502321             </t>
  </si>
  <si>
    <t xml:space="preserve">9282769341          </t>
  </si>
  <si>
    <t xml:space="preserve">9175011829          </t>
  </si>
  <si>
    <t xml:space="preserve">464300471           </t>
  </si>
  <si>
    <t xml:space="preserve">6586158             </t>
  </si>
  <si>
    <t xml:space="preserve">495208526           </t>
  </si>
  <si>
    <t xml:space="preserve">4700003             </t>
  </si>
  <si>
    <t xml:space="preserve">6310152             </t>
  </si>
  <si>
    <t xml:space="preserve">9178510819          </t>
  </si>
  <si>
    <t xml:space="preserve">8992200             </t>
  </si>
  <si>
    <t xml:space="preserve">9176214534          </t>
  </si>
  <si>
    <t xml:space="preserve">6311471             </t>
  </si>
  <si>
    <t xml:space="preserve">5273040             </t>
  </si>
  <si>
    <t xml:space="preserve">9178800496          </t>
  </si>
  <si>
    <t xml:space="preserve">4161314             </t>
  </si>
  <si>
    <t xml:space="preserve">464165324           </t>
  </si>
  <si>
    <t xml:space="preserve">4165324             </t>
  </si>
  <si>
    <t xml:space="preserve">8133211             </t>
  </si>
  <si>
    <t>5148601</t>
  </si>
  <si>
    <t>09175523429</t>
  </si>
  <si>
    <t xml:space="preserve">9228205476          </t>
  </si>
  <si>
    <t xml:space="preserve">7319884             </t>
  </si>
  <si>
    <t xml:space="preserve">9.662E+10           </t>
  </si>
  <si>
    <t xml:space="preserve">9495905915          </t>
  </si>
  <si>
    <t xml:space="preserve">9088833455          </t>
  </si>
  <si>
    <t xml:space="preserve">8.318E+10           </t>
  </si>
  <si>
    <t xml:space="preserve">8349591             </t>
  </si>
  <si>
    <t>09204048343</t>
  </si>
  <si>
    <t xml:space="preserve">935-8204            </t>
  </si>
  <si>
    <t xml:space="preserve">0915-863-6827       </t>
  </si>
  <si>
    <t xml:space="preserve">3738783             </t>
  </si>
  <si>
    <t xml:space="preserve">6832788             </t>
  </si>
  <si>
    <t xml:space="preserve">9189250266          </t>
  </si>
  <si>
    <t>647-932-7712</t>
  </si>
  <si>
    <t>453-8736</t>
  </si>
  <si>
    <t>0915-965-2514</t>
  </si>
  <si>
    <t xml:space="preserve">895-1579            </t>
  </si>
  <si>
    <t xml:space="preserve">0915-698-7156       </t>
  </si>
  <si>
    <t xml:space="preserve">0917-803-5897       </t>
  </si>
  <si>
    <t xml:space="preserve">799-6056            </t>
  </si>
  <si>
    <t xml:space="preserve">0917-564-8982       </t>
  </si>
  <si>
    <t xml:space="preserve">0927-546-4337       </t>
  </si>
  <si>
    <t>873-7323</t>
  </si>
  <si>
    <t>0917-5103094</t>
  </si>
  <si>
    <t xml:space="preserve">4208047             </t>
  </si>
  <si>
    <t xml:space="preserve">9175778749          </t>
  </si>
  <si>
    <t xml:space="preserve">5712602             </t>
  </si>
  <si>
    <t xml:space="preserve">8519421             </t>
  </si>
  <si>
    <t xml:space="preserve">9287782710          </t>
  </si>
  <si>
    <t xml:space="preserve">9473926621          </t>
  </si>
  <si>
    <t xml:space="preserve">8992000             </t>
  </si>
  <si>
    <t xml:space="preserve">9198551230          </t>
  </si>
  <si>
    <t xml:space="preserve">9238306609          </t>
  </si>
  <si>
    <t>0919-6035888</t>
  </si>
  <si>
    <t xml:space="preserve">9067988658          </t>
  </si>
  <si>
    <t xml:space="preserve">9164397328          </t>
  </si>
  <si>
    <t xml:space="preserve">9228700964          </t>
  </si>
  <si>
    <t xml:space="preserve">9189076414          </t>
  </si>
  <si>
    <t xml:space="preserve">9178297908          </t>
  </si>
  <si>
    <t xml:space="preserve">8103037             </t>
  </si>
  <si>
    <t>301-2000 ext. 6309 o</t>
  </si>
  <si>
    <t xml:space="preserve">7875999             </t>
  </si>
  <si>
    <t xml:space="preserve">8461643             </t>
  </si>
  <si>
    <t xml:space="preserve">9178315020          </t>
  </si>
  <si>
    <t xml:space="preserve">02-921-6821         </t>
  </si>
  <si>
    <t xml:space="preserve">3294289243          </t>
  </si>
  <si>
    <t xml:space="preserve">145251170           </t>
  </si>
  <si>
    <t xml:space="preserve">679764536           </t>
  </si>
  <si>
    <t xml:space="preserve">9215636731          </t>
  </si>
  <si>
    <t xml:space="preserve">4100161             </t>
  </si>
  <si>
    <t xml:space="preserve">9178014049          </t>
  </si>
  <si>
    <t xml:space="preserve">9285201071          </t>
  </si>
  <si>
    <t xml:space="preserve">8850491             </t>
  </si>
  <si>
    <t xml:space="preserve">9298312220          </t>
  </si>
  <si>
    <t xml:space="preserve">9154495441          </t>
  </si>
  <si>
    <t xml:space="preserve">8570100             </t>
  </si>
  <si>
    <t xml:space="preserve">9175525043          </t>
  </si>
  <si>
    <t>+968-24398927/+968-244821</t>
  </si>
  <si>
    <t>0916-4489785</t>
  </si>
  <si>
    <t>5609849</t>
  </si>
  <si>
    <t>9082061849</t>
  </si>
  <si>
    <t>9082921889</t>
  </si>
  <si>
    <t>0917-254-1753</t>
  </si>
  <si>
    <t xml:space="preserve">544735621           </t>
  </si>
  <si>
    <t xml:space="preserve">4105051             </t>
  </si>
  <si>
    <t xml:space="preserve">9189636482          </t>
  </si>
  <si>
    <t xml:space="preserve">9188636482          </t>
  </si>
  <si>
    <t xml:space="preserve">2568951             </t>
  </si>
  <si>
    <t>0917-890-3070</t>
  </si>
  <si>
    <t xml:space="preserve">9362591             </t>
  </si>
  <si>
    <t xml:space="preserve">6302702             </t>
  </si>
  <si>
    <t xml:space="preserve">9950220             </t>
  </si>
  <si>
    <t xml:space="preserve">5849613             </t>
  </si>
  <si>
    <t xml:space="preserve">85804500            </t>
  </si>
  <si>
    <t xml:space="preserve">9177265792          </t>
  </si>
  <si>
    <t xml:space="preserve">495410460           </t>
  </si>
  <si>
    <t xml:space="preserve">9183604637          </t>
  </si>
  <si>
    <t xml:space="preserve">9856704             </t>
  </si>
  <si>
    <t xml:space="preserve">9178852271          </t>
  </si>
  <si>
    <t xml:space="preserve">7409221             </t>
  </si>
  <si>
    <t xml:space="preserve">8403517             </t>
  </si>
  <si>
    <t xml:space="preserve">9176622558          </t>
  </si>
  <si>
    <t xml:space="preserve">8263832             </t>
  </si>
  <si>
    <t xml:space="preserve">9285180             </t>
  </si>
  <si>
    <t xml:space="preserve">3671110             </t>
  </si>
  <si>
    <t xml:space="preserve">4862115             </t>
  </si>
  <si>
    <t xml:space="preserve">9175257878          </t>
  </si>
  <si>
    <t xml:space="preserve">464114792           </t>
  </si>
  <si>
    <t xml:space="preserve">8578400             </t>
  </si>
  <si>
    <t xml:space="preserve">4062325             </t>
  </si>
  <si>
    <t xml:space="preserve">6562261101          </t>
  </si>
  <si>
    <t xml:space="preserve">9178249265          </t>
  </si>
  <si>
    <t xml:space="preserve">8680080             </t>
  </si>
  <si>
    <t xml:space="preserve">7487739             </t>
  </si>
  <si>
    <t xml:space="preserve">9178921758          </t>
  </si>
  <si>
    <t>6427034 / 2124096</t>
  </si>
  <si>
    <t xml:space="preserve">7139267             </t>
  </si>
  <si>
    <t xml:space="preserve">9152460265          </t>
  </si>
  <si>
    <t xml:space="preserve">433001406           </t>
  </si>
  <si>
    <t xml:space="preserve">9163161177          </t>
  </si>
  <si>
    <t xml:space="preserve">436-6176            </t>
  </si>
  <si>
    <t xml:space="preserve">0918-478-8430       </t>
  </si>
  <si>
    <t xml:space="preserve">9996568601          </t>
  </si>
  <si>
    <t>09498447230/09294646646</t>
  </si>
  <si>
    <t xml:space="preserve">0939-506-8336       </t>
  </si>
  <si>
    <t xml:space="preserve">3537050             </t>
  </si>
  <si>
    <t xml:space="preserve">9194508020          </t>
  </si>
  <si>
    <t xml:space="preserve">9480707             </t>
  </si>
  <si>
    <t>7134025 / 982-8729</t>
  </si>
  <si>
    <t>0917-8048204</t>
  </si>
  <si>
    <t xml:space="preserve">533215500           </t>
  </si>
  <si>
    <t xml:space="preserve">535231136           </t>
  </si>
  <si>
    <t xml:space="preserve">9195391119          </t>
  </si>
  <si>
    <t xml:space="preserve">3715505             </t>
  </si>
  <si>
    <t>920-0770</t>
  </si>
  <si>
    <t>0917-888-1019</t>
  </si>
  <si>
    <t xml:space="preserve">446415233           </t>
  </si>
  <si>
    <t xml:space="preserve">9277068305          </t>
  </si>
  <si>
    <t xml:space="preserve">9393727657          </t>
  </si>
  <si>
    <t>722-7931/9970001/422-7931</t>
  </si>
  <si>
    <t>904-422-7931/6416983</t>
  </si>
  <si>
    <t>9176257364</t>
  </si>
  <si>
    <t>251-2310 / 516-2156</t>
  </si>
  <si>
    <t>0915-1201942</t>
  </si>
  <si>
    <r>
      <t xml:space="preserve">0915-6749046 /09224318391 / </t>
    </r>
    <r>
      <rPr>
        <sz val="9"/>
        <rFont val="Tahoma"/>
        <family val="2"/>
      </rPr>
      <t>0915-1201942</t>
    </r>
  </si>
  <si>
    <t xml:space="preserve">6410747             </t>
  </si>
  <si>
    <t xml:space="preserve">6320280             </t>
  </si>
  <si>
    <t xml:space="preserve">9175748514          </t>
  </si>
  <si>
    <t>453-5219</t>
  </si>
  <si>
    <t>490-4000</t>
  </si>
  <si>
    <t>0917-881-7302</t>
  </si>
  <si>
    <t xml:space="preserve">5368454             </t>
  </si>
  <si>
    <t xml:space="preserve">7230101             </t>
  </si>
  <si>
    <t xml:space="preserve">9177177215          </t>
  </si>
  <si>
    <t xml:space="preserve">425828119           </t>
  </si>
  <si>
    <t xml:space="preserve">93646156            </t>
  </si>
  <si>
    <t xml:space="preserve">9105510530          </t>
  </si>
  <si>
    <t>02-9300288</t>
  </si>
  <si>
    <t>09153022707</t>
  </si>
  <si>
    <t xml:space="preserve">9993210672          </t>
  </si>
  <si>
    <t xml:space="preserve">433181705           </t>
  </si>
  <si>
    <t>434056957 / 63-2-412</t>
  </si>
  <si>
    <t xml:space="preserve">2130498             </t>
  </si>
  <si>
    <t xml:space="preserve">9209017576          </t>
  </si>
  <si>
    <t xml:space="preserve">7842165             </t>
  </si>
  <si>
    <t xml:space="preserve">9204643943          </t>
  </si>
  <si>
    <t xml:space="preserve">2844264             </t>
  </si>
  <si>
    <t xml:space="preserve">7711640             </t>
  </si>
  <si>
    <t xml:space="preserve">9175352655          </t>
  </si>
  <si>
    <t xml:space="preserve">9183499960          </t>
  </si>
  <si>
    <t xml:space="preserve">9297890601          </t>
  </si>
  <si>
    <t xml:space="preserve">920913462           </t>
  </si>
  <si>
    <t xml:space="preserve">9271716             </t>
  </si>
  <si>
    <t xml:space="preserve">9209249785          </t>
  </si>
  <si>
    <t xml:space="preserve">426527415           </t>
  </si>
  <si>
    <t xml:space="preserve">9158247167          </t>
  </si>
  <si>
    <t xml:space="preserve">0998-984-6802       </t>
  </si>
  <si>
    <t xml:space="preserve">9226796614          </t>
  </si>
  <si>
    <t xml:space="preserve">9848924             </t>
  </si>
  <si>
    <t xml:space="preserve">9017923             </t>
  </si>
  <si>
    <t xml:space="preserve">9283503292          </t>
  </si>
  <si>
    <t xml:space="preserve">9173862111          </t>
  </si>
  <si>
    <t xml:space="preserve">3212749             </t>
  </si>
  <si>
    <t xml:space="preserve">9276982712          </t>
  </si>
  <si>
    <t>438-0826/9113751</t>
  </si>
  <si>
    <t>0922-8612505</t>
  </si>
  <si>
    <t xml:space="preserve">6.399E+10           </t>
  </si>
  <si>
    <t xml:space="preserve">9.656E+10           </t>
  </si>
  <si>
    <t xml:space="preserve">02-215-0698         </t>
  </si>
  <si>
    <t xml:space="preserve">0916-662-3085       </t>
  </si>
  <si>
    <t xml:space="preserve">0917-856-3249       </t>
  </si>
  <si>
    <t xml:space="preserve">3.367E+10           </t>
  </si>
  <si>
    <t xml:space="preserve">9228350948          </t>
  </si>
  <si>
    <t xml:space="preserve">9088750948          </t>
  </si>
  <si>
    <t>09398112741/09279842064</t>
  </si>
  <si>
    <t xml:space="preserve">5248719             </t>
  </si>
  <si>
    <t xml:space="preserve">9178565406          </t>
  </si>
  <si>
    <t xml:space="preserve">9273196896          </t>
  </si>
  <si>
    <t xml:space="preserve">4604760545          </t>
  </si>
  <si>
    <t xml:space="preserve">6326464986          </t>
  </si>
  <si>
    <t xml:space="preserve">9.713E+10           </t>
  </si>
  <si>
    <t xml:space="preserve">508270439           </t>
  </si>
  <si>
    <t xml:space="preserve">9185476511          </t>
  </si>
  <si>
    <t xml:space="preserve">8751726             </t>
  </si>
  <si>
    <t xml:space="preserve">9744935507          </t>
  </si>
  <si>
    <t xml:space="preserve">9185759983          </t>
  </si>
  <si>
    <t xml:space="preserve">9622664             </t>
  </si>
  <si>
    <t xml:space="preserve">7062301             </t>
  </si>
  <si>
    <t xml:space="preserve">9178990003          </t>
  </si>
  <si>
    <t xml:space="preserve">2278382             </t>
  </si>
  <si>
    <t>09295064333</t>
  </si>
  <si>
    <t xml:space="preserve">8561892             </t>
  </si>
  <si>
    <t xml:space="preserve">8110211             </t>
  </si>
  <si>
    <t xml:space="preserve">2810359             </t>
  </si>
  <si>
    <t xml:space="preserve">4008491             </t>
  </si>
  <si>
    <t xml:space="preserve">9178111003          </t>
  </si>
  <si>
    <t xml:space="preserve">7261845             </t>
  </si>
  <si>
    <t xml:space="preserve">4006787             </t>
  </si>
  <si>
    <t xml:space="preserve">9175191818          </t>
  </si>
  <si>
    <t xml:space="preserve">9413684             </t>
  </si>
  <si>
    <t>3815829             /6342157</t>
  </si>
  <si>
    <t xml:space="preserve">4784006             </t>
  </si>
  <si>
    <t xml:space="preserve">9175832268          </t>
  </si>
  <si>
    <t xml:space="preserve">4559062             </t>
  </si>
  <si>
    <t xml:space="preserve">6379999             </t>
  </si>
  <si>
    <t xml:space="preserve">9209205598          </t>
  </si>
  <si>
    <t xml:space="preserve">6384732             </t>
  </si>
  <si>
    <t xml:space="preserve">9228171577          </t>
  </si>
  <si>
    <t>043980-1295</t>
  </si>
  <si>
    <t xml:space="preserve">25227947            </t>
  </si>
  <si>
    <t>09183578287</t>
  </si>
  <si>
    <t xml:space="preserve">465720317           </t>
  </si>
  <si>
    <t xml:space="preserve">8796081             </t>
  </si>
  <si>
    <t xml:space="preserve">9173060723          </t>
  </si>
  <si>
    <t>898-2145</t>
  </si>
  <si>
    <t>0920-9184426</t>
  </si>
  <si>
    <t xml:space="preserve">2171568             </t>
  </si>
  <si>
    <t xml:space="preserve">9175887990          </t>
  </si>
  <si>
    <t>(044) 326-0015/446760766</t>
  </si>
  <si>
    <t>0933-943-1608/0915-533-1479</t>
  </si>
  <si>
    <t xml:space="preserve">9081421267          </t>
  </si>
  <si>
    <t xml:space="preserve">4421873             </t>
  </si>
  <si>
    <t xml:space="preserve">743041419           </t>
  </si>
  <si>
    <t xml:space="preserve">9209058088          </t>
  </si>
  <si>
    <t xml:space="preserve">0999-372-0829       </t>
  </si>
  <si>
    <t>709-1922</t>
  </si>
  <si>
    <t>0908-894-5650/ 0917-878-6839</t>
  </si>
  <si>
    <t xml:space="preserve">3235195             </t>
  </si>
  <si>
    <t xml:space="preserve">9175101170          </t>
  </si>
  <si>
    <t xml:space="preserve">7252804             </t>
  </si>
  <si>
    <t xml:space="preserve">9065507357          </t>
  </si>
  <si>
    <t xml:space="preserve">9177550538          </t>
  </si>
  <si>
    <t xml:space="preserve">917750538           </t>
  </si>
  <si>
    <t xml:space="preserve">3245655             </t>
  </si>
  <si>
    <t xml:space="preserve">3836309             </t>
  </si>
  <si>
    <t xml:space="preserve">9178613886          </t>
  </si>
  <si>
    <t xml:space="preserve">9155709383          </t>
  </si>
  <si>
    <t xml:space="preserve">8070860             </t>
  </si>
  <si>
    <t xml:space="preserve">9052979313          </t>
  </si>
  <si>
    <t xml:space="preserve">8949548             </t>
  </si>
  <si>
    <t xml:space="preserve">5232562             </t>
  </si>
  <si>
    <t xml:space="preserve">9175507718          </t>
  </si>
  <si>
    <t xml:space="preserve">2099812131          </t>
  </si>
  <si>
    <t xml:space="preserve">5339865             </t>
  </si>
  <si>
    <t xml:space="preserve">9228339865          </t>
  </si>
  <si>
    <t xml:space="preserve">498370908           </t>
  </si>
  <si>
    <t xml:space="preserve">9278876376          </t>
  </si>
  <si>
    <t>02-571-0589</t>
  </si>
  <si>
    <t>6544575</t>
  </si>
  <si>
    <t>0929-6887457/0933-7285881</t>
  </si>
  <si>
    <t xml:space="preserve">2835972             </t>
  </si>
  <si>
    <t xml:space="preserve">9179544241          </t>
  </si>
  <si>
    <t>804-2762/4036331</t>
  </si>
  <si>
    <t>0905-3508142</t>
  </si>
  <si>
    <t xml:space="preserve">432142004           </t>
  </si>
  <si>
    <t xml:space="preserve">434117278           </t>
  </si>
  <si>
    <t xml:space="preserve">9283704595          </t>
  </si>
  <si>
    <t xml:space="preserve">8956396             </t>
  </si>
  <si>
    <t xml:space="preserve">9178956396          </t>
  </si>
  <si>
    <t>772-8009 / 6411854</t>
  </si>
  <si>
    <t>09285020880</t>
  </si>
  <si>
    <t xml:space="preserve">5164463             </t>
  </si>
  <si>
    <t xml:space="preserve">9193592530          </t>
  </si>
  <si>
    <t xml:space="preserve">3610465             </t>
  </si>
  <si>
    <t xml:space="preserve">9179204291          </t>
  </si>
  <si>
    <t xml:space="preserve">9279147528          </t>
  </si>
  <si>
    <t xml:space="preserve">671-689-4266        </t>
  </si>
  <si>
    <t xml:space="preserve">046-970-6425        </t>
  </si>
  <si>
    <t xml:space="preserve">0928-554-5311       </t>
  </si>
  <si>
    <t xml:space="preserve">2850988             </t>
  </si>
  <si>
    <t xml:space="preserve">3511066             </t>
  </si>
  <si>
    <t xml:space="preserve">9177918865          </t>
  </si>
  <si>
    <t xml:space="preserve">9289374293          </t>
  </si>
  <si>
    <t xml:space="preserve">6822504             </t>
  </si>
  <si>
    <t xml:space="preserve">0919-6652-714       </t>
  </si>
  <si>
    <t xml:space="preserve">5362851             </t>
  </si>
  <si>
    <t xml:space="preserve">9328705170          </t>
  </si>
  <si>
    <t xml:space="preserve">9989006053          </t>
  </si>
  <si>
    <t xml:space="preserve">9175799586          </t>
  </si>
  <si>
    <t xml:space="preserve">344466015           </t>
  </si>
  <si>
    <t xml:space="preserve">9155412588          </t>
  </si>
  <si>
    <t xml:space="preserve">8625730             </t>
  </si>
  <si>
    <t xml:space="preserve">9998288359          </t>
  </si>
  <si>
    <t xml:space="preserve">9284445830          </t>
  </si>
  <si>
    <t xml:space="preserve">9305675722          </t>
  </si>
  <si>
    <t xml:space="preserve">3634804             </t>
  </si>
  <si>
    <t xml:space="preserve">83100985            </t>
  </si>
  <si>
    <t xml:space="preserve">9178951259          </t>
  </si>
  <si>
    <t xml:space="preserve">4316506             </t>
  </si>
  <si>
    <t xml:space="preserve">9179748722          </t>
  </si>
  <si>
    <t xml:space="preserve">4904918             </t>
  </si>
  <si>
    <t xml:space="preserve">4904000             </t>
  </si>
  <si>
    <t xml:space="preserve">9174943644          </t>
  </si>
  <si>
    <t xml:space="preserve">9175377779          </t>
  </si>
  <si>
    <t xml:space="preserve">9059740412          </t>
  </si>
  <si>
    <t xml:space="preserve">6049456711          </t>
  </si>
  <si>
    <t xml:space="preserve">9236332615          </t>
  </si>
  <si>
    <t>3664331</t>
  </si>
  <si>
    <t>09193573564</t>
  </si>
  <si>
    <t xml:space="preserve">2421420             </t>
  </si>
  <si>
    <t xml:space="preserve">4897580             </t>
  </si>
  <si>
    <t>0922-5886443</t>
  </si>
  <si>
    <t>4828799</t>
  </si>
  <si>
    <t>0919-506-5201</t>
  </si>
  <si>
    <t xml:space="preserve">3471619             </t>
  </si>
  <si>
    <t xml:space="preserve">9228686809          </t>
  </si>
  <si>
    <t xml:space="preserve">3326880             </t>
  </si>
  <si>
    <t xml:space="preserve">525-8021            </t>
  </si>
  <si>
    <t xml:space="preserve">7762372             </t>
  </si>
  <si>
    <t xml:space="preserve">9285036239          </t>
  </si>
  <si>
    <t>5319001</t>
  </si>
  <si>
    <t>0905-2250416/9175245048</t>
  </si>
  <si>
    <t xml:space="preserve">8156801             </t>
  </si>
  <si>
    <t xml:space="preserve">9176220846          </t>
  </si>
  <si>
    <t xml:space="preserve">9204245565          </t>
  </si>
  <si>
    <t xml:space="preserve">9.204E+11           </t>
  </si>
  <si>
    <t>042-3732744/6607495</t>
  </si>
  <si>
    <t>(042) 660-3760</t>
  </si>
  <si>
    <t>0922-8444-974</t>
  </si>
  <si>
    <t xml:space="preserve">448062218           </t>
  </si>
  <si>
    <t xml:space="preserve">444637691           </t>
  </si>
  <si>
    <t xml:space="preserve">9393215534          </t>
  </si>
  <si>
    <t xml:space="preserve">9985103681          </t>
  </si>
  <si>
    <t xml:space="preserve">4908370800          </t>
  </si>
  <si>
    <t xml:space="preserve">8081181             </t>
  </si>
  <si>
    <t xml:space="preserve">8615192             </t>
  </si>
  <si>
    <t xml:space="preserve">9189214105          </t>
  </si>
  <si>
    <t xml:space="preserve">0917-512-1175       </t>
  </si>
  <si>
    <t xml:space="preserve">9175008120          </t>
  </si>
  <si>
    <t xml:space="preserve">495453935           </t>
  </si>
  <si>
    <t>211-8707/9381851</t>
  </si>
  <si>
    <t>7881149</t>
  </si>
  <si>
    <t>09178238368</t>
  </si>
  <si>
    <t xml:space="preserve">9195105050          </t>
  </si>
  <si>
    <t xml:space="preserve">4.216E+10           </t>
  </si>
  <si>
    <t xml:space="preserve">6404215527          </t>
  </si>
  <si>
    <t xml:space="preserve">9188882418          </t>
  </si>
  <si>
    <t xml:space="preserve">642784331           </t>
  </si>
  <si>
    <t xml:space="preserve">9177142079          </t>
  </si>
  <si>
    <t xml:space="preserve">27767825            </t>
  </si>
  <si>
    <t xml:space="preserve">9178329258          </t>
  </si>
  <si>
    <t xml:space="preserve">4053103244          </t>
  </si>
  <si>
    <t xml:space="preserve">4217681             </t>
  </si>
  <si>
    <t xml:space="preserve">9189190845          </t>
  </si>
  <si>
    <t xml:space="preserve">6473020             </t>
  </si>
  <si>
    <t>9228074207 / 099-951</t>
  </si>
  <si>
    <t xml:space="preserve">9228074207          </t>
  </si>
  <si>
    <t xml:space="preserve">8509049             </t>
  </si>
  <si>
    <t xml:space="preserve">9322531805          </t>
  </si>
  <si>
    <t xml:space="preserve">9175220222          </t>
  </si>
  <si>
    <t xml:space="preserve">8236826             </t>
  </si>
  <si>
    <t xml:space="preserve">9311019             </t>
  </si>
  <si>
    <t xml:space="preserve">9278815058          </t>
  </si>
  <si>
    <t xml:space="preserve">7273310             </t>
  </si>
  <si>
    <t xml:space="preserve">8019659             </t>
  </si>
  <si>
    <t xml:space="preserve">02-892-9827         </t>
  </si>
  <si>
    <t xml:space="preserve">0918-903-1289       </t>
  </si>
  <si>
    <t xml:space="preserve">8314877             </t>
  </si>
  <si>
    <t xml:space="preserve">495430333           </t>
  </si>
  <si>
    <t xml:space="preserve">9285012098          </t>
  </si>
  <si>
    <t xml:space="preserve">8549829             </t>
  </si>
  <si>
    <t>415-6621</t>
  </si>
  <si>
    <t>362-0196</t>
  </si>
  <si>
    <t>0917-805-9254</t>
  </si>
  <si>
    <t xml:space="preserve">5551388             </t>
  </si>
  <si>
    <t xml:space="preserve">919459453           </t>
  </si>
  <si>
    <t>+6502388752</t>
  </si>
  <si>
    <t>0932-658-0798</t>
  </si>
  <si>
    <t>09174719475/09156979703</t>
  </si>
  <si>
    <t xml:space="preserve">9152992974          </t>
  </si>
  <si>
    <t>5191372</t>
  </si>
  <si>
    <t xml:space="preserve">4192816             </t>
  </si>
  <si>
    <t xml:space="preserve">9175603056          </t>
  </si>
  <si>
    <t>4537767</t>
  </si>
  <si>
    <t>09189269501</t>
  </si>
  <si>
    <t xml:space="preserve">7085630             </t>
  </si>
  <si>
    <t xml:space="preserve">8159909             </t>
  </si>
  <si>
    <t xml:space="preserve">7502177             </t>
  </si>
  <si>
    <t xml:space="preserve">9192701898          </t>
  </si>
  <si>
    <t xml:space="preserve">9357938632          </t>
  </si>
  <si>
    <t xml:space="preserve">444864564           </t>
  </si>
  <si>
    <t xml:space="preserve">528302128           </t>
  </si>
  <si>
    <t xml:space="preserve">528301160           </t>
  </si>
  <si>
    <t xml:space="preserve">7765644             </t>
  </si>
  <si>
    <t xml:space="preserve">5318081             </t>
  </si>
  <si>
    <t xml:space="preserve">9196057228          </t>
  </si>
  <si>
    <t xml:space="preserve">9154611935          </t>
  </si>
  <si>
    <t xml:space="preserve">8269453             </t>
  </si>
  <si>
    <t xml:space="preserve">522863334           </t>
  </si>
  <si>
    <t xml:space="preserve">+97148835200        </t>
  </si>
  <si>
    <t xml:space="preserve">5124357             </t>
  </si>
  <si>
    <t xml:space="preserve">4040815             </t>
  </si>
  <si>
    <t xml:space="preserve">9178616588          </t>
  </si>
  <si>
    <t xml:space="preserve">6323560             </t>
  </si>
  <si>
    <t xml:space="preserve">6279331             </t>
  </si>
  <si>
    <t xml:space="preserve">5160561             </t>
  </si>
  <si>
    <t xml:space="preserve">9155326386          </t>
  </si>
  <si>
    <t xml:space="preserve">9228977429          </t>
  </si>
  <si>
    <t xml:space="preserve">724457044           </t>
  </si>
  <si>
    <t xml:space="preserve">9175171253          </t>
  </si>
  <si>
    <t xml:space="preserve">8730172             </t>
  </si>
  <si>
    <t xml:space="preserve">9062442520          </t>
  </si>
  <si>
    <t xml:space="preserve">8936001             </t>
  </si>
  <si>
    <t xml:space="preserve">9178277176          </t>
  </si>
  <si>
    <t xml:space="preserve">3407950             </t>
  </si>
  <si>
    <t xml:space="preserve">6328869             </t>
  </si>
  <si>
    <t xml:space="preserve">9178039796          </t>
  </si>
  <si>
    <t xml:space="preserve">8822404             </t>
  </si>
  <si>
    <t xml:space="preserve">9989818055          </t>
  </si>
  <si>
    <t xml:space="preserve">8845463             </t>
  </si>
  <si>
    <t xml:space="preserve">639-0869            </t>
  </si>
  <si>
    <t xml:space="preserve">338-5680            </t>
  </si>
  <si>
    <t xml:space="preserve">0921-2301187        </t>
  </si>
  <si>
    <t>01582503046</t>
  </si>
  <si>
    <t xml:space="preserve">9177881024          </t>
  </si>
  <si>
    <t xml:space="preserve">7132441             </t>
  </si>
  <si>
    <t xml:space="preserve">9.744E+10           </t>
  </si>
  <si>
    <t xml:space="preserve">4553988             </t>
  </si>
  <si>
    <t xml:space="preserve">9156718201          </t>
  </si>
  <si>
    <t xml:space="preserve">28065185            </t>
  </si>
  <si>
    <t xml:space="preserve">9216781121          </t>
  </si>
  <si>
    <t xml:space="preserve">6556886             </t>
  </si>
  <si>
    <t xml:space="preserve">6818796             </t>
  </si>
  <si>
    <t xml:space="preserve">9216504363          </t>
  </si>
  <si>
    <t xml:space="preserve">4749114             </t>
  </si>
  <si>
    <t xml:space="preserve">9998883868          </t>
  </si>
  <si>
    <t xml:space="preserve">7263776             </t>
  </si>
  <si>
    <t xml:space="preserve">042-710-9603        </t>
  </si>
  <si>
    <t xml:space="preserve">0998-979-9622       </t>
  </si>
  <si>
    <t xml:space="preserve">9479241990          </t>
  </si>
  <si>
    <t>9479241990</t>
  </si>
  <si>
    <t xml:space="preserve">8333925             </t>
  </si>
  <si>
    <t xml:space="preserve">2451234             </t>
  </si>
  <si>
    <t xml:space="preserve">7426364             </t>
  </si>
  <si>
    <t xml:space="preserve">9360793             </t>
  </si>
  <si>
    <t xml:space="preserve">464150945           </t>
  </si>
  <si>
    <t xml:space="preserve">-464150945          </t>
  </si>
  <si>
    <t xml:space="preserve">9228220489          </t>
  </si>
  <si>
    <t xml:space="preserve">7461964             </t>
  </si>
  <si>
    <t xml:space="preserve">6.392E+11           </t>
  </si>
  <si>
    <t xml:space="preserve">5628550             </t>
  </si>
  <si>
    <t xml:space="preserve">9176949627          </t>
  </si>
  <si>
    <t xml:space="preserve">8536521             </t>
  </si>
  <si>
    <t xml:space="preserve">9498213825          </t>
  </si>
  <si>
    <t xml:space="preserve">8262268             </t>
  </si>
  <si>
    <t xml:space="preserve">8259986             </t>
  </si>
  <si>
    <t xml:space="preserve">9179633164          </t>
  </si>
  <si>
    <t xml:space="preserve">818-030-0581        </t>
  </si>
  <si>
    <t xml:space="preserve">0917-507-2474       </t>
  </si>
  <si>
    <t xml:space="preserve">8221716             </t>
  </si>
  <si>
    <t xml:space="preserve">9322192781          </t>
  </si>
  <si>
    <t xml:space="preserve">495028739           </t>
  </si>
  <si>
    <t xml:space="preserve">28078241            </t>
  </si>
  <si>
    <t xml:space="preserve">9276325508          </t>
  </si>
  <si>
    <t xml:space="preserve">9325033             </t>
  </si>
  <si>
    <t xml:space="preserve">6676270818          </t>
  </si>
  <si>
    <t xml:space="preserve">9175285854          </t>
  </si>
  <si>
    <t xml:space="preserve">3729324             </t>
  </si>
  <si>
    <t xml:space="preserve">043-980-4532        </t>
  </si>
  <si>
    <t xml:space="preserve">0920-910-7283       </t>
  </si>
  <si>
    <t xml:space="preserve">9212272880          </t>
  </si>
  <si>
    <t xml:space="preserve">426605932           </t>
  </si>
  <si>
    <t xml:space="preserve">427103489           </t>
  </si>
  <si>
    <t xml:space="preserve">9162061224          </t>
  </si>
  <si>
    <t xml:space="preserve">3640387             </t>
  </si>
  <si>
    <t>806-3664</t>
  </si>
  <si>
    <t>0927-3746126</t>
  </si>
  <si>
    <t xml:space="preserve">744-3508            </t>
  </si>
  <si>
    <t xml:space="preserve">414-6821            </t>
  </si>
  <si>
    <t xml:space="preserve">3381283409          </t>
  </si>
  <si>
    <t xml:space="preserve">5462280             </t>
  </si>
  <si>
    <t xml:space="preserve">9163098661          </t>
  </si>
  <si>
    <t xml:space="preserve">633-6874            </t>
  </si>
  <si>
    <t xml:space="preserve">584-3538            </t>
  </si>
  <si>
    <t>0917-817-8155/ 0917-</t>
  </si>
  <si>
    <t xml:space="preserve">9.178E+10           </t>
  </si>
  <si>
    <t xml:space="preserve">435754883           </t>
  </si>
  <si>
    <t xml:space="preserve">23385680            </t>
  </si>
  <si>
    <t xml:space="preserve">9275024004          </t>
  </si>
  <si>
    <t xml:space="preserve">4438959             </t>
  </si>
  <si>
    <t xml:space="preserve">8460620             </t>
  </si>
  <si>
    <t xml:space="preserve">5254606             </t>
  </si>
  <si>
    <t xml:space="preserve">9399272473          </t>
  </si>
  <si>
    <t xml:space="preserve">8310108000          </t>
  </si>
  <si>
    <t xml:space="preserve">449354281           </t>
  </si>
  <si>
    <t xml:space="preserve">917790902           </t>
  </si>
  <si>
    <t>042-5408939</t>
  </si>
  <si>
    <t>09203698234</t>
  </si>
  <si>
    <t xml:space="preserve">8054705             </t>
  </si>
  <si>
    <t xml:space="preserve">9175085361          </t>
  </si>
  <si>
    <t xml:space="preserve">9209023979          </t>
  </si>
  <si>
    <t xml:space="preserve">6403217             </t>
  </si>
  <si>
    <t xml:space="preserve">9228479628          </t>
  </si>
  <si>
    <t xml:space="preserve">8479851             </t>
  </si>
  <si>
    <t xml:space="preserve">9175525610          </t>
  </si>
  <si>
    <t xml:space="preserve">9351765272          </t>
  </si>
  <si>
    <t xml:space="preserve">5269640             </t>
  </si>
  <si>
    <t xml:space="preserve">9187993348          </t>
  </si>
  <si>
    <t>413-1260</t>
  </si>
  <si>
    <t xml:space="preserve">465381473           </t>
  </si>
  <si>
    <t>0918-3587006</t>
  </si>
  <si>
    <t>293-0159 / 445-5855</t>
  </si>
  <si>
    <t>0917-846-2672 / 0928-500-6705</t>
  </si>
  <si>
    <t xml:space="preserve">9165038             </t>
  </si>
  <si>
    <t xml:space="preserve">7270381             </t>
  </si>
  <si>
    <t xml:space="preserve">9197469215          </t>
  </si>
  <si>
    <t xml:space="preserve">4253730             </t>
  </si>
  <si>
    <t xml:space="preserve">9189435937          </t>
  </si>
  <si>
    <t xml:space="preserve">437842008           </t>
  </si>
  <si>
    <t xml:space="preserve">9098071549          </t>
  </si>
  <si>
    <t xml:space="preserve">465736286           </t>
  </si>
  <si>
    <t xml:space="preserve">9175516345          </t>
  </si>
  <si>
    <t xml:space="preserve">41000668            </t>
  </si>
  <si>
    <t xml:space="preserve">9285914631          </t>
  </si>
  <si>
    <t xml:space="preserve">6713353             </t>
  </si>
  <si>
    <t xml:space="preserve">9285012303          </t>
  </si>
  <si>
    <t>579-9828</t>
  </si>
  <si>
    <t>0917-815-2503 / 0916-492-0185</t>
  </si>
  <si>
    <t xml:space="preserve">6328511069          </t>
  </si>
  <si>
    <t xml:space="preserve">9176212992          </t>
  </si>
  <si>
    <t>714-7052</t>
  </si>
  <si>
    <t>0926-1928665</t>
  </si>
  <si>
    <t xml:space="preserve">601-25398919        </t>
  </si>
  <si>
    <t xml:space="preserve">2402700             </t>
  </si>
  <si>
    <t>2402700</t>
  </si>
  <si>
    <t xml:space="preserve">284-2006            </t>
  </si>
  <si>
    <t xml:space="preserve">523-5568            </t>
  </si>
  <si>
    <t xml:space="preserve">0921-4362109        </t>
  </si>
  <si>
    <t xml:space="preserve">043-7234600         </t>
  </si>
  <si>
    <t xml:space="preserve">8511201             </t>
  </si>
  <si>
    <t xml:space="preserve">9700349             </t>
  </si>
  <si>
    <t xml:space="preserve">9176201069          </t>
  </si>
  <si>
    <t>576-9463</t>
  </si>
  <si>
    <t>0917-8096072/09228170534</t>
  </si>
  <si>
    <t xml:space="preserve">9178078801          </t>
  </si>
  <si>
    <t>4824363</t>
  </si>
  <si>
    <t>3554443</t>
  </si>
  <si>
    <t>09228830758 / 09153545330</t>
  </si>
  <si>
    <t xml:space="preserve">5238481             </t>
  </si>
  <si>
    <t xml:space="preserve">9188378021          </t>
  </si>
  <si>
    <t xml:space="preserve">5239024             </t>
  </si>
  <si>
    <t xml:space="preserve">9178166631          </t>
  </si>
  <si>
    <t xml:space="preserve">8297033             </t>
  </si>
  <si>
    <t xml:space="preserve">8404303             </t>
  </si>
  <si>
    <t xml:space="preserve">9209253080          </t>
  </si>
  <si>
    <t>09214251183</t>
  </si>
  <si>
    <t xml:space="preserve">6330018/ 6356416    </t>
  </si>
  <si>
    <t>6330018/6356416</t>
  </si>
  <si>
    <t xml:space="preserve">5538270             </t>
  </si>
  <si>
    <t xml:space="preserve">37230578            </t>
  </si>
  <si>
    <t xml:space="preserve">+5303210277         </t>
  </si>
  <si>
    <t xml:space="preserve">4753231             </t>
  </si>
  <si>
    <t xml:space="preserve">3607326             </t>
  </si>
  <si>
    <t xml:space="preserve">9515477             </t>
  </si>
  <si>
    <t xml:space="preserve">4261516             </t>
  </si>
  <si>
    <t xml:space="preserve">8170322             </t>
  </si>
  <si>
    <t xml:space="preserve">9189015162          </t>
  </si>
  <si>
    <t xml:space="preserve">2416996             </t>
  </si>
  <si>
    <t xml:space="preserve">2421934             </t>
  </si>
  <si>
    <t xml:space="preserve">2560083             </t>
  </si>
  <si>
    <t xml:space="preserve">9178978332          </t>
  </si>
  <si>
    <t>0906-472-8479</t>
  </si>
  <si>
    <t xml:space="preserve">4394351             </t>
  </si>
  <si>
    <t>0917-9326626</t>
  </si>
  <si>
    <t xml:space="preserve">8391846             </t>
  </si>
  <si>
    <t xml:space="preserve">8382226             </t>
  </si>
  <si>
    <t xml:space="preserve">9155439706          </t>
  </si>
  <si>
    <t xml:space="preserve">7323455             </t>
  </si>
  <si>
    <t>639497178754</t>
  </si>
  <si>
    <t>393205732394</t>
  </si>
  <si>
    <t xml:space="preserve">464895907           </t>
  </si>
  <si>
    <t xml:space="preserve">4335344             </t>
  </si>
  <si>
    <t xml:space="preserve">9178726935          </t>
  </si>
  <si>
    <t xml:space="preserve">9213585812          </t>
  </si>
  <si>
    <t xml:space="preserve">5363550             </t>
  </si>
  <si>
    <t xml:space="preserve">9516776             </t>
  </si>
  <si>
    <t xml:space="preserve">9209328356          </t>
  </si>
  <si>
    <t>02-853-1499</t>
  </si>
  <si>
    <t>0917-5278465</t>
  </si>
  <si>
    <t xml:space="preserve">8218193             </t>
  </si>
  <si>
    <t xml:space="preserve">9175827688          </t>
  </si>
  <si>
    <t xml:space="preserve">9165211304          </t>
  </si>
  <si>
    <t xml:space="preserve">9265626982          </t>
  </si>
  <si>
    <t xml:space="preserve">9242542             </t>
  </si>
  <si>
    <t xml:space="preserve">498356103           </t>
  </si>
  <si>
    <t>(0915) 772-9595</t>
  </si>
  <si>
    <t xml:space="preserve">9278752000          </t>
  </si>
  <si>
    <t xml:space="preserve">6318751             </t>
  </si>
  <si>
    <t xml:space="preserve">9174686194          </t>
  </si>
  <si>
    <t xml:space="preserve">4211000             </t>
  </si>
  <si>
    <t xml:space="preserve">9175499454          </t>
  </si>
  <si>
    <t xml:space="preserve">9273778391          </t>
  </si>
  <si>
    <t xml:space="preserve">9550980             </t>
  </si>
  <si>
    <t xml:space="preserve">9168235963          </t>
  </si>
  <si>
    <t xml:space="preserve">9175015338          </t>
  </si>
  <si>
    <t>7111709</t>
  </si>
  <si>
    <t xml:space="preserve">7111709             </t>
  </si>
  <si>
    <t>09189086414</t>
  </si>
  <si>
    <t xml:space="preserve">545-5651            </t>
  </si>
  <si>
    <t xml:space="preserve">5629953             </t>
  </si>
  <si>
    <t xml:space="preserve">9175455651          </t>
  </si>
  <si>
    <t xml:space="preserve">9268331             </t>
  </si>
  <si>
    <t xml:space="preserve">9083970768          </t>
  </si>
  <si>
    <t xml:space="preserve">6558482             </t>
  </si>
  <si>
    <t xml:space="preserve">9178800521          </t>
  </si>
  <si>
    <t xml:space="preserve">6591446             </t>
  </si>
  <si>
    <t xml:space="preserve">434052477           </t>
  </si>
  <si>
    <t xml:space="preserve">9178134998          </t>
  </si>
  <si>
    <t>5717580</t>
  </si>
  <si>
    <t>57175807585</t>
  </si>
  <si>
    <t>9084662716</t>
  </si>
  <si>
    <t xml:space="preserve">824-3264            </t>
  </si>
  <si>
    <t xml:space="preserve">730-2988            </t>
  </si>
  <si>
    <t xml:space="preserve">2154909             </t>
  </si>
  <si>
    <t xml:space="preserve">9175118592          </t>
  </si>
  <si>
    <t xml:space="preserve">22124210            </t>
  </si>
  <si>
    <t xml:space="preserve">9178529548          </t>
  </si>
  <si>
    <t xml:space="preserve">4181665             </t>
  </si>
  <si>
    <t xml:space="preserve">9159231093          </t>
  </si>
  <si>
    <t xml:space="preserve">9281670601          </t>
  </si>
  <si>
    <t xml:space="preserve">9295491254          </t>
  </si>
  <si>
    <t xml:space="preserve">9398016249          </t>
  </si>
  <si>
    <t xml:space="preserve">25275777            </t>
  </si>
  <si>
    <t xml:space="preserve">0917-883-0314       </t>
  </si>
  <si>
    <t>386-0154</t>
  </si>
  <si>
    <t>0917-857-4910</t>
  </si>
  <si>
    <t xml:space="preserve">9123019             </t>
  </si>
  <si>
    <t xml:space="preserve">9178710555          </t>
  </si>
  <si>
    <t xml:space="preserve">9986048             </t>
  </si>
  <si>
    <t xml:space="preserve">777788              </t>
  </si>
  <si>
    <t xml:space="preserve">9177120810          </t>
  </si>
  <si>
    <t xml:space="preserve">2331867             </t>
  </si>
  <si>
    <t xml:space="preserve">9174405598          </t>
  </si>
  <si>
    <t xml:space="preserve">9404036             </t>
  </si>
  <si>
    <t xml:space="preserve">6568126             </t>
  </si>
  <si>
    <t xml:space="preserve">9499389323          </t>
  </si>
  <si>
    <t xml:space="preserve">924-7118            </t>
  </si>
  <si>
    <t xml:space="preserve">0918-552-3958       </t>
  </si>
  <si>
    <t xml:space="preserve">8228872             </t>
  </si>
  <si>
    <t>8498525 / 951-1916</t>
  </si>
  <si>
    <t>0917-840-1351</t>
  </si>
  <si>
    <t xml:space="preserve">8794696             </t>
  </si>
  <si>
    <t xml:space="preserve">9209828670          </t>
  </si>
  <si>
    <t xml:space="preserve">9126992             </t>
  </si>
  <si>
    <t xml:space="preserve">9285518506          </t>
  </si>
  <si>
    <t xml:space="preserve">9491361555          </t>
  </si>
  <si>
    <t xml:space="preserve">822353584           </t>
  </si>
  <si>
    <t xml:space="preserve">9157616021          </t>
  </si>
  <si>
    <t xml:space="preserve">4326790             </t>
  </si>
  <si>
    <t xml:space="preserve">9268610             </t>
  </si>
  <si>
    <t xml:space="preserve">0918-949-7163       </t>
  </si>
  <si>
    <t xml:space="preserve">4780940             </t>
  </si>
  <si>
    <t xml:space="preserve">8681362             </t>
  </si>
  <si>
    <t xml:space="preserve">9178059681          </t>
  </si>
  <si>
    <t>530-25-38            /9499111745</t>
  </si>
  <si>
    <t xml:space="preserve">530-25-38           </t>
  </si>
  <si>
    <t xml:space="preserve">0917-5275795        </t>
  </si>
  <si>
    <t xml:space="preserve">932-4797            </t>
  </si>
  <si>
    <t xml:space="preserve">0920-920-9605       </t>
  </si>
  <si>
    <t>734-3922 / 734-7566</t>
  </si>
  <si>
    <t xml:space="preserve">7347566             </t>
  </si>
  <si>
    <t>0916-836-9279</t>
  </si>
  <si>
    <t xml:space="preserve">7801529             </t>
  </si>
  <si>
    <t xml:space="preserve">7237706             </t>
  </si>
  <si>
    <t xml:space="preserve">9178527368          </t>
  </si>
  <si>
    <t xml:space="preserve">7181818             </t>
  </si>
  <si>
    <t xml:space="preserve">9216368866          </t>
  </si>
  <si>
    <t xml:space="preserve">5277616             </t>
  </si>
  <si>
    <t xml:space="preserve">9178151279          </t>
  </si>
  <si>
    <t xml:space="preserve">5032439             </t>
  </si>
  <si>
    <t xml:space="preserve">9155871894          </t>
  </si>
  <si>
    <t>9240926</t>
  </si>
  <si>
    <t xml:space="preserve">9294884             </t>
  </si>
  <si>
    <t>09209231968</t>
  </si>
  <si>
    <t xml:space="preserve">7994038             </t>
  </si>
  <si>
    <t xml:space="preserve">9175310609          </t>
  </si>
  <si>
    <t xml:space="preserve">5700073             </t>
  </si>
  <si>
    <t xml:space="preserve">5644939             </t>
  </si>
  <si>
    <t xml:space="preserve">3624847             </t>
  </si>
  <si>
    <t xml:space="preserve">9174496444          </t>
  </si>
  <si>
    <t xml:space="preserve">9222610             </t>
  </si>
  <si>
    <t xml:space="preserve">0917-531-5119       </t>
  </si>
  <si>
    <t xml:space="preserve">9228042139          </t>
  </si>
  <si>
    <t xml:space="preserve">7757186             </t>
  </si>
  <si>
    <t xml:space="preserve">9173339271          </t>
  </si>
  <si>
    <t>9175619219/ 0917-551-7013</t>
  </si>
  <si>
    <t xml:space="preserve">498130717           </t>
  </si>
  <si>
    <t xml:space="preserve">4532795             </t>
  </si>
  <si>
    <t xml:space="preserve">8492400             </t>
  </si>
  <si>
    <t xml:space="preserve">9178810273          </t>
  </si>
  <si>
    <t xml:space="preserve">9.617E+10           </t>
  </si>
  <si>
    <t>0917-7940120</t>
  </si>
  <si>
    <t xml:space="preserve">9062332396          </t>
  </si>
  <si>
    <t xml:space="preserve">6385957             </t>
  </si>
  <si>
    <t>871-1357</t>
  </si>
  <si>
    <t xml:space="preserve">7857820             </t>
  </si>
  <si>
    <t xml:space="preserve">7515390             </t>
  </si>
  <si>
    <t xml:space="preserve">9277483715          </t>
  </si>
  <si>
    <t>02-776-1340</t>
  </si>
  <si>
    <t>0917-8204372</t>
  </si>
  <si>
    <t xml:space="preserve">2588140             </t>
  </si>
  <si>
    <t xml:space="preserve">9491188947          </t>
  </si>
  <si>
    <t xml:space="preserve">9176939871          </t>
  </si>
  <si>
    <t xml:space="preserve">9175004185          </t>
  </si>
  <si>
    <t xml:space="preserve">28843000            </t>
  </si>
  <si>
    <t>837-6577</t>
  </si>
  <si>
    <t>09278748988</t>
  </si>
  <si>
    <t xml:space="preserve">9077880392          </t>
  </si>
  <si>
    <t xml:space="preserve">9540895             </t>
  </si>
  <si>
    <t xml:space="preserve">9175001088          </t>
  </si>
  <si>
    <t xml:space="preserve">0947-285-8187       </t>
  </si>
  <si>
    <t xml:space="preserve">498511488           </t>
  </si>
  <si>
    <t xml:space="preserve">9175441216          </t>
  </si>
  <si>
    <t xml:space="preserve">5561136             </t>
  </si>
  <si>
    <t xml:space="preserve">9172512995          </t>
  </si>
  <si>
    <t>994-7702 / 636-3020</t>
  </si>
  <si>
    <t>6216178</t>
  </si>
  <si>
    <t xml:space="preserve">7219001000          </t>
  </si>
  <si>
    <t>4969031</t>
  </si>
  <si>
    <t xml:space="preserve">0494115304          </t>
  </si>
  <si>
    <t xml:space="preserve">09175441257         </t>
  </si>
  <si>
    <t>532-4957</t>
  </si>
  <si>
    <t>849-5613</t>
  </si>
  <si>
    <t xml:space="preserve">09178115709         </t>
  </si>
  <si>
    <t xml:space="preserve">7167128             </t>
  </si>
  <si>
    <t xml:space="preserve">9175798096          </t>
  </si>
  <si>
    <t xml:space="preserve">9017018             </t>
  </si>
  <si>
    <t xml:space="preserve">9328849671          </t>
  </si>
  <si>
    <t xml:space="preserve">2555669             </t>
  </si>
  <si>
    <t xml:space="preserve">9232713733          </t>
  </si>
  <si>
    <t>5274933</t>
  </si>
  <si>
    <t>09275796786//00971552617704</t>
  </si>
  <si>
    <t>02-7105278</t>
  </si>
  <si>
    <t>0929-3984623</t>
  </si>
  <si>
    <t xml:space="preserve">6390950             </t>
  </si>
  <si>
    <t xml:space="preserve">9194509902          </t>
  </si>
  <si>
    <t xml:space="preserve">521-9371            </t>
  </si>
  <si>
    <t xml:space="preserve">7137891             </t>
  </si>
  <si>
    <t xml:space="preserve">9217115110          </t>
  </si>
  <si>
    <t xml:space="preserve">9178118456          </t>
  </si>
  <si>
    <t xml:space="preserve">8509032             </t>
  </si>
  <si>
    <t xml:space="preserve">824-2668/ 8226602   </t>
  </si>
  <si>
    <t xml:space="preserve">8242339             </t>
  </si>
  <si>
    <t>9189188090 / 0920-92 / 09153892426</t>
  </si>
  <si>
    <t>042-540-3182</t>
  </si>
  <si>
    <t>0917-8943434</t>
  </si>
  <si>
    <t xml:space="preserve">9228356172          </t>
  </si>
  <si>
    <t>(049) 547-92-62</t>
  </si>
  <si>
    <t>9178398951</t>
  </si>
  <si>
    <t>4075838 / +6324075838</t>
  </si>
  <si>
    <t>4533844 / 407-5838</t>
  </si>
  <si>
    <t>0912-620-6924 / +639224336020</t>
  </si>
  <si>
    <t xml:space="preserve">737507              </t>
  </si>
  <si>
    <t xml:space="preserve">9209212151          </t>
  </si>
  <si>
    <t xml:space="preserve">9954237             </t>
  </si>
  <si>
    <t xml:space="preserve">9448894             </t>
  </si>
  <si>
    <t xml:space="preserve">9175317263          </t>
  </si>
  <si>
    <t xml:space="preserve">446415928           </t>
  </si>
  <si>
    <t xml:space="preserve">9052912905          </t>
  </si>
  <si>
    <t xml:space="preserve">439849186           </t>
  </si>
  <si>
    <t xml:space="preserve">9175260427          </t>
  </si>
  <si>
    <t xml:space="preserve">043-706-2258        </t>
  </si>
  <si>
    <t xml:space="preserve">0917-504-1425       </t>
  </si>
  <si>
    <t xml:space="preserve">9198456669          </t>
  </si>
  <si>
    <t xml:space="preserve">352-0254            </t>
  </si>
  <si>
    <t xml:space="preserve">2215963             </t>
  </si>
  <si>
    <t xml:space="preserve">9295140029          </t>
  </si>
  <si>
    <t>7961588</t>
  </si>
  <si>
    <t>856206907155</t>
  </si>
  <si>
    <t>9209103246</t>
  </si>
  <si>
    <t xml:space="preserve">9054498896          </t>
  </si>
  <si>
    <t xml:space="preserve">9175121480          </t>
  </si>
  <si>
    <t xml:space="preserve">8661654             </t>
  </si>
  <si>
    <t xml:space="preserve">9071710749          </t>
  </si>
  <si>
    <t xml:space="preserve">9395199             </t>
  </si>
  <si>
    <t xml:space="preserve">6337641             </t>
  </si>
  <si>
    <t xml:space="preserve">9228582311          </t>
  </si>
  <si>
    <t xml:space="preserve">8323125             </t>
  </si>
  <si>
    <t xml:space="preserve">786427805           </t>
  </si>
  <si>
    <t xml:space="preserve">786427807           </t>
  </si>
  <si>
    <t xml:space="preserve">9209604058          </t>
  </si>
  <si>
    <t xml:space="preserve">9155837908          </t>
  </si>
  <si>
    <t xml:space="preserve">9192757749          </t>
  </si>
  <si>
    <t xml:space="preserve">8238815             </t>
  </si>
  <si>
    <t xml:space="preserve">8130525             </t>
  </si>
  <si>
    <t xml:space="preserve">9283561287          </t>
  </si>
  <si>
    <t xml:space="preserve">9278338278          </t>
  </si>
  <si>
    <t xml:space="preserve">464716385           </t>
  </si>
  <si>
    <t xml:space="preserve">9322644970          </t>
  </si>
  <si>
    <t xml:space="preserve">3407360             </t>
  </si>
  <si>
    <t xml:space="preserve">9173209171          </t>
  </si>
  <si>
    <t>043-420-0797</t>
  </si>
  <si>
    <t>(0998) 377-0504</t>
  </si>
  <si>
    <t>09062699350</t>
  </si>
  <si>
    <t xml:space="preserve">9062699350          </t>
  </si>
  <si>
    <t xml:space="preserve">9213068976          </t>
  </si>
  <si>
    <t xml:space="preserve">8507000             </t>
  </si>
  <si>
    <t xml:space="preserve">9155675039          </t>
  </si>
  <si>
    <t xml:space="preserve">9270909             </t>
  </si>
  <si>
    <t xml:space="preserve">9198839165          </t>
  </si>
  <si>
    <t xml:space="preserve">6564560233          </t>
  </si>
  <si>
    <t>0933-211-3965/ 985-6</t>
  </si>
  <si>
    <t xml:space="preserve">0943-366-6425       </t>
  </si>
  <si>
    <t xml:space="preserve">8826040             </t>
  </si>
  <si>
    <t xml:space="preserve">9314995             </t>
  </si>
  <si>
    <t xml:space="preserve">9487622             </t>
  </si>
  <si>
    <t xml:space="preserve">9189186327          </t>
  </si>
  <si>
    <t>839-2386/7037492</t>
  </si>
  <si>
    <t xml:space="preserve">7037492             </t>
  </si>
  <si>
    <t>0908-7067426</t>
  </si>
  <si>
    <t xml:space="preserve">2917499             </t>
  </si>
  <si>
    <t xml:space="preserve">9209480334          </t>
  </si>
  <si>
    <t xml:space="preserve">465725070           </t>
  </si>
  <si>
    <t xml:space="preserve">6582167607          </t>
  </si>
  <si>
    <t xml:space="preserve">8037981             </t>
  </si>
  <si>
    <t xml:space="preserve">63799999            </t>
  </si>
  <si>
    <t xml:space="preserve">9178506834          </t>
  </si>
  <si>
    <t xml:space="preserve">9194925363          </t>
  </si>
  <si>
    <t xml:space="preserve">(0918) 757-4274     </t>
  </si>
  <si>
    <t xml:space="preserve">9199779964          </t>
  </si>
  <si>
    <t xml:space="preserve">0905-467-6270       </t>
  </si>
  <si>
    <t xml:space="preserve">9192109704          </t>
  </si>
  <si>
    <t>0917-7551071</t>
  </si>
  <si>
    <t>719-2021/0917-5081177</t>
  </si>
  <si>
    <t>0917-8435225/0917-4551071</t>
  </si>
  <si>
    <t xml:space="preserve">9073313689          </t>
  </si>
  <si>
    <t>5340565</t>
  </si>
  <si>
    <t>702-727-7909</t>
  </si>
  <si>
    <t>0916-171-1028</t>
  </si>
  <si>
    <t xml:space="preserve">9314353             </t>
  </si>
  <si>
    <t xml:space="preserve">9204366656          </t>
  </si>
  <si>
    <t xml:space="preserve">9214336568          </t>
  </si>
  <si>
    <t>6823752 / 6810393 /</t>
  </si>
  <si>
    <t>9209537832</t>
  </si>
  <si>
    <t xml:space="preserve">9077542591          </t>
  </si>
  <si>
    <t>043756-1259</t>
  </si>
  <si>
    <t>0917 970 7503</t>
  </si>
  <si>
    <t>02-696-5993</t>
  </si>
  <si>
    <t>9832658</t>
  </si>
  <si>
    <t>09284388816</t>
  </si>
  <si>
    <t>0917-5179605; 0906-241360</t>
  </si>
  <si>
    <t xml:space="preserve">9178262718          </t>
  </si>
  <si>
    <t xml:space="preserve">4722710             </t>
  </si>
  <si>
    <t xml:space="preserve">9175747854          </t>
  </si>
  <si>
    <t xml:space="preserve">7999627             </t>
  </si>
  <si>
    <t xml:space="preserve">9066258106          </t>
  </si>
  <si>
    <t xml:space="preserve">4141042             </t>
  </si>
  <si>
    <t xml:space="preserve">4802198             </t>
  </si>
  <si>
    <t xml:space="preserve">9189188476          </t>
  </si>
  <si>
    <t xml:space="preserve">7220254             </t>
  </si>
  <si>
    <t xml:space="preserve">7234289             </t>
  </si>
  <si>
    <t xml:space="preserve">9474305544          </t>
  </si>
  <si>
    <t xml:space="preserve">9274867335          </t>
  </si>
  <si>
    <t>09196155661</t>
  </si>
  <si>
    <t xml:space="preserve">9233142552          </t>
  </si>
  <si>
    <t>643-8840</t>
  </si>
  <si>
    <t>09176249437</t>
  </si>
  <si>
    <t xml:space="preserve">0998-397-5485       </t>
  </si>
  <si>
    <t xml:space="preserve">437730255           </t>
  </si>
  <si>
    <t xml:space="preserve">9193260166          </t>
  </si>
  <si>
    <t xml:space="preserve">9063658335          </t>
  </si>
  <si>
    <t>411-8224</t>
  </si>
  <si>
    <t xml:space="preserve">9209209281          </t>
  </si>
  <si>
    <t xml:space="preserve">9168531860          </t>
  </si>
  <si>
    <t>8162768</t>
  </si>
  <si>
    <t>0917-816-2768</t>
  </si>
  <si>
    <t>419-4489</t>
  </si>
  <si>
    <t>0923-8088646/09172021691</t>
  </si>
  <si>
    <t xml:space="preserve">8440275             </t>
  </si>
  <si>
    <t xml:space="preserve">9178144995          </t>
  </si>
  <si>
    <t xml:space="preserve">8694064             </t>
  </si>
  <si>
    <t>(974)487-5222 / 486-1658</t>
  </si>
  <si>
    <t>(974)588-2309 / 09204684597</t>
  </si>
  <si>
    <t xml:space="preserve">4565931             </t>
  </si>
  <si>
    <t xml:space="preserve">9178342059          </t>
  </si>
  <si>
    <t xml:space="preserve">9286800418          </t>
  </si>
  <si>
    <t xml:space="preserve">493040197           </t>
  </si>
  <si>
    <t xml:space="preserve">9175277496          </t>
  </si>
  <si>
    <t xml:space="preserve">24757910            </t>
  </si>
  <si>
    <t xml:space="preserve">9175920712          </t>
  </si>
  <si>
    <t xml:space="preserve">9274407907          </t>
  </si>
  <si>
    <t xml:space="preserve">294407907           </t>
  </si>
  <si>
    <t xml:space="preserve">2818710             </t>
  </si>
  <si>
    <t xml:space="preserve">9206873028          </t>
  </si>
  <si>
    <t xml:space="preserve">8251179             </t>
  </si>
  <si>
    <t xml:space="preserve">8252925             </t>
  </si>
  <si>
    <t xml:space="preserve">9189022332          </t>
  </si>
  <si>
    <t>8251179 / 6592223</t>
  </si>
  <si>
    <t>+0039+0666809995</t>
  </si>
  <si>
    <t>216-0825 09178967000</t>
  </si>
  <si>
    <t>0917-533-8000 /</t>
  </si>
  <si>
    <t xml:space="preserve">4480012             </t>
  </si>
  <si>
    <t>0929-5473230</t>
  </si>
  <si>
    <t xml:space="preserve">9182525255          </t>
  </si>
  <si>
    <t xml:space="preserve">9326935753          </t>
  </si>
  <si>
    <t xml:space="preserve">9993199699          </t>
  </si>
  <si>
    <t xml:space="preserve">9248552             </t>
  </si>
  <si>
    <t xml:space="preserve">9176268780          </t>
  </si>
  <si>
    <t xml:space="preserve">6311876             </t>
  </si>
  <si>
    <t xml:space="preserve">8166501             </t>
  </si>
  <si>
    <t xml:space="preserve">9178486474          </t>
  </si>
  <si>
    <t xml:space="preserve">7166845             </t>
  </si>
  <si>
    <t xml:space="preserve">6329000             </t>
  </si>
  <si>
    <t xml:space="preserve">9228524520          </t>
  </si>
  <si>
    <t xml:space="preserve">9732368             </t>
  </si>
  <si>
    <t xml:space="preserve">8480181             </t>
  </si>
  <si>
    <t xml:space="preserve">9178311905          </t>
  </si>
  <si>
    <t xml:space="preserve">930-9648            </t>
  </si>
  <si>
    <t xml:space="preserve">9.667E+10           </t>
  </si>
  <si>
    <t xml:space="preserve">0917-8147872        </t>
  </si>
  <si>
    <t xml:space="preserve">9920001             </t>
  </si>
  <si>
    <t xml:space="preserve">9215465716          </t>
  </si>
  <si>
    <t xml:space="preserve">5335913             </t>
  </si>
  <si>
    <t xml:space="preserve">6577789             </t>
  </si>
  <si>
    <t xml:space="preserve">5.338E+10           </t>
  </si>
  <si>
    <t xml:space="preserve">9393175124          </t>
  </si>
  <si>
    <t xml:space="preserve">464132989           </t>
  </si>
  <si>
    <t xml:space="preserve">9493576606          </t>
  </si>
  <si>
    <t xml:space="preserve">9367470637          </t>
  </si>
  <si>
    <t xml:space="preserve">2819036             </t>
  </si>
  <si>
    <t xml:space="preserve">3442937             </t>
  </si>
  <si>
    <t xml:space="preserve">3421379             </t>
  </si>
  <si>
    <t xml:space="preserve">9176580288          </t>
  </si>
  <si>
    <t xml:space="preserve">6874659             </t>
  </si>
  <si>
    <t xml:space="preserve">9212171559          </t>
  </si>
  <si>
    <t xml:space="preserve">7516087             </t>
  </si>
  <si>
    <t xml:space="preserve">8896026             </t>
  </si>
  <si>
    <t xml:space="preserve">8302353             </t>
  </si>
  <si>
    <t xml:space="preserve">9175348375          </t>
  </si>
  <si>
    <t xml:space="preserve">6585679             </t>
  </si>
  <si>
    <t xml:space="preserve">8150123             </t>
  </si>
  <si>
    <t xml:space="preserve">9209531099          </t>
  </si>
  <si>
    <t xml:space="preserve">696-4265            </t>
  </si>
  <si>
    <t xml:space="preserve">0928-3817525        </t>
  </si>
  <si>
    <t xml:space="preserve">437720259           </t>
  </si>
  <si>
    <t xml:space="preserve">495622632           </t>
  </si>
  <si>
    <t xml:space="preserve">9163802489          </t>
  </si>
  <si>
    <t>043402-2251</t>
  </si>
  <si>
    <t>09399086746</t>
  </si>
  <si>
    <t>043-341-2138</t>
  </si>
  <si>
    <t xml:space="preserve">9164569594          </t>
  </si>
  <si>
    <t xml:space="preserve">7998670             </t>
  </si>
  <si>
    <t xml:space="preserve">9324633094          </t>
  </si>
  <si>
    <t xml:space="preserve">9231660697          </t>
  </si>
  <si>
    <t>8454143 /  42154879</t>
  </si>
  <si>
    <t>09178816567</t>
  </si>
  <si>
    <t xml:space="preserve">9392448166          </t>
  </si>
  <si>
    <t xml:space="preserve">423732083           </t>
  </si>
  <si>
    <t xml:space="preserve">2127461448          </t>
  </si>
  <si>
    <t xml:space="preserve">8832673             </t>
  </si>
  <si>
    <t xml:space="preserve">3676222             </t>
  </si>
  <si>
    <t xml:space="preserve">0916-434-5267       </t>
  </si>
  <si>
    <t xml:space="preserve">9231409077          </t>
  </si>
  <si>
    <t xml:space="preserve">9307631             </t>
  </si>
  <si>
    <t xml:space="preserve">9178577221          </t>
  </si>
  <si>
    <t xml:space="preserve">3016005             </t>
  </si>
  <si>
    <t xml:space="preserve">9328533540          </t>
  </si>
  <si>
    <t xml:space="preserve">8083759522          </t>
  </si>
  <si>
    <t xml:space="preserve">9159925700          </t>
  </si>
  <si>
    <t xml:space="preserve">6.221E+10           </t>
  </si>
  <si>
    <t xml:space="preserve">9178884450          </t>
  </si>
  <si>
    <t xml:space="preserve">4377620             </t>
  </si>
  <si>
    <t xml:space="preserve">9325463             </t>
  </si>
  <si>
    <t xml:space="preserve">2125087321          </t>
  </si>
  <si>
    <t xml:space="preserve">0932-844-7413       </t>
  </si>
  <si>
    <t xml:space="preserve">4736159             </t>
  </si>
  <si>
    <t xml:space="preserve">9200050             </t>
  </si>
  <si>
    <t xml:space="preserve">6610350             </t>
  </si>
  <si>
    <t xml:space="preserve">9189919237          </t>
  </si>
  <si>
    <t xml:space="preserve">8432002             </t>
  </si>
  <si>
    <t>0917 593 7956</t>
  </si>
  <si>
    <t>622-8398/ 562-946-44</t>
  </si>
  <si>
    <t xml:space="preserve">0917-836-8730       </t>
  </si>
  <si>
    <t xml:space="preserve">6343103             </t>
  </si>
  <si>
    <t xml:space="preserve">9178041508          </t>
  </si>
  <si>
    <t xml:space="preserve">6973517             </t>
  </si>
  <si>
    <t xml:space="preserve">9279346480          </t>
  </si>
  <si>
    <t xml:space="preserve">491-1247/ 491-1227  </t>
  </si>
  <si>
    <t xml:space="preserve">0905-282-2798       </t>
  </si>
  <si>
    <t xml:space="preserve">4875827             </t>
  </si>
  <si>
    <t xml:space="preserve">7505315             </t>
  </si>
  <si>
    <t xml:space="preserve">9178398882          </t>
  </si>
  <si>
    <t xml:space="preserve">8249550             </t>
  </si>
  <si>
    <t xml:space="preserve">6.813E+10           </t>
  </si>
  <si>
    <t xml:space="preserve">6813945             </t>
  </si>
  <si>
    <t xml:space="preserve">9178159919          </t>
  </si>
  <si>
    <t xml:space="preserve">950-5044            </t>
  </si>
  <si>
    <t xml:space="preserve">9300288             </t>
  </si>
  <si>
    <t xml:space="preserve">0917-532-5854       </t>
  </si>
  <si>
    <t xml:space="preserve">9244101             </t>
  </si>
  <si>
    <t xml:space="preserve">495033144           </t>
  </si>
  <si>
    <t xml:space="preserve">9065010725          </t>
  </si>
  <si>
    <t xml:space="preserve">8126801             </t>
  </si>
  <si>
    <t xml:space="preserve">9173309368          </t>
  </si>
  <si>
    <t xml:space="preserve">7794729             </t>
  </si>
  <si>
    <t>09083917781</t>
  </si>
  <si>
    <t xml:space="preserve">4209458123          </t>
  </si>
  <si>
    <t xml:space="preserve">3739000             </t>
  </si>
  <si>
    <t xml:space="preserve">9209458123          </t>
  </si>
  <si>
    <t>(042) 792-8352</t>
  </si>
  <si>
    <t>09999944665</t>
  </si>
  <si>
    <t xml:space="preserve">9475158274          </t>
  </si>
  <si>
    <t xml:space="preserve">23043288            </t>
  </si>
  <si>
    <t xml:space="preserve">6542908             </t>
  </si>
  <si>
    <t xml:space="preserve">9202983413          </t>
  </si>
  <si>
    <t xml:space="preserve">544752527           </t>
  </si>
  <si>
    <t xml:space="preserve">9155482890          </t>
  </si>
  <si>
    <t xml:space="preserve">9227251843          </t>
  </si>
  <si>
    <t xml:space="preserve">2515659             </t>
  </si>
  <si>
    <t>2-527-0279 / 74-229-2531/84721</t>
  </si>
  <si>
    <t xml:space="preserve">9.716E+11           </t>
  </si>
  <si>
    <t>971605725537</t>
  </si>
  <si>
    <t>0039-3293147025</t>
  </si>
  <si>
    <t>0918-2168587/0916-1100314</t>
  </si>
  <si>
    <t xml:space="preserve">9358508938          </t>
  </si>
  <si>
    <t xml:space="preserve">5678521             </t>
  </si>
  <si>
    <t xml:space="preserve">9175671220          </t>
  </si>
  <si>
    <t xml:space="preserve">6410187             </t>
  </si>
  <si>
    <t xml:space="preserve">917623398           </t>
  </si>
  <si>
    <t xml:space="preserve">9054485544          </t>
  </si>
  <si>
    <t xml:space="preserve">0926-709-0962       </t>
  </si>
  <si>
    <t xml:space="preserve">437117950           </t>
  </si>
  <si>
    <t>0917-5139-446</t>
  </si>
  <si>
    <t xml:space="preserve">7418396             </t>
  </si>
  <si>
    <t xml:space="preserve">6590609431          </t>
  </si>
  <si>
    <t xml:space="preserve">0917-821-7375       </t>
  </si>
  <si>
    <t xml:space="preserve">555-4310/ 310-7305  </t>
  </si>
  <si>
    <t>046-571-9376</t>
  </si>
  <si>
    <t xml:space="preserve">9277955540          </t>
  </si>
  <si>
    <t>0923-6627933/09353744560</t>
  </si>
  <si>
    <t xml:space="preserve">872-3817            </t>
  </si>
  <si>
    <t xml:space="preserve">0917-586-1208       </t>
  </si>
  <si>
    <t xml:space="preserve">469730243           </t>
  </si>
  <si>
    <t xml:space="preserve">5279980             </t>
  </si>
  <si>
    <t xml:space="preserve">9194689024          </t>
  </si>
  <si>
    <t xml:space="preserve">9294096675          </t>
  </si>
  <si>
    <t xml:space="preserve">6414162             </t>
  </si>
  <si>
    <t xml:space="preserve">9.244E+10           </t>
  </si>
  <si>
    <t>09063110504/09297440483</t>
  </si>
  <si>
    <t xml:space="preserve">9076391             </t>
  </si>
  <si>
    <t xml:space="preserve">9228944114          </t>
  </si>
  <si>
    <t>(0921) 918-4095</t>
  </si>
  <si>
    <t xml:space="preserve">9272746964          </t>
  </si>
  <si>
    <t>043726-3212</t>
  </si>
  <si>
    <t>09176699011</t>
  </si>
  <si>
    <t xml:space="preserve">8686771             </t>
  </si>
  <si>
    <t xml:space="preserve">6562735255          </t>
  </si>
  <si>
    <t xml:space="preserve">6581627700          </t>
  </si>
  <si>
    <t xml:space="preserve">046-5408826         </t>
  </si>
  <si>
    <t xml:space="preserve">0927-4516883        </t>
  </si>
  <si>
    <t>09186653219 / 4554219</t>
  </si>
  <si>
    <t>09276504705</t>
  </si>
  <si>
    <t xml:space="preserve">6240157             </t>
  </si>
  <si>
    <t>0917-5353588</t>
  </si>
  <si>
    <t>0915-8253324</t>
  </si>
  <si>
    <t>09088727247</t>
  </si>
  <si>
    <t>6913207886</t>
  </si>
  <si>
    <t xml:space="preserve">2840955             </t>
  </si>
  <si>
    <t xml:space="preserve">8921006             </t>
  </si>
  <si>
    <t xml:space="preserve">9292773132          </t>
  </si>
  <si>
    <t>3748092 / 02-332-4317</t>
  </si>
  <si>
    <t>0915-4410894</t>
  </si>
  <si>
    <t xml:space="preserve">7838198             </t>
  </si>
  <si>
    <t xml:space="preserve">1.714E+10           </t>
  </si>
  <si>
    <t>0917-7915936//09178316560</t>
  </si>
  <si>
    <t>919242794702 / (02) 403-6932</t>
  </si>
  <si>
    <t>0920-432-0911</t>
  </si>
  <si>
    <t>928-0049 /  382-6516</t>
  </si>
  <si>
    <t>6551792</t>
  </si>
  <si>
    <t>9162352422</t>
  </si>
  <si>
    <t xml:space="preserve">632234934           </t>
  </si>
  <si>
    <t xml:space="preserve">4569145             </t>
  </si>
  <si>
    <t xml:space="preserve">9178327234          </t>
  </si>
  <si>
    <t xml:space="preserve">437783411           </t>
  </si>
  <si>
    <t xml:space="preserve">65-94764810         </t>
  </si>
  <si>
    <t>495119296 / (049) 839-3064</t>
  </si>
  <si>
    <t>927-7619</t>
  </si>
  <si>
    <t>0922-883-6571/0926-696-7564</t>
  </si>
  <si>
    <t>0928-3151911</t>
  </si>
  <si>
    <t xml:space="preserve">2952497             </t>
  </si>
  <si>
    <t xml:space="preserve">9212269006          </t>
  </si>
  <si>
    <t>0921-2269006</t>
  </si>
  <si>
    <t>743-7372</t>
  </si>
  <si>
    <t>0933-386-4722</t>
  </si>
  <si>
    <t>0920-297-4966</t>
  </si>
  <si>
    <t xml:space="preserve">871-4173            </t>
  </si>
  <si>
    <t xml:space="preserve">0920-5072555        </t>
  </si>
  <si>
    <t>(0910) 374-5352</t>
  </si>
  <si>
    <t xml:space="preserve">9612647             </t>
  </si>
  <si>
    <t xml:space="preserve">9165950349          </t>
  </si>
  <si>
    <t>823-1585</t>
  </si>
  <si>
    <t>0917-596-6046</t>
  </si>
  <si>
    <t>0999-671-7788/0915-204-7782</t>
  </si>
  <si>
    <t>636-5918/468870357</t>
  </si>
  <si>
    <t>416-3120 / (325)662-0049</t>
  </si>
  <si>
    <t xml:space="preserve">9178428442          </t>
  </si>
  <si>
    <t>+97150 8609284</t>
  </si>
  <si>
    <t>0920-1559414</t>
  </si>
  <si>
    <t>09052587670/09266539516</t>
  </si>
  <si>
    <t xml:space="preserve">2555884             </t>
  </si>
  <si>
    <t xml:space="preserve">465411874           </t>
  </si>
  <si>
    <t xml:space="preserve">464815225           </t>
  </si>
  <si>
    <t xml:space="preserve">9744401317          </t>
  </si>
  <si>
    <t xml:space="preserve">9391244998          </t>
  </si>
  <si>
    <t xml:space="preserve">4001359             </t>
  </si>
  <si>
    <t xml:space="preserve">5367777             </t>
  </si>
  <si>
    <t xml:space="preserve">9296379511          </t>
  </si>
  <si>
    <t xml:space="preserve">9189090369          </t>
  </si>
  <si>
    <t>5173449 / 5036592</t>
  </si>
  <si>
    <t>0920-9467283</t>
  </si>
  <si>
    <t>248-1913</t>
  </si>
  <si>
    <t>9216241613</t>
  </si>
  <si>
    <t>046-512-3255</t>
  </si>
  <si>
    <t>046-489-1254</t>
  </si>
  <si>
    <t>0908-8141799/ 0921-474-2622</t>
  </si>
  <si>
    <t xml:space="preserve">6316765             </t>
  </si>
  <si>
    <t xml:space="preserve">9175061219          </t>
  </si>
  <si>
    <t xml:space="preserve">9185578940          </t>
  </si>
  <si>
    <t>0915-3649616/0917-5710552</t>
  </si>
  <si>
    <t>6327129 / 6331477</t>
  </si>
  <si>
    <t>0927-4961759</t>
  </si>
  <si>
    <t xml:space="preserve">5592324             </t>
  </si>
  <si>
    <t xml:space="preserve">9277136691          </t>
  </si>
  <si>
    <t>403-5370</t>
  </si>
  <si>
    <t>0928-162-3347</t>
  </si>
  <si>
    <t>0915-686-7353</t>
  </si>
  <si>
    <t>0935-3124272/0929-5311902</t>
  </si>
  <si>
    <t xml:space="preserve">87713033            </t>
  </si>
  <si>
    <t xml:space="preserve">9399202517          </t>
  </si>
  <si>
    <t xml:space="preserve">054-472-5311        </t>
  </si>
  <si>
    <t xml:space="preserve">0909-304-8284       </t>
  </si>
  <si>
    <t>7517771 / 697-3677</t>
  </si>
  <si>
    <t>0917-8870807</t>
  </si>
  <si>
    <t xml:space="preserve">8386587/ 8294005    </t>
  </si>
  <si>
    <t>410-3297</t>
  </si>
  <si>
    <t>4171004</t>
  </si>
  <si>
    <t>9179319189/ 0920-9171658</t>
  </si>
  <si>
    <t>0908-8161275</t>
  </si>
  <si>
    <t>470-0651</t>
  </si>
  <si>
    <t xml:space="preserve">9155037284          </t>
  </si>
  <si>
    <t xml:space="preserve">9104640555          </t>
  </si>
  <si>
    <t xml:space="preserve">6920581             </t>
  </si>
  <si>
    <t xml:space="preserve">9266455938          </t>
  </si>
  <si>
    <t xml:space="preserve">4.401E+12           </t>
  </si>
  <si>
    <t xml:space="preserve">9206021639          </t>
  </si>
  <si>
    <t>735-8146</t>
  </si>
  <si>
    <t>0917-862-6396</t>
  </si>
  <si>
    <t>0915-489-0600</t>
  </si>
  <si>
    <t>0939-646-8013</t>
  </si>
  <si>
    <t>702-6000/ 5628397</t>
  </si>
  <si>
    <t xml:space="preserve">5635408             </t>
  </si>
  <si>
    <t xml:space="preserve">5628397             </t>
  </si>
  <si>
    <t>741-9426</t>
  </si>
  <si>
    <t>0917-795-6701</t>
  </si>
  <si>
    <t xml:space="preserve">9481402             </t>
  </si>
  <si>
    <t>4543589 / 477-7565</t>
  </si>
  <si>
    <t>0917-6239284</t>
  </si>
  <si>
    <t>(0910) 419-5797</t>
  </si>
  <si>
    <t>872-4048/6672315</t>
  </si>
  <si>
    <t xml:space="preserve">9.718E+10           </t>
  </si>
  <si>
    <t>9178329212</t>
  </si>
  <si>
    <t>0915-7104034/0928-2127201</t>
  </si>
  <si>
    <t>0939-2006705/0928-3431127</t>
  </si>
  <si>
    <t>0917-855-5137</t>
  </si>
  <si>
    <t>403-891-9865 / 7720278</t>
  </si>
  <si>
    <t>0915-3525630</t>
  </si>
  <si>
    <t xml:space="preserve">464723300           </t>
  </si>
  <si>
    <t xml:space="preserve">8452374             </t>
  </si>
  <si>
    <t xml:space="preserve">9178539538          </t>
  </si>
  <si>
    <t xml:space="preserve">9209286547          </t>
  </si>
  <si>
    <t>253-1995</t>
  </si>
  <si>
    <t>0917-871-7160</t>
  </si>
  <si>
    <t xml:space="preserve">9207746313          </t>
  </si>
  <si>
    <t xml:space="preserve">8099872             </t>
  </si>
  <si>
    <t>1619-948-8653 / 1907-852-6176</t>
  </si>
  <si>
    <t>0917-790-9778</t>
  </si>
  <si>
    <t>9167437427</t>
  </si>
  <si>
    <t>0927-294-6464</t>
  </si>
  <si>
    <t xml:space="preserve">9118647             </t>
  </si>
  <si>
    <t xml:space="preserve">9015924             </t>
  </si>
  <si>
    <t>0917-621-5101</t>
  </si>
  <si>
    <t xml:space="preserve">2889992             </t>
  </si>
  <si>
    <t>291-8435/ 2889992</t>
  </si>
  <si>
    <t>0927-4938802 / 0908-8104757</t>
  </si>
  <si>
    <t xml:space="preserve">464340278           </t>
  </si>
  <si>
    <t xml:space="preserve">6328952469          </t>
  </si>
  <si>
    <t xml:space="preserve">9293586065          </t>
  </si>
  <si>
    <t>793-5319/9271815</t>
  </si>
  <si>
    <t>0917-8140589</t>
  </si>
  <si>
    <t>02-7038771</t>
  </si>
  <si>
    <t xml:space="preserve">7314906             </t>
  </si>
  <si>
    <t>0927-9657001</t>
  </si>
  <si>
    <t>234-9945</t>
  </si>
  <si>
    <t>0920-923-4091</t>
  </si>
  <si>
    <t xml:space="preserve">9421470             </t>
  </si>
  <si>
    <t xml:space="preserve">8047061023          </t>
  </si>
  <si>
    <t>928-8260</t>
  </si>
  <si>
    <t>925-9150</t>
  </si>
  <si>
    <t>0917-5194249</t>
  </si>
  <si>
    <t>+613-63326270</t>
  </si>
  <si>
    <t>0912-691-8606</t>
  </si>
  <si>
    <t xml:space="preserve">6046836498          </t>
  </si>
  <si>
    <t>0920-803-8213</t>
  </si>
  <si>
    <t>0917-3058690</t>
  </si>
  <si>
    <t>0936-348-0552</t>
  </si>
  <si>
    <t>0917-887-6999</t>
  </si>
  <si>
    <t>857-0100 local 1143</t>
  </si>
  <si>
    <t>6466643 / +974-55578796</t>
  </si>
  <si>
    <t>0920-831-3083</t>
  </si>
  <si>
    <t>0097-150-615-233</t>
  </si>
  <si>
    <t xml:space="preserve">29516271            </t>
  </si>
  <si>
    <t xml:space="preserve">7848484             </t>
  </si>
  <si>
    <t>0916-115-7736</t>
  </si>
  <si>
    <t>8990067 / 02-899-0321</t>
  </si>
  <si>
    <t>0917-5077187</t>
  </si>
  <si>
    <t xml:space="preserve">300020              </t>
  </si>
  <si>
    <t xml:space="preserve">9175111116          </t>
  </si>
  <si>
    <t xml:space="preserve">6509928209          </t>
  </si>
  <si>
    <t xml:space="preserve">6504387575          </t>
  </si>
  <si>
    <t>0930-9746839/09216822892</t>
  </si>
  <si>
    <t>962-0478</t>
  </si>
  <si>
    <t>0919-6613391</t>
  </si>
  <si>
    <t>043-7782073</t>
  </si>
  <si>
    <t>7782073</t>
  </si>
  <si>
    <t>6429939 / 571-2165</t>
  </si>
  <si>
    <t xml:space="preserve">9320950             </t>
  </si>
  <si>
    <t xml:space="preserve">9165764434          </t>
  </si>
  <si>
    <t>043-7222386</t>
  </si>
  <si>
    <t>9195231359/ 9184081843</t>
  </si>
  <si>
    <t xml:space="preserve">495475420           </t>
  </si>
  <si>
    <t xml:space="preserve">9155547147          </t>
  </si>
  <si>
    <t>506-1722</t>
  </si>
  <si>
    <t>0921-7268783/09193256465</t>
  </si>
  <si>
    <t xml:space="preserve">3521422             </t>
  </si>
  <si>
    <t xml:space="preserve">622705570           </t>
  </si>
  <si>
    <t xml:space="preserve">9274689034          </t>
  </si>
  <si>
    <t xml:space="preserve">6305402286          </t>
  </si>
  <si>
    <t xml:space="preserve">9167762258          </t>
  </si>
  <si>
    <t xml:space="preserve">6309650016          </t>
  </si>
  <si>
    <t>0920-904-9311</t>
  </si>
  <si>
    <t xml:space="preserve">740-7449            </t>
  </si>
  <si>
    <t xml:space="preserve">871-3270            </t>
  </si>
  <si>
    <t xml:space="preserve">0920-953-8550       </t>
  </si>
  <si>
    <t>740-7449</t>
  </si>
  <si>
    <t>871-3270</t>
  </si>
  <si>
    <t>0920-953-8550</t>
  </si>
  <si>
    <t xml:space="preserve">945-64963           </t>
  </si>
  <si>
    <t xml:space="preserve">0905-297-6446       </t>
  </si>
  <si>
    <t xml:space="preserve">4271896             </t>
  </si>
  <si>
    <t xml:space="preserve">8331688             </t>
  </si>
  <si>
    <t xml:space="preserve">9189268109          </t>
  </si>
  <si>
    <t xml:space="preserve">7227086             </t>
  </si>
  <si>
    <t xml:space="preserve">4666322             </t>
  </si>
  <si>
    <t xml:space="preserve">9228819830          </t>
  </si>
  <si>
    <t>02 4038112</t>
  </si>
  <si>
    <t>0927-8440481</t>
  </si>
  <si>
    <t>0923-714-9885/09266827453</t>
  </si>
  <si>
    <t xml:space="preserve">6473237             </t>
  </si>
  <si>
    <t xml:space="preserve">-6681651            </t>
  </si>
  <si>
    <t>044-8963221</t>
  </si>
  <si>
    <t>09164514343/+671567206714</t>
  </si>
  <si>
    <t xml:space="preserve">9175168049          </t>
  </si>
  <si>
    <t xml:space="preserve">8295862             </t>
  </si>
  <si>
    <t>2958465 / 799-9444</t>
  </si>
  <si>
    <t>+632-6966836</t>
  </si>
  <si>
    <t xml:space="preserve">0971-48816178       </t>
  </si>
  <si>
    <t>09151158898 / +971-48816178</t>
  </si>
  <si>
    <t>0928-5594088</t>
  </si>
  <si>
    <t>0906-586-2337</t>
  </si>
  <si>
    <t xml:space="preserve">5613258             </t>
  </si>
  <si>
    <t xml:space="preserve">495611539           </t>
  </si>
  <si>
    <t xml:space="preserve">9088951356          </t>
  </si>
  <si>
    <t>+65-9168-0348</t>
  </si>
  <si>
    <t>09198814627/0932-844-4769</t>
  </si>
  <si>
    <t xml:space="preserve">6887057             </t>
  </si>
  <si>
    <t xml:space="preserve">9189074697          </t>
  </si>
  <si>
    <t>646-7714/966 38591789</t>
  </si>
  <si>
    <t>0917-6203876/0908-5391411</t>
  </si>
  <si>
    <t>7808017 / 708-2060</t>
  </si>
  <si>
    <t>0927-555-2550</t>
  </si>
  <si>
    <t>801-1111</t>
  </si>
  <si>
    <t>401-2225</t>
  </si>
  <si>
    <t>0999-800-2140/ 0933-988-6442</t>
  </si>
  <si>
    <t>366-0797</t>
  </si>
  <si>
    <t>0921-5969601</t>
  </si>
  <si>
    <t xml:space="preserve">9152025931          </t>
  </si>
  <si>
    <t>02-837-1404</t>
  </si>
  <si>
    <t xml:space="preserve">8510926             </t>
  </si>
  <si>
    <t>0917-3093285</t>
  </si>
  <si>
    <t xml:space="preserve">8.522E+10           </t>
  </si>
  <si>
    <t xml:space="preserve">8.526E+10           </t>
  </si>
  <si>
    <t>0917-540-0036</t>
  </si>
  <si>
    <t>641-4037/9944524</t>
  </si>
  <si>
    <t>0926-7114608</t>
  </si>
  <si>
    <t>09179783332</t>
  </si>
  <si>
    <t>(0922) 884-8431</t>
  </si>
  <si>
    <t>0921-689-5294</t>
  </si>
  <si>
    <t xml:space="preserve">9710401             </t>
  </si>
  <si>
    <t xml:space="preserve">7436803             </t>
  </si>
  <si>
    <t xml:space="preserve">3.531E+10           </t>
  </si>
  <si>
    <t xml:space="preserve">9198133575          </t>
  </si>
  <si>
    <t xml:space="preserve">8614737             </t>
  </si>
  <si>
    <t xml:space="preserve">9189255473          </t>
  </si>
  <si>
    <t>0917-8244235 / 09204286067</t>
  </si>
  <si>
    <t xml:space="preserve">515-0787            </t>
  </si>
  <si>
    <t xml:space="preserve">631-8101            </t>
  </si>
  <si>
    <t xml:space="preserve">9284723419          </t>
  </si>
  <si>
    <t xml:space="preserve">5276031             </t>
  </si>
  <si>
    <t xml:space="preserve">9.284E+10           </t>
  </si>
  <si>
    <t xml:space="preserve">6872577 TO 81       </t>
  </si>
  <si>
    <t xml:space="preserve">6313634             </t>
  </si>
  <si>
    <t xml:space="preserve">0917-5497164        </t>
  </si>
  <si>
    <t>847-6732 / 07-507-568-088</t>
  </si>
  <si>
    <t>0916-9646189</t>
  </si>
  <si>
    <t>16225314 / +6591690587</t>
  </si>
  <si>
    <t>0916-256-3587/0917-534-0130</t>
  </si>
  <si>
    <t>0917-813-0317</t>
  </si>
  <si>
    <t>049-530-1079</t>
  </si>
  <si>
    <t>0917-516-3928</t>
  </si>
  <si>
    <t>8133459 / 351-1718/401-9242</t>
  </si>
  <si>
    <t>0947-8902942</t>
  </si>
  <si>
    <t xml:space="preserve">7326364712          </t>
  </si>
  <si>
    <t xml:space="preserve">9173316480          </t>
  </si>
  <si>
    <t xml:space="preserve">9215563149          </t>
  </si>
  <si>
    <t xml:space="preserve">9178472261          </t>
  </si>
  <si>
    <t xml:space="preserve">4720602             </t>
  </si>
  <si>
    <t xml:space="preserve">9266863595          </t>
  </si>
  <si>
    <t>(02) 225-0625</t>
  </si>
  <si>
    <t>9165141824 / (0915) 675-0126</t>
  </si>
  <si>
    <t>(632) 893-2322</t>
  </si>
  <si>
    <t>0939-933-0923</t>
  </si>
  <si>
    <t xml:space="preserve">25208972            </t>
  </si>
  <si>
    <t xml:space="preserve">9178665088          </t>
  </si>
  <si>
    <t>0917-5159960</t>
  </si>
  <si>
    <t xml:space="preserve">5642247/5616902 </t>
  </si>
  <si>
    <t>0917-810-0858</t>
  </si>
  <si>
    <t xml:space="preserve">418-2367            </t>
  </si>
  <si>
    <t>0916-5386411 / 02 525 4586</t>
  </si>
  <si>
    <t>0920-644-7320</t>
  </si>
  <si>
    <t xml:space="preserve">6681428             </t>
  </si>
  <si>
    <t xml:space="preserve">9495979021          </t>
  </si>
  <si>
    <t>659-7035</t>
  </si>
  <si>
    <t>9178192552</t>
  </si>
  <si>
    <t>042-7954122</t>
  </si>
  <si>
    <t xml:space="preserve">3736128             </t>
  </si>
  <si>
    <t>09228608829</t>
  </si>
  <si>
    <t>984-9506</t>
  </si>
  <si>
    <t>0917-5041318</t>
  </si>
  <si>
    <t>858-85-13            / 5251851</t>
  </si>
  <si>
    <t xml:space="preserve">580-95-06           </t>
  </si>
  <si>
    <t xml:space="preserve">858-85-13           </t>
  </si>
  <si>
    <t>0918-5131037/0929-8672765</t>
  </si>
  <si>
    <t xml:space="preserve">7238567             </t>
  </si>
  <si>
    <t>0910-869-7037/09151753972</t>
  </si>
  <si>
    <t>0919-492-9215</t>
  </si>
  <si>
    <t xml:space="preserve">9368204             </t>
  </si>
  <si>
    <t xml:space="preserve">9178565268          </t>
  </si>
  <si>
    <t>0917-5475940</t>
  </si>
  <si>
    <t>0917-531-3470 / 0917</t>
  </si>
  <si>
    <t>0928-5031376</t>
  </si>
  <si>
    <t xml:space="preserve">8973450             </t>
  </si>
  <si>
    <t xml:space="preserve">9202681726          </t>
  </si>
  <si>
    <t xml:space="preserve">9038605             </t>
  </si>
  <si>
    <t>9343262/490-3276</t>
  </si>
  <si>
    <t>09175298825 / 09175291528</t>
  </si>
  <si>
    <t>903-8605 / 646-0462</t>
  </si>
  <si>
    <t xml:space="preserve">9343262             </t>
  </si>
  <si>
    <t>0916-5158931</t>
  </si>
  <si>
    <t>0917-4669464</t>
  </si>
  <si>
    <t>7065229030//9361519//720985</t>
  </si>
  <si>
    <t>9178981422 / 7065910713</t>
  </si>
  <si>
    <t xml:space="preserve">6828554             </t>
  </si>
  <si>
    <t xml:space="preserve">9178582339          </t>
  </si>
  <si>
    <t>681-3945 / 7436803</t>
  </si>
  <si>
    <t>35314103000/68139450000</t>
  </si>
  <si>
    <t>9178159919/9198133575</t>
  </si>
  <si>
    <t xml:space="preserve">928167870           </t>
  </si>
  <si>
    <t xml:space="preserve">498081999           </t>
  </si>
  <si>
    <t xml:space="preserve">28522328            </t>
  </si>
  <si>
    <t xml:space="preserve">9174016958          </t>
  </si>
  <si>
    <t xml:space="preserve">5007706             </t>
  </si>
  <si>
    <t xml:space="preserve">9152460888          </t>
  </si>
  <si>
    <t>0915-3419385</t>
  </si>
  <si>
    <t>0917-5577348</t>
  </si>
  <si>
    <t>478-3159/7751778</t>
  </si>
  <si>
    <t>0927-3590549</t>
  </si>
  <si>
    <t xml:space="preserve">9974919 / 3426885 / </t>
  </si>
  <si>
    <t xml:space="preserve">9178539761          </t>
  </si>
  <si>
    <t>0916-512-4905</t>
  </si>
  <si>
    <t>0966541381495 / 09998349187</t>
  </si>
  <si>
    <t>0917-5329387</t>
  </si>
  <si>
    <t>0927-5832716/+85293411992</t>
  </si>
  <si>
    <t>09228553268//0118455413894</t>
  </si>
  <si>
    <t>0917-5311952</t>
  </si>
  <si>
    <t xml:space="preserve">437262515           </t>
  </si>
  <si>
    <t xml:space="preserve">437239508           </t>
  </si>
  <si>
    <t xml:space="preserve">9175442629          </t>
  </si>
  <si>
    <t xml:space="preserve">9800584             </t>
  </si>
  <si>
    <t xml:space="preserve">437230534           </t>
  </si>
  <si>
    <t xml:space="preserve">9173370642          </t>
  </si>
  <si>
    <t>931-2828 / 423-6075</t>
  </si>
  <si>
    <t>0916-277-8873</t>
  </si>
  <si>
    <t>2876369/ 209-4707</t>
  </si>
  <si>
    <t xml:space="preserve">464384866           </t>
  </si>
  <si>
    <t xml:space="preserve">9744664396          </t>
  </si>
  <si>
    <t xml:space="preserve">9198542599          </t>
  </si>
  <si>
    <t>09233099890 / 09085173819</t>
  </si>
  <si>
    <t>8246330 / 02-776-4310</t>
  </si>
  <si>
    <t>0917-8422956</t>
  </si>
  <si>
    <t xml:space="preserve">046-471-8796        </t>
  </si>
  <si>
    <t>0918-5274993</t>
  </si>
  <si>
    <t xml:space="preserve">712-6863            </t>
  </si>
  <si>
    <t xml:space="preserve">656-4252            </t>
  </si>
  <si>
    <t>0916-793-0999/ 0918-</t>
  </si>
  <si>
    <t xml:space="preserve">8753009             </t>
  </si>
  <si>
    <t xml:space="preserve">4227931             </t>
  </si>
  <si>
    <t xml:space="preserve">9044227931          </t>
  </si>
  <si>
    <t xml:space="preserve">4226376             </t>
  </si>
  <si>
    <t xml:space="preserve">8537103             </t>
  </si>
  <si>
    <t xml:space="preserve">5275352             </t>
  </si>
  <si>
    <t xml:space="preserve">9178818622          </t>
  </si>
  <si>
    <t>0923-387-4132</t>
  </si>
  <si>
    <t>506-5587</t>
  </si>
  <si>
    <t>0917-538-1690</t>
  </si>
  <si>
    <t xml:space="preserve">4146333             </t>
  </si>
  <si>
    <t xml:space="preserve">9152928729          </t>
  </si>
  <si>
    <t xml:space="preserve">9329116             </t>
  </si>
  <si>
    <t xml:space="preserve">9175379530          </t>
  </si>
  <si>
    <t>427-3896</t>
  </si>
  <si>
    <t>0917-5207577/0917-8569135</t>
  </si>
  <si>
    <t>0915-662-4724 / 0927-736-9507</t>
  </si>
  <si>
    <t xml:space="preserve">4684139             </t>
  </si>
  <si>
    <t xml:space="preserve">85111105            </t>
  </si>
  <si>
    <t xml:space="preserve">9175291317          </t>
  </si>
  <si>
    <t xml:space="preserve">626-497-7293        </t>
  </si>
  <si>
    <t xml:space="preserve">0932-862-0914       </t>
  </si>
  <si>
    <t xml:space="preserve">551-4060 / 878-1605 </t>
  </si>
  <si>
    <t xml:space="preserve">8618976             </t>
  </si>
  <si>
    <t>0909-294-7833</t>
  </si>
  <si>
    <t>0908-3974156 / 0917-5876409</t>
  </si>
  <si>
    <t>0908-9461991/0908-9148311</t>
  </si>
  <si>
    <t xml:space="preserve">9617956             </t>
  </si>
  <si>
    <t xml:space="preserve">9174875899          </t>
  </si>
  <si>
    <t>971566736892 / 0920-801-9048</t>
  </si>
  <si>
    <t>0999-3508706/95663368928</t>
  </si>
  <si>
    <t>32494414714</t>
  </si>
  <si>
    <t>09266459838//32496128313</t>
  </si>
  <si>
    <t>7821606/6590593</t>
  </si>
  <si>
    <t xml:space="preserve">5364339             </t>
  </si>
  <si>
    <t>(0632)371-9964</t>
  </si>
  <si>
    <t>0324157888/8182800</t>
  </si>
  <si>
    <t xml:space="preserve">9273067             </t>
  </si>
  <si>
    <t xml:space="preserve">9274711265          </t>
  </si>
  <si>
    <t xml:space="preserve">9273416752          </t>
  </si>
  <si>
    <t>0906-277-2487</t>
  </si>
  <si>
    <t xml:space="preserve">4542600             </t>
  </si>
  <si>
    <t xml:space="preserve">9178312173          </t>
  </si>
  <si>
    <t>0917-8449156</t>
  </si>
  <si>
    <t>0915-807-4458</t>
  </si>
  <si>
    <t>046-5150229</t>
  </si>
  <si>
    <t>0915-4063974</t>
  </si>
  <si>
    <t xml:space="preserve">5484567             </t>
  </si>
  <si>
    <t xml:space="preserve">6325484500          </t>
  </si>
  <si>
    <t xml:space="preserve">9175297052          </t>
  </si>
  <si>
    <t xml:space="preserve">5262024             </t>
  </si>
  <si>
    <t>5644105</t>
  </si>
  <si>
    <t>81665016712</t>
  </si>
  <si>
    <t>0917-854-3888 / 0917-534-3574</t>
  </si>
  <si>
    <t>046-875-4691</t>
  </si>
  <si>
    <t>8767321</t>
  </si>
  <si>
    <t xml:space="preserve">8431137000          </t>
  </si>
  <si>
    <t xml:space="preserve">9175114715          </t>
  </si>
  <si>
    <t>0947-9977859/ 0917-522531</t>
  </si>
  <si>
    <t>6377942 / 043 706 4482</t>
  </si>
  <si>
    <t>0915 676 9793</t>
  </si>
  <si>
    <t xml:space="preserve">9175853133          </t>
  </si>
  <si>
    <t>02-645-7311</t>
  </si>
  <si>
    <t>0917-592-4946</t>
  </si>
  <si>
    <t xml:space="preserve">9380727             </t>
  </si>
  <si>
    <t xml:space="preserve">9155724131          </t>
  </si>
  <si>
    <t xml:space="preserve">9175633566          </t>
  </si>
  <si>
    <t xml:space="preserve">6878441             </t>
  </si>
  <si>
    <t xml:space="preserve">7225142             </t>
  </si>
  <si>
    <t xml:space="preserve">9175371218          </t>
  </si>
  <si>
    <t xml:space="preserve">5522799             </t>
  </si>
  <si>
    <t>9204169844 / 802-0047</t>
  </si>
  <si>
    <t>826-0757/0917-8576445</t>
  </si>
  <si>
    <t>850-8942</t>
  </si>
  <si>
    <t>0999-8838122/0917-8480227</t>
  </si>
  <si>
    <t xml:space="preserve">4094375             </t>
  </si>
  <si>
    <t xml:space="preserve">9179197204          </t>
  </si>
  <si>
    <t xml:space="preserve">521-4586            </t>
  </si>
  <si>
    <t xml:space="preserve">400-7707            </t>
  </si>
  <si>
    <t xml:space="preserve">0917-850-4060       </t>
  </si>
  <si>
    <t xml:space="preserve">479-3741            </t>
  </si>
  <si>
    <t>0917-525-1215</t>
  </si>
  <si>
    <t>6566402655/3540928</t>
  </si>
  <si>
    <t>09213813004//6597221846</t>
  </si>
  <si>
    <t>0917-583-7007</t>
  </si>
  <si>
    <t xml:space="preserve">830-1460            </t>
  </si>
  <si>
    <t xml:space="preserve">0920-9264260        </t>
  </si>
  <si>
    <t xml:space="preserve">373-0048            </t>
  </si>
  <si>
    <t xml:space="preserve">7412416             </t>
  </si>
  <si>
    <t xml:space="preserve">6674127             </t>
  </si>
  <si>
    <t xml:space="preserve">9178499659          </t>
  </si>
  <si>
    <t>9837727/ 3610764</t>
  </si>
  <si>
    <t>985-5611</t>
  </si>
  <si>
    <t xml:space="preserve">9109341293          </t>
  </si>
  <si>
    <t xml:space="preserve">9085464244          </t>
  </si>
  <si>
    <t>07-256-4456 / 570-6265</t>
  </si>
  <si>
    <t>0927-533-1281</t>
  </si>
  <si>
    <t xml:space="preserve">8718600             </t>
  </si>
  <si>
    <t xml:space="preserve">4421937             </t>
  </si>
  <si>
    <t xml:space="preserve">9176229069          </t>
  </si>
  <si>
    <t>0917-533-7292</t>
  </si>
  <si>
    <t xml:space="preserve">447115150           </t>
  </si>
  <si>
    <t>480-461-2861 / 4470494</t>
  </si>
  <si>
    <t>4804612861</t>
  </si>
  <si>
    <t>5205043175</t>
  </si>
  <si>
    <t xml:space="preserve">425353809           </t>
  </si>
  <si>
    <t xml:space="preserve">425352882           </t>
  </si>
  <si>
    <t xml:space="preserve">+6733335822         </t>
  </si>
  <si>
    <t xml:space="preserve">5253333             </t>
  </si>
  <si>
    <t xml:space="preserve">5284200             </t>
  </si>
  <si>
    <t xml:space="preserve">9178856638          </t>
  </si>
  <si>
    <t xml:space="preserve">96622-684-2427      </t>
  </si>
  <si>
    <t>9206547</t>
  </si>
  <si>
    <t>7271619</t>
  </si>
  <si>
    <t>0919-999-3011</t>
  </si>
  <si>
    <t>0917-833-7671</t>
  </si>
  <si>
    <t xml:space="preserve">9.710E+12           </t>
  </si>
  <si>
    <t xml:space="preserve">861-0865            </t>
  </si>
  <si>
    <t xml:space="preserve">0917-801-2385       </t>
  </si>
  <si>
    <t>033-320-8008</t>
  </si>
  <si>
    <t>0915-221-6492</t>
  </si>
  <si>
    <t xml:space="preserve">9267581             </t>
  </si>
  <si>
    <t xml:space="preserve">9229063225          </t>
  </si>
  <si>
    <t xml:space="preserve">808-885-6300        </t>
  </si>
  <si>
    <t xml:space="preserve">5324037             </t>
  </si>
  <si>
    <t xml:space="preserve">8263107             </t>
  </si>
  <si>
    <t>054-472-6211</t>
  </si>
  <si>
    <t>0917-516-3062/0922-7494136/091</t>
  </si>
  <si>
    <t xml:space="preserve">929272869           </t>
  </si>
  <si>
    <t>28435283             / 495021475</t>
  </si>
  <si>
    <t>929272869            / 9329018344</t>
  </si>
  <si>
    <t xml:space="preserve">9287646141          </t>
  </si>
  <si>
    <t>+61430186737</t>
  </si>
  <si>
    <t>046-417-7183</t>
  </si>
  <si>
    <t>0943-586-3288</t>
  </si>
  <si>
    <t>0947-858-8353</t>
  </si>
  <si>
    <t xml:space="preserve">437233742           </t>
  </si>
  <si>
    <t xml:space="preserve">4026085             </t>
  </si>
  <si>
    <t xml:space="preserve">9229516441          </t>
  </si>
  <si>
    <t>0524352348//7420348/6591702768</t>
  </si>
  <si>
    <t>09164857049//09279933873</t>
  </si>
  <si>
    <t>0917-5333648</t>
  </si>
  <si>
    <t xml:space="preserve">6223307             </t>
  </si>
  <si>
    <t xml:space="preserve">544730089           </t>
  </si>
  <si>
    <t xml:space="preserve">894-9026            </t>
  </si>
  <si>
    <t xml:space="preserve">0919-6151652        </t>
  </si>
  <si>
    <t>7580438 / 02-7387715</t>
  </si>
  <si>
    <t>0916-6263467</t>
  </si>
  <si>
    <t>00447983276062/6770275</t>
  </si>
  <si>
    <t>533-6565 / 0916-7815317</t>
  </si>
  <si>
    <t>0918-3852127</t>
  </si>
  <si>
    <t>02-254-4192/ 564-6508</t>
  </si>
  <si>
    <t>0915-488-2432</t>
  </si>
  <si>
    <t>0929-622-5240</t>
  </si>
  <si>
    <t>7991510 / 0929-622-5240</t>
  </si>
  <si>
    <t>0917-6988209/0921-3628841</t>
  </si>
  <si>
    <t>032 520-1710/7323365</t>
  </si>
  <si>
    <t>7434622 / 09175893855</t>
  </si>
  <si>
    <t>0920-907-4161</t>
  </si>
  <si>
    <t>0917-510-3686</t>
  </si>
  <si>
    <t xml:space="preserve">5611535             </t>
  </si>
  <si>
    <t xml:space="preserve">495613326           </t>
  </si>
  <si>
    <t>09175532068</t>
  </si>
  <si>
    <t xml:space="preserve">9330887             </t>
  </si>
  <si>
    <t xml:space="preserve">9126963             </t>
  </si>
  <si>
    <t xml:space="preserve">9189262781          </t>
  </si>
  <si>
    <t xml:space="preserve">423734148           </t>
  </si>
  <si>
    <t xml:space="preserve">426606904           </t>
  </si>
  <si>
    <t xml:space="preserve">9175600561          </t>
  </si>
  <si>
    <t xml:space="preserve">6393606             </t>
  </si>
  <si>
    <t xml:space="preserve">82452728            </t>
  </si>
  <si>
    <t xml:space="preserve">9189124650          </t>
  </si>
  <si>
    <t>632-5341/0917-8651789/6324737</t>
  </si>
  <si>
    <t>0917-8651786</t>
  </si>
  <si>
    <t>3991484(wireless)/2365094</t>
  </si>
  <si>
    <t>0922-818-3415</t>
  </si>
  <si>
    <t xml:space="preserve">2937780             </t>
  </si>
  <si>
    <t xml:space="preserve">26419673            </t>
  </si>
  <si>
    <t xml:space="preserve">9192111329          </t>
  </si>
  <si>
    <t>413-0743/3764882</t>
  </si>
  <si>
    <t>0917-5269733</t>
  </si>
  <si>
    <t xml:space="preserve">28894014            </t>
  </si>
  <si>
    <t xml:space="preserve">9178120717          </t>
  </si>
  <si>
    <t xml:space="preserve">6311226             </t>
  </si>
  <si>
    <t>09173313471 / 091986</t>
  </si>
  <si>
    <t xml:space="preserve">9214722414          </t>
  </si>
  <si>
    <t xml:space="preserve">28892711            </t>
  </si>
  <si>
    <t xml:space="preserve">8288336             </t>
  </si>
  <si>
    <t xml:space="preserve">9177269838          </t>
  </si>
  <si>
    <t xml:space="preserve">9138186             </t>
  </si>
  <si>
    <t xml:space="preserve">9063203865          </t>
  </si>
  <si>
    <t xml:space="preserve">7270897             </t>
  </si>
  <si>
    <t xml:space="preserve">9064088713          </t>
  </si>
  <si>
    <t>464710803</t>
  </si>
  <si>
    <t>9209106543</t>
  </si>
  <si>
    <t>0920-9010199</t>
  </si>
  <si>
    <t>9150-891</t>
  </si>
  <si>
    <t xml:space="preserve">8341708/4181778     </t>
  </si>
  <si>
    <t xml:space="preserve">4181778             </t>
  </si>
  <si>
    <t xml:space="preserve">9425826921          </t>
  </si>
  <si>
    <t>0917-823-9111</t>
  </si>
  <si>
    <t>342-9342 / 493-2789</t>
  </si>
  <si>
    <t>0917-8003378</t>
  </si>
  <si>
    <t xml:space="preserve">4397273             </t>
  </si>
  <si>
    <t xml:space="preserve">3057430210          </t>
  </si>
  <si>
    <t xml:space="preserve">9177950561          </t>
  </si>
  <si>
    <t xml:space="preserve">0928-897-2942       </t>
  </si>
  <si>
    <t xml:space="preserve">0908-325-7607       </t>
  </si>
  <si>
    <t>02-9860755</t>
  </si>
  <si>
    <t xml:space="preserve">8530719             </t>
  </si>
  <si>
    <t xml:space="preserve">5232890             </t>
  </si>
  <si>
    <t>042-5202609</t>
  </si>
  <si>
    <t>0917-8976-329/9272-208-234</t>
  </si>
  <si>
    <t xml:space="preserve">8131153             </t>
  </si>
  <si>
    <t xml:space="preserve">0920-218-67-68      </t>
  </si>
  <si>
    <t xml:space="preserve">7130122             </t>
  </si>
  <si>
    <t xml:space="preserve">9183384582          </t>
  </si>
  <si>
    <t xml:space="preserve">9202710164          </t>
  </si>
  <si>
    <t xml:space="preserve">3508185             </t>
  </si>
  <si>
    <t xml:space="preserve">7368774             </t>
  </si>
  <si>
    <t xml:space="preserve">9179675510          </t>
  </si>
  <si>
    <t xml:space="preserve">8721715             </t>
  </si>
  <si>
    <t xml:space="preserve">28906602            </t>
  </si>
  <si>
    <t xml:space="preserve">9056663838          </t>
  </si>
  <si>
    <t>0921-3698295/0917-8364038</t>
  </si>
  <si>
    <t>0151315480</t>
  </si>
  <si>
    <t>0151209351</t>
  </si>
  <si>
    <t>0151268050</t>
  </si>
  <si>
    <t>0151221083</t>
  </si>
  <si>
    <t>0151266758</t>
  </si>
  <si>
    <t>0151195577</t>
  </si>
  <si>
    <t>0151268234</t>
  </si>
  <si>
    <t>0151309250</t>
  </si>
  <si>
    <t>0151195460</t>
  </si>
  <si>
    <t>0151212810</t>
  </si>
  <si>
    <t>0151226828</t>
  </si>
  <si>
    <t>0151312289</t>
  </si>
  <si>
    <t>0151311561</t>
  </si>
  <si>
    <t>0151309442</t>
  </si>
  <si>
    <t>0151291997</t>
  </si>
  <si>
    <t>0151218866</t>
  </si>
  <si>
    <t>0151218965</t>
  </si>
  <si>
    <t>0151197219</t>
  </si>
  <si>
    <t>0151299396</t>
  </si>
  <si>
    <t>0151316271</t>
  </si>
  <si>
    <t>0151201507</t>
  </si>
  <si>
    <t>0151223775</t>
  </si>
  <si>
    <t>0151267657</t>
  </si>
  <si>
    <t>0151219899</t>
  </si>
  <si>
    <t>0151263516</t>
  </si>
  <si>
    <t>0151198390</t>
  </si>
  <si>
    <t>0151240182</t>
  </si>
  <si>
    <t>0151310803</t>
  </si>
  <si>
    <t>0151309102</t>
  </si>
  <si>
    <t>0151253186</t>
  </si>
  <si>
    <t>0151226778</t>
  </si>
  <si>
    <t>0151267186</t>
  </si>
  <si>
    <t>0151259563</t>
  </si>
  <si>
    <t>0151200319</t>
  </si>
  <si>
    <t>0151236180</t>
  </si>
  <si>
    <t>0151199984</t>
  </si>
  <si>
    <t>0151299917</t>
  </si>
  <si>
    <t>0151196633</t>
  </si>
  <si>
    <t>0151311900</t>
  </si>
  <si>
    <t>0150962530</t>
  </si>
  <si>
    <t>0151268036</t>
  </si>
  <si>
    <t>0151244136</t>
  </si>
  <si>
    <t>0151211522</t>
  </si>
  <si>
    <t>0151198159</t>
  </si>
  <si>
    <t>0151197615</t>
  </si>
  <si>
    <t>0151198648</t>
  </si>
  <si>
    <t>0151217330</t>
  </si>
  <si>
    <t>0151217453</t>
  </si>
  <si>
    <t>0151217560</t>
  </si>
  <si>
    <t>0151310514</t>
  </si>
  <si>
    <t>0151198960</t>
  </si>
  <si>
    <t>0151315969</t>
  </si>
  <si>
    <t>0151299411</t>
  </si>
  <si>
    <t>0151255470</t>
  </si>
  <si>
    <t>0151255496</t>
  </si>
  <si>
    <t>0151212737</t>
  </si>
  <si>
    <t>0151220010</t>
  </si>
  <si>
    <t>0151212828</t>
  </si>
  <si>
    <t>0151259233</t>
  </si>
  <si>
    <t>0151203214</t>
  </si>
  <si>
    <t>0151202977</t>
  </si>
  <si>
    <t>0151244680</t>
  </si>
  <si>
    <t>0151312867</t>
  </si>
  <si>
    <t>0151282961</t>
  </si>
  <si>
    <t>0151218627</t>
  </si>
  <si>
    <t>0151202166</t>
  </si>
  <si>
    <t>0151267343</t>
  </si>
  <si>
    <t>0151268390</t>
  </si>
  <si>
    <t>0151222123</t>
  </si>
  <si>
    <t>0151198811</t>
  </si>
  <si>
    <t>0151244640</t>
  </si>
  <si>
    <t>0151210912</t>
  </si>
  <si>
    <t>0151211431</t>
  </si>
  <si>
    <t>0151200293</t>
  </si>
  <si>
    <t>0151256445</t>
  </si>
  <si>
    <t>0151200632</t>
  </si>
  <si>
    <t>0151292085</t>
  </si>
  <si>
    <t>0151286319</t>
  </si>
  <si>
    <t>0151269787</t>
  </si>
  <si>
    <t>0151290351</t>
  </si>
  <si>
    <t>0151196658</t>
  </si>
  <si>
    <t>0151232784</t>
  </si>
  <si>
    <t>0151197060</t>
  </si>
  <si>
    <t>0151232297</t>
  </si>
  <si>
    <t>0151295690</t>
  </si>
  <si>
    <t>0151229756</t>
  </si>
  <si>
    <t>0151284108</t>
  </si>
  <si>
    <t>0151230084</t>
  </si>
  <si>
    <t>0151292861</t>
  </si>
  <si>
    <t>0151208031</t>
  </si>
  <si>
    <t>0151252386</t>
  </si>
  <si>
    <t>0151314849</t>
  </si>
  <si>
    <t>0151199935</t>
  </si>
  <si>
    <t>0151223742</t>
  </si>
  <si>
    <t>0151286849</t>
  </si>
  <si>
    <t>0151197680</t>
  </si>
  <si>
    <t>0151259050</t>
  </si>
  <si>
    <t>0150963702</t>
  </si>
  <si>
    <t>0151215730</t>
  </si>
  <si>
    <t>0151197631</t>
  </si>
  <si>
    <t>0151264274</t>
  </si>
  <si>
    <t>0151211820</t>
  </si>
  <si>
    <t>0151291863</t>
  </si>
  <si>
    <t>0151197763</t>
  </si>
  <si>
    <t>0151315795</t>
  </si>
  <si>
    <t>0151201564</t>
  </si>
  <si>
    <t>0151241362</t>
  </si>
  <si>
    <t>0151232361</t>
  </si>
  <si>
    <t>0151292226</t>
  </si>
  <si>
    <t>0151247062</t>
  </si>
  <si>
    <t>0151226702</t>
  </si>
  <si>
    <t>0151196484</t>
  </si>
  <si>
    <t>0151198852</t>
  </si>
  <si>
    <t>0151245968</t>
  </si>
  <si>
    <t>0151237536</t>
  </si>
  <si>
    <t>0151196476</t>
  </si>
  <si>
    <t>0150963330</t>
  </si>
  <si>
    <t>0151299270</t>
  </si>
  <si>
    <t>0151200780</t>
  </si>
  <si>
    <t>0151199710</t>
  </si>
  <si>
    <t>0151252568</t>
  </si>
  <si>
    <t>0151197706</t>
  </si>
  <si>
    <t>0151198506</t>
  </si>
  <si>
    <t>0151292839</t>
  </si>
  <si>
    <t>0151231009</t>
  </si>
  <si>
    <t>0151223148</t>
  </si>
  <si>
    <t>0151218170</t>
  </si>
  <si>
    <t>0151195528</t>
  </si>
  <si>
    <t>0151198225</t>
  </si>
  <si>
    <t>0151247211</t>
  </si>
  <si>
    <t>0151254473</t>
  </si>
  <si>
    <t>0150964099</t>
  </si>
  <si>
    <t>0151285351</t>
  </si>
  <si>
    <t>0151315059</t>
  </si>
  <si>
    <t>0151268176</t>
  </si>
  <si>
    <t>0151197417</t>
  </si>
  <si>
    <t>0151219575</t>
  </si>
  <si>
    <t>0151310000</t>
  </si>
  <si>
    <t>0151267997</t>
  </si>
  <si>
    <t>0151255686</t>
  </si>
  <si>
    <t>0151208388</t>
  </si>
  <si>
    <t>0151195882</t>
  </si>
  <si>
    <t>0151292599</t>
  </si>
  <si>
    <t>0151254721</t>
  </si>
  <si>
    <t>0151218402</t>
  </si>
  <si>
    <t>0151293340</t>
  </si>
  <si>
    <t>0151222800</t>
  </si>
  <si>
    <t>0151312502</t>
  </si>
  <si>
    <t>0151268100</t>
  </si>
  <si>
    <t>0151311470</t>
  </si>
  <si>
    <t>0151313021</t>
  </si>
  <si>
    <t>0151226380</t>
  </si>
  <si>
    <t>0151226413</t>
  </si>
  <si>
    <t>0151262179</t>
  </si>
  <si>
    <t>0151266890</t>
  </si>
  <si>
    <t>0151262682</t>
  </si>
  <si>
    <t>0151199371</t>
  </si>
  <si>
    <t>0151222926</t>
  </si>
  <si>
    <t>0151257880</t>
  </si>
  <si>
    <t>0151236637</t>
  </si>
  <si>
    <t>0151236800</t>
  </si>
  <si>
    <t>0151237055</t>
  </si>
  <si>
    <t>0151196518</t>
  </si>
  <si>
    <t>0151246479</t>
  </si>
  <si>
    <t>0151314151</t>
  </si>
  <si>
    <t>0151198902</t>
  </si>
  <si>
    <t>0151225571</t>
  </si>
  <si>
    <t>0151200418</t>
  </si>
  <si>
    <t>0151253392</t>
  </si>
  <si>
    <t>0151264910</t>
  </si>
  <si>
    <t>0151318294</t>
  </si>
  <si>
    <t>0151316362</t>
  </si>
  <si>
    <t>0151292515</t>
  </si>
  <si>
    <t>0151315802</t>
  </si>
  <si>
    <t>0151221612</t>
  </si>
  <si>
    <t>0151283902</t>
  </si>
  <si>
    <t>0151223113</t>
  </si>
  <si>
    <t>0151278994</t>
  </si>
  <si>
    <t>0151280593</t>
  </si>
  <si>
    <t>0151198316</t>
  </si>
  <si>
    <t>0151266824</t>
  </si>
  <si>
    <t>0151218022</t>
  </si>
  <si>
    <t>0151312800</t>
  </si>
  <si>
    <t>0151310852</t>
  </si>
  <si>
    <t>0151267616</t>
  </si>
  <si>
    <t>0151290005</t>
  </si>
  <si>
    <t>0151200863</t>
  </si>
  <si>
    <t>0151259860</t>
  </si>
  <si>
    <t>0151242154</t>
  </si>
  <si>
    <t>0151307594</t>
  </si>
  <si>
    <t>0151219400</t>
  </si>
  <si>
    <t>0151271758</t>
  </si>
  <si>
    <t>0151315886</t>
  </si>
  <si>
    <t>0151252741</t>
  </si>
  <si>
    <t>0151200046</t>
  </si>
  <si>
    <t>0151266940</t>
  </si>
  <si>
    <t>0151198879</t>
  </si>
  <si>
    <t>0151206846</t>
  </si>
  <si>
    <t>0151205848</t>
  </si>
  <si>
    <t>0151266550</t>
  </si>
  <si>
    <t>0151309541</t>
  </si>
  <si>
    <t>0151200681</t>
  </si>
  <si>
    <t>0151241404</t>
  </si>
  <si>
    <t>0151309418</t>
  </si>
  <si>
    <t>0151312958</t>
  </si>
  <si>
    <t>0151236546</t>
  </si>
  <si>
    <t>0151257476</t>
  </si>
  <si>
    <t>0151196385</t>
  </si>
  <si>
    <t>0151287680</t>
  </si>
  <si>
    <t>0151221399</t>
  </si>
  <si>
    <t>0151223071</t>
  </si>
  <si>
    <t>0151219773</t>
  </si>
  <si>
    <t>0151265270</t>
  </si>
  <si>
    <t>0151232023</t>
  </si>
  <si>
    <t>0151219004</t>
  </si>
  <si>
    <t>0151214428</t>
  </si>
  <si>
    <t>0151310910</t>
  </si>
  <si>
    <t>0151246982</t>
  </si>
  <si>
    <t>0151307411</t>
  </si>
  <si>
    <t>0151256775</t>
  </si>
  <si>
    <t>0151291095</t>
  </si>
  <si>
    <t>0151309285</t>
  </si>
  <si>
    <t>0151200764</t>
  </si>
  <si>
    <t>0151259761</t>
  </si>
  <si>
    <t>0151230043</t>
  </si>
  <si>
    <t>0151262609</t>
  </si>
  <si>
    <t>0151218734</t>
  </si>
  <si>
    <t>0151216950</t>
  </si>
  <si>
    <t>0151199778</t>
  </si>
  <si>
    <t>0151287946</t>
  </si>
  <si>
    <t>0151309319</t>
  </si>
  <si>
    <t>0151247196</t>
  </si>
  <si>
    <t>0151312628</t>
  </si>
  <si>
    <t>0151207992</t>
  </si>
  <si>
    <t>0151208015</t>
  </si>
  <si>
    <t>0151199976</t>
  </si>
  <si>
    <t>0151197391</t>
  </si>
  <si>
    <t>0151197227</t>
  </si>
  <si>
    <t>0151199299</t>
  </si>
  <si>
    <t>0151209857</t>
  </si>
  <si>
    <t>0151225480</t>
  </si>
  <si>
    <t>0151309277</t>
  </si>
  <si>
    <t>0151312072</t>
  </si>
  <si>
    <t>0151265933</t>
  </si>
  <si>
    <t>0151309806</t>
  </si>
  <si>
    <t>0151246080</t>
  </si>
  <si>
    <t>0151219179</t>
  </si>
  <si>
    <t>0151214260</t>
  </si>
  <si>
    <t>0151305092</t>
  </si>
  <si>
    <t>0151307106</t>
  </si>
  <si>
    <t>0151316222</t>
  </si>
  <si>
    <t>0151212778</t>
  </si>
  <si>
    <t>0151284976</t>
  </si>
  <si>
    <t>0151201490</t>
  </si>
  <si>
    <t>0151196350</t>
  </si>
  <si>
    <t>0151197292</t>
  </si>
  <si>
    <t>0151252450</t>
  </si>
  <si>
    <t>0151264712</t>
  </si>
  <si>
    <t>0151252211</t>
  </si>
  <si>
    <t>0151236016</t>
  </si>
  <si>
    <t>0151268754</t>
  </si>
  <si>
    <t>0151254275</t>
  </si>
  <si>
    <t>0151202570</t>
  </si>
  <si>
    <t>0151266980</t>
  </si>
  <si>
    <t>0151267095</t>
  </si>
  <si>
    <t>0151195437</t>
  </si>
  <si>
    <t>0151218270</t>
  </si>
  <si>
    <t>0151257195</t>
  </si>
  <si>
    <t>0151197755</t>
  </si>
  <si>
    <t>0151246487</t>
  </si>
  <si>
    <t>0151261692</t>
  </si>
  <si>
    <t>0151209021</t>
  </si>
  <si>
    <t>0151234426</t>
  </si>
  <si>
    <t>0151310945</t>
  </si>
  <si>
    <t>0151314426</t>
  </si>
  <si>
    <t>0151270149</t>
  </si>
  <si>
    <t>0151268839</t>
  </si>
  <si>
    <t>0151293406</t>
  </si>
  <si>
    <t>0151196468</t>
  </si>
  <si>
    <t>0151200624</t>
  </si>
  <si>
    <t>0151284620</t>
  </si>
  <si>
    <t>0151218783</t>
  </si>
  <si>
    <t>0151246917</t>
  </si>
  <si>
    <t>0151218833</t>
  </si>
  <si>
    <t>0151304658</t>
  </si>
  <si>
    <t>0151304567</t>
  </si>
  <si>
    <t>0151252089</t>
  </si>
  <si>
    <t>0151259134</t>
  </si>
  <si>
    <t>0151219251</t>
  </si>
  <si>
    <t>0151256261</t>
  </si>
  <si>
    <t>0151203081</t>
  </si>
  <si>
    <t>0151203164</t>
  </si>
  <si>
    <t>0151197656</t>
  </si>
  <si>
    <t>0151255991</t>
  </si>
  <si>
    <t>0151222876</t>
  </si>
  <si>
    <t>0151279950</t>
  </si>
  <si>
    <t>0151280395</t>
  </si>
  <si>
    <t>0151261204</t>
  </si>
  <si>
    <t>0151278796</t>
  </si>
  <si>
    <t>0151222991</t>
  </si>
  <si>
    <t>0151279090</t>
  </si>
  <si>
    <t>0151261014</t>
  </si>
  <si>
    <t>0151199570</t>
  </si>
  <si>
    <t>0151219020</t>
  </si>
  <si>
    <t>0151316370</t>
  </si>
  <si>
    <t>0151294785</t>
  </si>
  <si>
    <t>0151241686</t>
  </si>
  <si>
    <t>0151244912</t>
  </si>
  <si>
    <t>0151314434</t>
  </si>
  <si>
    <t>0151222348</t>
  </si>
  <si>
    <t>0151260123</t>
  </si>
  <si>
    <t>0151285260</t>
  </si>
  <si>
    <t>0151261080</t>
  </si>
  <si>
    <t>0151233782</t>
  </si>
  <si>
    <t>0151199943</t>
  </si>
  <si>
    <t>0151211415</t>
  </si>
  <si>
    <t>0151219111</t>
  </si>
  <si>
    <t>0151309690</t>
  </si>
  <si>
    <t>0151309723</t>
  </si>
  <si>
    <t>0151220804</t>
  </si>
  <si>
    <t>0151195494</t>
  </si>
  <si>
    <t>0151195841</t>
  </si>
  <si>
    <t>0151296243</t>
  </si>
  <si>
    <t>0151314880</t>
  </si>
  <si>
    <t>0151314459</t>
  </si>
  <si>
    <t>0151315829</t>
  </si>
  <si>
    <t>0151200102</t>
  </si>
  <si>
    <t>0151195759</t>
  </si>
  <si>
    <t>0151204627</t>
  </si>
  <si>
    <t>0151283407</t>
  </si>
  <si>
    <t>0151292150</t>
  </si>
  <si>
    <t>0151312487</t>
  </si>
  <si>
    <t>0151258326</t>
  </si>
  <si>
    <t>0151283770</t>
  </si>
  <si>
    <t>0151250108</t>
  </si>
  <si>
    <t>0151267392</t>
  </si>
  <si>
    <t>0151255651</t>
  </si>
  <si>
    <t>0151255660</t>
  </si>
  <si>
    <t>0151292762</t>
  </si>
  <si>
    <t>0151211084</t>
  </si>
  <si>
    <t>0151218105</t>
  </si>
  <si>
    <t>0151195212</t>
  </si>
  <si>
    <t>0151263590</t>
  </si>
  <si>
    <t>0151256113</t>
  </si>
  <si>
    <t>0151212603</t>
  </si>
  <si>
    <t>0151230945</t>
  </si>
  <si>
    <t>0151233683</t>
  </si>
  <si>
    <t>0151244185</t>
  </si>
  <si>
    <t>0151197367</t>
  </si>
  <si>
    <t>0151205482</t>
  </si>
  <si>
    <t>0151291624</t>
  </si>
  <si>
    <t>0151196237</t>
  </si>
  <si>
    <t>0150961300</t>
  </si>
  <si>
    <t>0151293331</t>
  </si>
  <si>
    <t>0151252980</t>
  </si>
  <si>
    <t>0151270578</t>
  </si>
  <si>
    <t>0151313576</t>
  </si>
  <si>
    <t>0151308246</t>
  </si>
  <si>
    <t>0151196443</t>
  </si>
  <si>
    <t>0151227248</t>
  </si>
  <si>
    <t>0151200574</t>
  </si>
  <si>
    <t>0151239200</t>
  </si>
  <si>
    <t>0151307479</t>
  </si>
  <si>
    <t>0151307545</t>
  </si>
  <si>
    <t>0151314740</t>
  </si>
  <si>
    <t>0151247070</t>
  </si>
  <si>
    <t>0151292556</t>
  </si>
  <si>
    <t>0151201283</t>
  </si>
  <si>
    <t>0151307982</t>
  </si>
  <si>
    <t>0150960949</t>
  </si>
  <si>
    <t>0151230035</t>
  </si>
  <si>
    <t>0151293430</t>
  </si>
  <si>
    <t>0150964031</t>
  </si>
  <si>
    <t>0151268896</t>
  </si>
  <si>
    <t>0151196301</t>
  </si>
  <si>
    <t>0151223220</t>
  </si>
  <si>
    <t>0151223908</t>
  </si>
  <si>
    <t>0151292523</t>
  </si>
  <si>
    <t>0151215630</t>
  </si>
  <si>
    <t>0151252881</t>
  </si>
  <si>
    <t>0151210749</t>
  </si>
  <si>
    <t>0151270297</t>
  </si>
  <si>
    <t>0151255843</t>
  </si>
  <si>
    <t>0151295518</t>
  </si>
  <si>
    <t>0151261767</t>
  </si>
  <si>
    <t>0151299031</t>
  </si>
  <si>
    <t>0151310050</t>
  </si>
  <si>
    <t>0151219047</t>
  </si>
  <si>
    <t>0151260412</t>
  </si>
  <si>
    <t>0151196294</t>
  </si>
  <si>
    <t>0151226596</t>
  </si>
  <si>
    <t>0151200962</t>
  </si>
  <si>
    <t>0151233972</t>
  </si>
  <si>
    <t>0151221265</t>
  </si>
  <si>
    <t>0151237791</t>
  </si>
  <si>
    <t>0151196542</t>
  </si>
  <si>
    <t>0151212108</t>
  </si>
  <si>
    <t>0151270990</t>
  </si>
  <si>
    <t>0151253102</t>
  </si>
  <si>
    <t>0151200129</t>
  </si>
  <si>
    <t>0151315125</t>
  </si>
  <si>
    <t>0151241016</t>
  </si>
  <si>
    <t>0151286772</t>
  </si>
  <si>
    <t>0151266089</t>
  </si>
  <si>
    <t>0151240661</t>
  </si>
  <si>
    <t>0151197078</t>
  </si>
  <si>
    <t>0151307180</t>
  </si>
  <si>
    <t>0151259068</t>
  </si>
  <si>
    <t>0151261130</t>
  </si>
  <si>
    <t>0151209527</t>
  </si>
  <si>
    <t>0151246685</t>
  </si>
  <si>
    <t>0151274141</t>
  </si>
  <si>
    <t>0151211697</t>
  </si>
  <si>
    <t>0151246361</t>
  </si>
  <si>
    <t>0151255645</t>
  </si>
  <si>
    <t>0151270693</t>
  </si>
  <si>
    <t>0151314269</t>
  </si>
  <si>
    <t>0151246727</t>
  </si>
  <si>
    <t>0151223303</t>
  </si>
  <si>
    <t>0151288109</t>
  </si>
  <si>
    <t>0151243286</t>
  </si>
  <si>
    <t>0150962605</t>
  </si>
  <si>
    <t>0151244821</t>
  </si>
  <si>
    <t>0151295831</t>
  </si>
  <si>
    <t>0151200060</t>
  </si>
  <si>
    <t>0151299818</t>
  </si>
  <si>
    <t>0151294819</t>
  </si>
  <si>
    <t>0151267954</t>
  </si>
  <si>
    <t>0151197524</t>
  </si>
  <si>
    <t>0151311652</t>
  </si>
  <si>
    <t>0151230796</t>
  </si>
  <si>
    <t>0151230852</t>
  </si>
  <si>
    <t>0151213834</t>
  </si>
  <si>
    <t>0151315356</t>
  </si>
  <si>
    <t>0151309624</t>
  </si>
  <si>
    <t>0151314681</t>
  </si>
  <si>
    <t>0151247252</t>
  </si>
  <si>
    <t>0151312460</t>
  </si>
  <si>
    <t>0151196526</t>
  </si>
  <si>
    <t>0151267335</t>
  </si>
  <si>
    <t>0151309814</t>
  </si>
  <si>
    <t>0151315422</t>
  </si>
  <si>
    <t>0151231398</t>
  </si>
  <si>
    <t>0151200467</t>
  </si>
  <si>
    <t>0151286863</t>
  </si>
  <si>
    <t>0151258623</t>
  </si>
  <si>
    <t>0151274224</t>
  </si>
  <si>
    <t>0151240190</t>
  </si>
  <si>
    <t>0151292275</t>
  </si>
  <si>
    <t>0151219377</t>
  </si>
  <si>
    <t>0151254622</t>
  </si>
  <si>
    <t>0151284299</t>
  </si>
  <si>
    <t>0151229681</t>
  </si>
  <si>
    <t>0151279836</t>
  </si>
  <si>
    <t>0151258889</t>
  </si>
  <si>
    <t>0151197466</t>
  </si>
  <si>
    <t>0151309376</t>
  </si>
  <si>
    <t>0151253327</t>
  </si>
  <si>
    <t>0151217503</t>
  </si>
  <si>
    <t>0151230100</t>
  </si>
  <si>
    <t>0151230126</t>
  </si>
  <si>
    <t>0151239640</t>
  </si>
  <si>
    <t>0151217404</t>
  </si>
  <si>
    <t>0151283381</t>
  </si>
  <si>
    <t>0151199810</t>
  </si>
  <si>
    <t>0151309657</t>
  </si>
  <si>
    <t>0151219294</t>
  </si>
  <si>
    <t>0151198241</t>
  </si>
  <si>
    <t>0151254341</t>
  </si>
  <si>
    <t>0151199729</t>
  </si>
  <si>
    <t>0151291723</t>
  </si>
  <si>
    <t>0151285642</t>
  </si>
  <si>
    <t>0151309020</t>
  </si>
  <si>
    <t>0151285436</t>
  </si>
  <si>
    <t>0151313816</t>
  </si>
  <si>
    <t>0151266600</t>
  </si>
  <si>
    <t>0151310994</t>
  </si>
  <si>
    <t>0151254655</t>
  </si>
  <si>
    <t>0151313097</t>
  </si>
  <si>
    <t>0151309368</t>
  </si>
  <si>
    <t>0151255313</t>
  </si>
  <si>
    <t>0151312031</t>
  </si>
  <si>
    <t>0151283035</t>
  </si>
  <si>
    <t>0151290188</t>
  </si>
  <si>
    <t>0151314566</t>
  </si>
  <si>
    <t>0151207885</t>
  </si>
  <si>
    <t>0151268960</t>
  </si>
  <si>
    <t>0151310390</t>
  </si>
  <si>
    <t>0151256395</t>
  </si>
  <si>
    <t>0151253442</t>
  </si>
  <si>
    <t>0151231215</t>
  </si>
  <si>
    <t>0151227064</t>
  </si>
  <si>
    <t>0151198332</t>
  </si>
  <si>
    <t>0151307842</t>
  </si>
  <si>
    <t>0151196369</t>
  </si>
  <si>
    <t>0151252527</t>
  </si>
  <si>
    <t>0151282821</t>
  </si>
  <si>
    <t>0151212885</t>
  </si>
  <si>
    <t>0151314467</t>
  </si>
  <si>
    <t>0151285741</t>
  </si>
  <si>
    <t>0151293513</t>
  </si>
  <si>
    <t>0151265784</t>
  </si>
  <si>
    <t>0151308345</t>
  </si>
  <si>
    <t>0151265230</t>
  </si>
  <si>
    <t>0151262823</t>
  </si>
  <si>
    <t>0151198860</t>
  </si>
  <si>
    <t>0151206530</t>
  </si>
  <si>
    <t>0151299388</t>
  </si>
  <si>
    <t>0151293372</t>
  </si>
  <si>
    <t>0151255362</t>
  </si>
  <si>
    <t>0151252600</t>
  </si>
  <si>
    <t>0151286657</t>
  </si>
  <si>
    <t>0151309566</t>
  </si>
  <si>
    <t>0151292680</t>
  </si>
  <si>
    <t>0151202190</t>
  </si>
  <si>
    <t>0151209062</t>
  </si>
  <si>
    <t>0151209972</t>
  </si>
  <si>
    <t>0151226695</t>
  </si>
  <si>
    <t>0151213452</t>
  </si>
  <si>
    <t>0151267989</t>
  </si>
  <si>
    <t>0151309052</t>
  </si>
  <si>
    <t>0151292888</t>
  </si>
  <si>
    <t>0151255819</t>
  </si>
  <si>
    <t>0151295336</t>
  </si>
  <si>
    <t>0151292390</t>
  </si>
  <si>
    <t>0151285832</t>
  </si>
  <si>
    <t>0151253285</t>
  </si>
  <si>
    <t>0151206266</t>
  </si>
  <si>
    <t>0151308618</t>
  </si>
  <si>
    <t>0151315000</t>
  </si>
  <si>
    <t>0151293597</t>
  </si>
  <si>
    <t>0151295559</t>
  </si>
  <si>
    <t>0151284033</t>
  </si>
  <si>
    <t>0151284413</t>
  </si>
  <si>
    <t>0151310720</t>
  </si>
  <si>
    <t>0151293647</t>
  </si>
  <si>
    <t>0151227130</t>
  </si>
  <si>
    <t>0151282532</t>
  </si>
  <si>
    <t>0151281899</t>
  </si>
  <si>
    <t>0151206563</t>
  </si>
  <si>
    <t>0151198929</t>
  </si>
  <si>
    <t>0151310960</t>
  </si>
  <si>
    <t>0151312007</t>
  </si>
  <si>
    <t>0151292614</t>
  </si>
  <si>
    <t>0151255710</t>
  </si>
  <si>
    <t>0151255744</t>
  </si>
  <si>
    <t>0151275063</t>
  </si>
  <si>
    <t>0151315936</t>
  </si>
  <si>
    <t>0151197010</t>
  </si>
  <si>
    <t>0151201325</t>
  </si>
  <si>
    <t>0151201358</t>
  </si>
  <si>
    <t>0151282243</t>
  </si>
  <si>
    <t>0151312974</t>
  </si>
  <si>
    <t>0151310092</t>
  </si>
  <si>
    <t>0151278648</t>
  </si>
  <si>
    <t>0151293480</t>
  </si>
  <si>
    <t>0151219350</t>
  </si>
  <si>
    <t>0151287127</t>
  </si>
  <si>
    <t>0151206241</t>
  </si>
  <si>
    <t>0151244391</t>
  </si>
  <si>
    <t>0151260057</t>
  </si>
  <si>
    <t>0151252360</t>
  </si>
  <si>
    <t>0151288232</t>
  </si>
  <si>
    <t>0151304971</t>
  </si>
  <si>
    <t>0151305019</t>
  </si>
  <si>
    <t>0151220077</t>
  </si>
  <si>
    <t>0151219286</t>
  </si>
  <si>
    <t>0151210144</t>
  </si>
  <si>
    <t>0151216878</t>
  </si>
  <si>
    <t>0151201614</t>
  </si>
  <si>
    <t>0151244051</t>
  </si>
  <si>
    <t>0151218387</t>
  </si>
  <si>
    <t>0151216480</t>
  </si>
  <si>
    <t>0151296177</t>
  </si>
  <si>
    <t>0151209097</t>
  </si>
  <si>
    <t>0151283563</t>
  </si>
  <si>
    <t>0151266626</t>
  </si>
  <si>
    <t>0151208403</t>
  </si>
  <si>
    <t>0151284850</t>
  </si>
  <si>
    <t>0151209782</t>
  </si>
  <si>
    <t>0151197557</t>
  </si>
  <si>
    <t>0151196202</t>
  </si>
  <si>
    <t>0151312262</t>
  </si>
  <si>
    <t>0151197235</t>
  </si>
  <si>
    <t>0151292036</t>
  </si>
  <si>
    <t>0151267467</t>
  </si>
  <si>
    <t>0151205763</t>
  </si>
  <si>
    <t>0151315158</t>
  </si>
  <si>
    <t>0151238237</t>
  </si>
  <si>
    <t>0151293787</t>
  </si>
  <si>
    <t>0151220093</t>
  </si>
  <si>
    <t>0151206860</t>
  </si>
  <si>
    <t>0151253210</t>
  </si>
  <si>
    <t>0151217131</t>
  </si>
  <si>
    <t>0151245090</t>
  </si>
  <si>
    <t>0151315950</t>
  </si>
  <si>
    <t>0151239524</t>
  </si>
  <si>
    <t>0151229558</t>
  </si>
  <si>
    <t>0151293562</t>
  </si>
  <si>
    <t>0151220135</t>
  </si>
  <si>
    <t>0151199512</t>
  </si>
  <si>
    <t>0151199272</t>
  </si>
  <si>
    <t>0151313246</t>
  </si>
  <si>
    <t>0151267483</t>
  </si>
  <si>
    <t>0151312213</t>
  </si>
  <si>
    <t>0151291673</t>
  </si>
  <si>
    <t>0151266030</t>
  </si>
  <si>
    <t>0151258970</t>
  </si>
  <si>
    <t>0151199850</t>
  </si>
  <si>
    <t>0151205557</t>
  </si>
  <si>
    <t>0151283431</t>
  </si>
  <si>
    <t>0151311520</t>
  </si>
  <si>
    <t>0151236404</t>
  </si>
  <si>
    <t>0151225340</t>
  </si>
  <si>
    <t>0151212314</t>
  </si>
  <si>
    <t>0151308188</t>
  </si>
  <si>
    <t>0151211598</t>
  </si>
  <si>
    <t>0151212207</t>
  </si>
  <si>
    <t>0151243210</t>
  </si>
  <si>
    <t>0151211506</t>
  </si>
  <si>
    <t>0151199687</t>
  </si>
  <si>
    <t>0151246015</t>
  </si>
  <si>
    <t>0151206464</t>
  </si>
  <si>
    <t>0151253046</t>
  </si>
  <si>
    <t>0151217552</t>
  </si>
  <si>
    <t>0151314376</t>
  </si>
  <si>
    <t>0151261635</t>
  </si>
  <si>
    <t>0151208925</t>
  </si>
  <si>
    <t>0151291418</t>
  </si>
  <si>
    <t>0151316305</t>
  </si>
  <si>
    <t>0151267541</t>
  </si>
  <si>
    <t>0151205970</t>
  </si>
  <si>
    <t>0151284421</t>
  </si>
  <si>
    <t>0151212687</t>
  </si>
  <si>
    <t>0151245927</t>
  </si>
  <si>
    <t>0151226620</t>
  </si>
  <si>
    <t>0151205699</t>
  </si>
  <si>
    <t>0151309186</t>
  </si>
  <si>
    <t>0151244144</t>
  </si>
  <si>
    <t>0151309616</t>
  </si>
  <si>
    <t>0151198563</t>
  </si>
  <si>
    <t>0151200491</t>
  </si>
  <si>
    <t>0151200434</t>
  </si>
  <si>
    <t>0151264838</t>
  </si>
  <si>
    <t>0150962464</t>
  </si>
  <si>
    <t>0151263193</t>
  </si>
  <si>
    <t>0151292564</t>
  </si>
  <si>
    <t>0151196260</t>
  </si>
  <si>
    <t>0151202661</t>
  </si>
  <si>
    <t>0151314970</t>
  </si>
  <si>
    <t>0151206796</t>
  </si>
  <si>
    <t>0151200151</t>
  </si>
  <si>
    <t>0150961185</t>
  </si>
  <si>
    <t>0151296334</t>
  </si>
  <si>
    <t>0151289131</t>
  </si>
  <si>
    <t>0151231108</t>
  </si>
  <si>
    <t>0151313089</t>
  </si>
  <si>
    <t>0151293670</t>
  </si>
  <si>
    <t>0151252683</t>
  </si>
  <si>
    <t>0151266709</t>
  </si>
  <si>
    <t>0151223957</t>
  </si>
  <si>
    <t>0151283747</t>
  </si>
  <si>
    <t>0151268630</t>
  </si>
  <si>
    <t>0151267707</t>
  </si>
  <si>
    <t>0151199470</t>
  </si>
  <si>
    <t>0151293505</t>
  </si>
  <si>
    <t>0151316249</t>
  </si>
  <si>
    <t>0151292630</t>
  </si>
  <si>
    <t>0151283929</t>
  </si>
  <si>
    <t>0151284231</t>
  </si>
  <si>
    <t>0151309327</t>
  </si>
  <si>
    <t>0151263996</t>
  </si>
  <si>
    <t>0151199430</t>
  </si>
  <si>
    <t>0151262286</t>
  </si>
  <si>
    <t>0151223189</t>
  </si>
  <si>
    <t>0151201028</t>
  </si>
  <si>
    <t>0151289461</t>
  </si>
  <si>
    <t>0151283076</t>
  </si>
  <si>
    <t>0151222835</t>
  </si>
  <si>
    <t>0151288166</t>
  </si>
  <si>
    <t>0151196419</t>
  </si>
  <si>
    <t>0151238658</t>
  </si>
  <si>
    <t>0151210078</t>
  </si>
  <si>
    <t>0151197441</t>
  </si>
  <si>
    <t>0151240513</t>
  </si>
  <si>
    <t>0151260249</t>
  </si>
  <si>
    <t>0151258706</t>
  </si>
  <si>
    <t>0151292671</t>
  </si>
  <si>
    <t>0151208792</t>
  </si>
  <si>
    <t>0151265163</t>
  </si>
  <si>
    <t>0151294461</t>
  </si>
  <si>
    <t>0151199553</t>
  </si>
  <si>
    <t>0151200665</t>
  </si>
  <si>
    <t>0151282425</t>
  </si>
  <si>
    <t>0151309707</t>
  </si>
  <si>
    <t>0151292382</t>
  </si>
  <si>
    <t>0151197805</t>
  </si>
  <si>
    <t>0151201457</t>
  </si>
  <si>
    <t>0151223212</t>
  </si>
  <si>
    <t>0151214972</t>
  </si>
  <si>
    <t>0151215218</t>
  </si>
  <si>
    <t>0151314608</t>
  </si>
  <si>
    <t>0151253582</t>
  </si>
  <si>
    <t>0151198630</t>
  </si>
  <si>
    <t>0151281781</t>
  </si>
  <si>
    <t>0150961920</t>
  </si>
  <si>
    <t>0151288562</t>
  </si>
  <si>
    <t>0151314020</t>
  </si>
  <si>
    <t>0151205805</t>
  </si>
  <si>
    <t>0151205581</t>
  </si>
  <si>
    <t>0151295998</t>
  </si>
  <si>
    <t>0151219856</t>
  </si>
  <si>
    <t>0151206902</t>
  </si>
  <si>
    <t>0151311710</t>
  </si>
  <si>
    <t>0151254770</t>
  </si>
  <si>
    <t>0151206838</t>
  </si>
  <si>
    <t>0151199009</t>
  </si>
  <si>
    <t>0151234517</t>
  </si>
  <si>
    <t>0151285592</t>
  </si>
  <si>
    <t>0151200343</t>
  </si>
  <si>
    <t>0151292938</t>
  </si>
  <si>
    <t>0151206514</t>
  </si>
  <si>
    <t>0151288597</t>
  </si>
  <si>
    <t>0151309582</t>
  </si>
  <si>
    <t>0151285956</t>
  </si>
  <si>
    <t>0151218247</t>
  </si>
  <si>
    <t>0151200525</t>
  </si>
  <si>
    <t>0151292242</t>
  </si>
  <si>
    <t>0151198747</t>
  </si>
  <si>
    <t>0151204445</t>
  </si>
  <si>
    <t>0151263276</t>
  </si>
  <si>
    <t>0151200707</t>
  </si>
  <si>
    <t>0151288471</t>
  </si>
  <si>
    <t>0151271279</t>
  </si>
  <si>
    <t>0151310770</t>
  </si>
  <si>
    <t>0151264464</t>
  </si>
  <si>
    <t>0151215390</t>
  </si>
  <si>
    <t>0151230142</t>
  </si>
  <si>
    <t>0151219427</t>
  </si>
  <si>
    <t>0151195791</t>
  </si>
  <si>
    <t>0151227015</t>
  </si>
  <si>
    <t>0151283514</t>
  </si>
  <si>
    <t>0151222461</t>
  </si>
  <si>
    <t>0151197482</t>
  </si>
  <si>
    <t>0151283118</t>
  </si>
  <si>
    <t>0151229731</t>
  </si>
  <si>
    <t>0151257160</t>
  </si>
  <si>
    <t>0151214211</t>
  </si>
  <si>
    <t>0151307719</t>
  </si>
  <si>
    <t>0151198134</t>
  </si>
  <si>
    <t>0151221208</t>
  </si>
  <si>
    <t>0151201440</t>
  </si>
  <si>
    <t>0151198895</t>
  </si>
  <si>
    <t>0151308725</t>
  </si>
  <si>
    <t>0151220473</t>
  </si>
  <si>
    <t>0151220540</t>
  </si>
  <si>
    <t>0151223833</t>
  </si>
  <si>
    <t>0151256296</t>
  </si>
  <si>
    <t>0151288670</t>
  </si>
  <si>
    <t>0151231539</t>
  </si>
  <si>
    <t>0151298570</t>
  </si>
  <si>
    <t>0151206209</t>
  </si>
  <si>
    <t>0151216174</t>
  </si>
  <si>
    <t>0151226869</t>
  </si>
  <si>
    <t>0151266161</t>
  </si>
  <si>
    <t>0151291293</t>
  </si>
  <si>
    <t>0151308808</t>
  </si>
  <si>
    <t>0151252295</t>
  </si>
  <si>
    <t>0151239988</t>
  </si>
  <si>
    <t>0151200011</t>
  </si>
  <si>
    <t>0151291814</t>
  </si>
  <si>
    <t>0151236488</t>
  </si>
  <si>
    <t>0151215820</t>
  </si>
  <si>
    <t>0151208080</t>
  </si>
  <si>
    <t>0151222678</t>
  </si>
  <si>
    <t>0151195676</t>
  </si>
  <si>
    <t>0151197672</t>
  </si>
  <si>
    <t>0151245041</t>
  </si>
  <si>
    <t>0151223858</t>
  </si>
  <si>
    <t>0151205680</t>
  </si>
  <si>
    <t>0151315845</t>
  </si>
  <si>
    <t>0151316412</t>
  </si>
  <si>
    <t>0151197664</t>
  </si>
  <si>
    <t>0151299347</t>
  </si>
  <si>
    <t>0151218410</t>
  </si>
  <si>
    <t>0151218569</t>
  </si>
  <si>
    <t>0151263904</t>
  </si>
  <si>
    <t>0151312917</t>
  </si>
  <si>
    <t>0151266360</t>
  </si>
  <si>
    <t>0151205367</t>
  </si>
  <si>
    <t>0151282722</t>
  </si>
  <si>
    <t>0151256627</t>
  </si>
  <si>
    <t>0151227339</t>
  </si>
  <si>
    <t>0151316199</t>
  </si>
  <si>
    <t>0151299743</t>
  </si>
  <si>
    <t>0151241769</t>
  </si>
  <si>
    <t>0151213669</t>
  </si>
  <si>
    <t>0151268093</t>
  </si>
  <si>
    <t>0151255552</t>
  </si>
  <si>
    <t>0151258037</t>
  </si>
  <si>
    <t>0151309533</t>
  </si>
  <si>
    <t>0151237916</t>
  </si>
  <si>
    <t>0151204544</t>
  </si>
  <si>
    <t>0151198183</t>
  </si>
  <si>
    <t>0151232586</t>
  </si>
  <si>
    <t>0151222959</t>
  </si>
  <si>
    <t>0151314533</t>
  </si>
  <si>
    <t>0151279603</t>
  </si>
  <si>
    <t>0151286011</t>
  </si>
  <si>
    <t>0151281202</t>
  </si>
  <si>
    <t>0151295237</t>
  </si>
  <si>
    <t>0151205417</t>
  </si>
  <si>
    <t>0151237841</t>
  </si>
  <si>
    <t>0151200210</t>
  </si>
  <si>
    <t>0151214196</t>
  </si>
  <si>
    <t>0151196400</t>
  </si>
  <si>
    <t>0151200300</t>
  </si>
  <si>
    <t>0151309880</t>
  </si>
  <si>
    <t>0151210010</t>
  </si>
  <si>
    <t>0151220408</t>
  </si>
  <si>
    <t>0151258128</t>
  </si>
  <si>
    <t>0151215200</t>
  </si>
  <si>
    <t>0151286954</t>
  </si>
  <si>
    <t>0151287036</t>
  </si>
  <si>
    <t>0151292705</t>
  </si>
  <si>
    <t>0151270826</t>
  </si>
  <si>
    <t>0151292622</t>
  </si>
  <si>
    <t>0151246909</t>
  </si>
  <si>
    <t>0151200509</t>
  </si>
  <si>
    <t>0151292903</t>
  </si>
  <si>
    <t>0151266915</t>
  </si>
  <si>
    <t>0151292721</t>
  </si>
  <si>
    <t>0151316214</t>
  </si>
  <si>
    <t>0151206357</t>
  </si>
  <si>
    <t>0151271394</t>
  </si>
  <si>
    <t>0151244771</t>
  </si>
  <si>
    <t>0151211879</t>
  </si>
  <si>
    <t>0151200335</t>
  </si>
  <si>
    <t>0151201127</t>
  </si>
  <si>
    <t>0151225761</t>
  </si>
  <si>
    <t>0151256486</t>
  </si>
  <si>
    <t>0151298547</t>
  </si>
  <si>
    <t>0151256692</t>
  </si>
  <si>
    <t>0151218676</t>
  </si>
  <si>
    <t>0150962159</t>
  </si>
  <si>
    <t>0151291533</t>
  </si>
  <si>
    <t>0151203710</t>
  </si>
  <si>
    <t>0151291145</t>
  </si>
  <si>
    <t>0151199679</t>
  </si>
  <si>
    <t>0151215093</t>
  </si>
  <si>
    <t>0151315406</t>
  </si>
  <si>
    <t>0151287119</t>
  </si>
  <si>
    <t>0151252519</t>
  </si>
  <si>
    <t>0151281328</t>
  </si>
  <si>
    <t>0151266832</t>
  </si>
  <si>
    <t>0151264373</t>
  </si>
  <si>
    <t>0151219443</t>
  </si>
  <si>
    <t>0151199539</t>
  </si>
  <si>
    <t>0151314948</t>
  </si>
  <si>
    <t>0151284322</t>
  </si>
  <si>
    <t>0151290428</t>
  </si>
  <si>
    <t>0151221323</t>
  </si>
  <si>
    <t>0151266733</t>
  </si>
  <si>
    <t>0151216356</t>
  </si>
  <si>
    <t>0151292358</t>
  </si>
  <si>
    <t>0151209153</t>
  </si>
  <si>
    <t>0151265982</t>
  </si>
  <si>
    <t>0151210722</t>
  </si>
  <si>
    <t>0151210813</t>
  </si>
  <si>
    <t>0151283613</t>
  </si>
  <si>
    <t>0151293901</t>
  </si>
  <si>
    <t>0151244664</t>
  </si>
  <si>
    <t>0151258391</t>
  </si>
  <si>
    <t>0151288406</t>
  </si>
  <si>
    <t>0151200368</t>
  </si>
  <si>
    <t>0151220119</t>
  </si>
  <si>
    <t>0151198670</t>
  </si>
  <si>
    <t>0151195718</t>
  </si>
  <si>
    <t>0151216993</t>
  </si>
  <si>
    <t>0151282557</t>
  </si>
  <si>
    <t>0151316280</t>
  </si>
  <si>
    <t>0151200087</t>
  </si>
  <si>
    <t>0151199413</t>
  </si>
  <si>
    <t>0151257310</t>
  </si>
  <si>
    <t>0151256544</t>
  </si>
  <si>
    <t>0151243641</t>
  </si>
  <si>
    <t>0151246750</t>
  </si>
  <si>
    <t>0151246510</t>
  </si>
  <si>
    <t>0151246586</t>
  </si>
  <si>
    <t>0151292309</t>
  </si>
  <si>
    <t>0151298745</t>
  </si>
  <si>
    <t>0151315530</t>
  </si>
  <si>
    <t>0151309210</t>
  </si>
  <si>
    <t>0151313428</t>
  </si>
  <si>
    <t>0151225316</t>
  </si>
  <si>
    <t>0151270411</t>
  </si>
  <si>
    <t>0151284679</t>
  </si>
  <si>
    <t>0151195486</t>
  </si>
  <si>
    <t>0151252915</t>
  </si>
  <si>
    <t>0151232487</t>
  </si>
  <si>
    <t>0151279306</t>
  </si>
  <si>
    <t>0151211266</t>
  </si>
  <si>
    <t>0151309970</t>
  </si>
  <si>
    <t>0151282870</t>
  </si>
  <si>
    <t>0151265388</t>
  </si>
  <si>
    <t>0151200269</t>
  </si>
  <si>
    <t>0151313139</t>
  </si>
  <si>
    <t>0151225530</t>
  </si>
  <si>
    <t>0151314582</t>
  </si>
  <si>
    <t>0151263780</t>
  </si>
  <si>
    <t>0151254987</t>
  </si>
  <si>
    <t>0151216406</t>
  </si>
  <si>
    <t>0151315928</t>
  </si>
  <si>
    <t>0151220572</t>
  </si>
  <si>
    <t>0151220649</t>
  </si>
  <si>
    <t>0151196328</t>
  </si>
  <si>
    <t>0151312768</t>
  </si>
  <si>
    <t>0151309948</t>
  </si>
  <si>
    <t>0151211019</t>
  </si>
  <si>
    <t>0151199760</t>
  </si>
  <si>
    <t>0151258722</t>
  </si>
  <si>
    <t>0151199231</t>
  </si>
  <si>
    <t>0151316348</t>
  </si>
  <si>
    <t>0151222595</t>
  </si>
  <si>
    <t>0151308576</t>
  </si>
  <si>
    <t>0151265023</t>
  </si>
  <si>
    <t>0151310753</t>
  </si>
  <si>
    <t>0151227149</t>
  </si>
  <si>
    <t>0151195451</t>
  </si>
  <si>
    <t>0151263607</t>
  </si>
  <si>
    <t>0151201309</t>
  </si>
  <si>
    <t>0151229780</t>
  </si>
  <si>
    <t>0151229806</t>
  </si>
  <si>
    <t>0151246289</t>
  </si>
  <si>
    <t>0151282086</t>
  </si>
  <si>
    <t>0151251685</t>
  </si>
  <si>
    <t>0151309483</t>
  </si>
  <si>
    <t>0151265479</t>
  </si>
  <si>
    <t>0151314772</t>
  </si>
  <si>
    <t>0151260884</t>
  </si>
  <si>
    <t>0151260934</t>
  </si>
  <si>
    <t>0151262757</t>
  </si>
  <si>
    <t>0151245679</t>
  </si>
  <si>
    <t>0151214360</t>
  </si>
  <si>
    <t>0151262427</t>
  </si>
  <si>
    <t>0151309608</t>
  </si>
  <si>
    <t>0151219559</t>
  </si>
  <si>
    <t>0151199173</t>
  </si>
  <si>
    <t>0151288026</t>
  </si>
  <si>
    <t>0151266675</t>
  </si>
  <si>
    <t>0151304740</t>
  </si>
  <si>
    <t>0151206423</t>
  </si>
  <si>
    <t>0151310084</t>
  </si>
  <si>
    <t>0151197749</t>
  </si>
  <si>
    <t>0151246529</t>
  </si>
  <si>
    <t>0151264142</t>
  </si>
  <si>
    <t>0151200384</t>
  </si>
  <si>
    <t>0151220770</t>
  </si>
  <si>
    <t>0151218825</t>
  </si>
  <si>
    <t>0151220580</t>
  </si>
  <si>
    <t>0151212165</t>
  </si>
  <si>
    <t>0151212306</t>
  </si>
  <si>
    <t>0151196575</t>
  </si>
  <si>
    <t>0151279190</t>
  </si>
  <si>
    <t>0151279322</t>
  </si>
  <si>
    <t>0151269829</t>
  </si>
  <si>
    <t>0151286087</t>
  </si>
  <si>
    <t>0151198076</t>
  </si>
  <si>
    <t>0151308469</t>
  </si>
  <si>
    <t>0151292797</t>
  </si>
  <si>
    <t>0151208958</t>
  </si>
  <si>
    <t>0151267608</t>
  </si>
  <si>
    <t>0151217230</t>
  </si>
  <si>
    <t>0151226497</t>
  </si>
  <si>
    <t>0151245885</t>
  </si>
  <si>
    <t>0151222280</t>
  </si>
  <si>
    <t>0151259423</t>
  </si>
  <si>
    <t>0150963272</t>
  </si>
  <si>
    <t>0151243922</t>
  </si>
  <si>
    <t>0151261569</t>
  </si>
  <si>
    <t>0151200533</t>
  </si>
  <si>
    <t>0151255503</t>
  </si>
  <si>
    <t>0151278838</t>
  </si>
  <si>
    <t>0151229517</t>
  </si>
  <si>
    <t>0151267250</t>
  </si>
  <si>
    <t>0151291046</t>
  </si>
  <si>
    <t>0151227221</t>
  </si>
  <si>
    <t>0151252642</t>
  </si>
  <si>
    <t>0151244466</t>
  </si>
  <si>
    <t>0151304790</t>
  </si>
  <si>
    <t>0151261501</t>
  </si>
  <si>
    <t>0151244714</t>
  </si>
  <si>
    <t>0151243187</t>
  </si>
  <si>
    <t>0151279687</t>
  </si>
  <si>
    <t>0151255769</t>
  </si>
  <si>
    <t>0151296409</t>
  </si>
  <si>
    <t>0151264092</t>
  </si>
  <si>
    <t>0151255595</t>
  </si>
  <si>
    <t>0151287218</t>
  </si>
  <si>
    <t>0151289032</t>
  </si>
  <si>
    <t>0151268938</t>
  </si>
  <si>
    <t>0151291426</t>
  </si>
  <si>
    <t>0151288802</t>
  </si>
  <si>
    <t>0151209203</t>
  </si>
  <si>
    <t>0151265114</t>
  </si>
  <si>
    <t>0151198605</t>
  </si>
  <si>
    <t>0151239607</t>
  </si>
  <si>
    <t>0151258961</t>
  </si>
  <si>
    <t>0151312586</t>
  </si>
  <si>
    <t>0151211381</t>
  </si>
  <si>
    <t>0151292655</t>
  </si>
  <si>
    <t>0151206654</t>
  </si>
  <si>
    <t>0151236249</t>
  </si>
  <si>
    <t>0151225803</t>
  </si>
  <si>
    <t>0151198820</t>
  </si>
  <si>
    <t>0151307248</t>
  </si>
  <si>
    <t>0151307312</t>
  </si>
  <si>
    <t>0151213700</t>
  </si>
  <si>
    <t>0151293944</t>
  </si>
  <si>
    <t>0151200616</t>
  </si>
  <si>
    <t>0151220291</t>
  </si>
  <si>
    <t>0151294710</t>
  </si>
  <si>
    <t>0151315232</t>
  </si>
  <si>
    <t>0151295310</t>
  </si>
  <si>
    <t>0151244970</t>
  </si>
  <si>
    <t>0151309640</t>
  </si>
  <si>
    <t>0151215839</t>
  </si>
  <si>
    <t>0151213735</t>
  </si>
  <si>
    <t>0151313238</t>
  </si>
  <si>
    <t>0151294868</t>
  </si>
  <si>
    <t>0151294942</t>
  </si>
  <si>
    <t>0151218635</t>
  </si>
  <si>
    <t>0151218692</t>
  </si>
  <si>
    <t>0151222249</t>
  </si>
  <si>
    <t>0151198290</t>
  </si>
  <si>
    <t>0151239920</t>
  </si>
  <si>
    <t>0151197722</t>
  </si>
  <si>
    <t>0151292333</t>
  </si>
  <si>
    <t>0151294645</t>
  </si>
  <si>
    <t>0151267930</t>
  </si>
  <si>
    <t>0151267060</t>
  </si>
  <si>
    <t>0151268366</t>
  </si>
  <si>
    <t>0151308062</t>
  </si>
  <si>
    <t>0151308139</t>
  </si>
  <si>
    <t>0151230563</t>
  </si>
  <si>
    <t>0151240000</t>
  </si>
  <si>
    <t>0151312529</t>
  </si>
  <si>
    <t>0151283126</t>
  </si>
  <si>
    <t>0151231272</t>
  </si>
  <si>
    <t>0151309392</t>
  </si>
  <si>
    <t>0151292580</t>
  </si>
  <si>
    <t>0151211571</t>
  </si>
  <si>
    <t>0151310464</t>
  </si>
  <si>
    <t>0151310598</t>
  </si>
  <si>
    <t>0151295666</t>
  </si>
  <si>
    <t>0151241744</t>
  </si>
  <si>
    <t>0151242212</t>
  </si>
  <si>
    <t>0151200731</t>
  </si>
  <si>
    <t>0151285576</t>
  </si>
  <si>
    <t>0151219740</t>
  </si>
  <si>
    <t>0151240993</t>
  </si>
  <si>
    <t>0151219120</t>
  </si>
  <si>
    <t>0151219229</t>
  </si>
  <si>
    <t>0151288711</t>
  </si>
  <si>
    <t>0151291962</t>
  </si>
  <si>
    <t>0151285691</t>
  </si>
  <si>
    <t>0151287896</t>
  </si>
  <si>
    <t>0151199992</t>
  </si>
  <si>
    <t>0151200475</t>
  </si>
  <si>
    <t>0151216521</t>
  </si>
  <si>
    <t>0151216894</t>
  </si>
  <si>
    <t>0151243260</t>
  </si>
  <si>
    <t>0151225365</t>
  </si>
  <si>
    <t>0151209790</t>
  </si>
  <si>
    <t>0151211960</t>
  </si>
  <si>
    <t>0151201523</t>
  </si>
  <si>
    <t>0151197334</t>
  </si>
  <si>
    <t>0151314558</t>
  </si>
  <si>
    <t>0151308378</t>
  </si>
  <si>
    <t>0151241629</t>
  </si>
  <si>
    <t>0151315083</t>
  </si>
  <si>
    <t>0151314799</t>
  </si>
  <si>
    <t>0151259945</t>
  </si>
  <si>
    <t>0151218063</t>
  </si>
  <si>
    <t>0151252188</t>
  </si>
  <si>
    <t>0151312056</t>
  </si>
  <si>
    <t>0151216208</t>
  </si>
  <si>
    <t>0151252252</t>
  </si>
  <si>
    <t>0151293851</t>
  </si>
  <si>
    <t>0151206811</t>
  </si>
  <si>
    <t>0151216240</t>
  </si>
  <si>
    <t>0151279751</t>
  </si>
  <si>
    <t>0151226893</t>
  </si>
  <si>
    <t>0150962879</t>
  </si>
  <si>
    <t>0151311025</t>
  </si>
  <si>
    <t>0151298900</t>
  </si>
  <si>
    <t>0151250033</t>
  </si>
  <si>
    <t>0151218014</t>
  </si>
  <si>
    <t>0151307644</t>
  </si>
  <si>
    <t>0151197409</t>
  </si>
  <si>
    <t>0151198266</t>
  </si>
  <si>
    <t>0151244573</t>
  </si>
  <si>
    <t>0151283183</t>
  </si>
  <si>
    <t>0151220938</t>
  </si>
  <si>
    <t>0151263755</t>
  </si>
  <si>
    <t>0151206895</t>
  </si>
  <si>
    <t>0151199611</t>
  </si>
  <si>
    <t>0151269886</t>
  </si>
  <si>
    <t>0151244169</t>
  </si>
  <si>
    <t>0151292979</t>
  </si>
  <si>
    <t>0151293548</t>
  </si>
  <si>
    <t>0151247832</t>
  </si>
  <si>
    <t>0151213502</t>
  </si>
  <si>
    <t>0150962390</t>
  </si>
  <si>
    <t>0151219781</t>
  </si>
  <si>
    <t>0151241397</t>
  </si>
  <si>
    <t>0151267905</t>
  </si>
  <si>
    <t>0151248277</t>
  </si>
  <si>
    <t>0151295120</t>
  </si>
  <si>
    <t>0151291269</t>
  </si>
  <si>
    <t>0151238400</t>
  </si>
  <si>
    <t>0151310555</t>
  </si>
  <si>
    <t>0151197623</t>
  </si>
  <si>
    <t>0151201200</t>
  </si>
  <si>
    <t>0151290808</t>
  </si>
  <si>
    <t>0151259290</t>
  </si>
  <si>
    <t>0151269928</t>
  </si>
  <si>
    <t>0151249069</t>
  </si>
  <si>
    <t>0151195501</t>
  </si>
  <si>
    <t>0151246784</t>
  </si>
  <si>
    <t>0151252337</t>
  </si>
  <si>
    <t>0150963405</t>
  </si>
  <si>
    <t>0151206598</t>
  </si>
  <si>
    <t>0151238393</t>
  </si>
  <si>
    <t>0151239177</t>
  </si>
  <si>
    <t>0151217090</t>
  </si>
  <si>
    <t>0151248250</t>
  </si>
  <si>
    <t>0151265859</t>
  </si>
  <si>
    <t>0151200194</t>
  </si>
  <si>
    <t>0151297035</t>
  </si>
  <si>
    <t>0151265727</t>
  </si>
  <si>
    <t>0151268358</t>
  </si>
  <si>
    <t>0151264739</t>
  </si>
  <si>
    <t>0151292465</t>
  </si>
  <si>
    <t>0151197640</t>
  </si>
  <si>
    <t>0151288449</t>
  </si>
  <si>
    <t>0151260701</t>
  </si>
  <si>
    <t>0151298405</t>
  </si>
  <si>
    <t>0151254259</t>
  </si>
  <si>
    <t>0151289769</t>
  </si>
  <si>
    <t>0151261311</t>
  </si>
  <si>
    <t>0151199893</t>
  </si>
  <si>
    <t>0151269208</t>
  </si>
  <si>
    <t>0151261288</t>
  </si>
  <si>
    <t>0151289694</t>
  </si>
  <si>
    <t>0151290203</t>
  </si>
  <si>
    <t>0151288307</t>
  </si>
  <si>
    <t>0151292424</t>
  </si>
  <si>
    <t>0151198142</t>
  </si>
  <si>
    <t>0151254556</t>
  </si>
  <si>
    <t>0151292995</t>
  </si>
  <si>
    <t>0151308956</t>
  </si>
  <si>
    <t>0151214873</t>
  </si>
  <si>
    <t>0151246339</t>
  </si>
  <si>
    <t>0151298207</t>
  </si>
  <si>
    <t>0151257120</t>
  </si>
  <si>
    <t>0151220713</t>
  </si>
  <si>
    <t>0151293928</t>
  </si>
  <si>
    <t>0151257004</t>
  </si>
  <si>
    <t>0151251479</t>
  </si>
  <si>
    <t>0151274323</t>
  </si>
  <si>
    <t>0151232446</t>
  </si>
  <si>
    <t>0151212025</t>
  </si>
  <si>
    <t>0151292234</t>
  </si>
  <si>
    <t>0151270180</t>
  </si>
  <si>
    <t>0151204197</t>
  </si>
  <si>
    <t>0151274910</t>
  </si>
  <si>
    <t>0151264549</t>
  </si>
  <si>
    <t>0151268762</t>
  </si>
  <si>
    <t>0151268218</t>
  </si>
  <si>
    <t>0151238716</t>
  </si>
  <si>
    <t>0151268085</t>
  </si>
  <si>
    <t>0151248244</t>
  </si>
  <si>
    <t>0151278019</t>
  </si>
  <si>
    <t>0151244805</t>
  </si>
  <si>
    <t>0151292374</t>
  </si>
  <si>
    <t>0151258755</t>
  </si>
  <si>
    <t>0151251776</t>
  </si>
  <si>
    <t>0151248376</t>
  </si>
  <si>
    <t>0151219617</t>
  </si>
  <si>
    <t>0151270254</t>
  </si>
  <si>
    <t>0151260032</t>
  </si>
  <si>
    <t>0151202612</t>
  </si>
  <si>
    <t>0151286160</t>
  </si>
  <si>
    <t>0151297118</t>
  </si>
  <si>
    <t>0151221340</t>
  </si>
  <si>
    <t>0151217686</t>
  </si>
  <si>
    <t>0151249515</t>
  </si>
  <si>
    <t>0151247873</t>
  </si>
  <si>
    <t>0151247741</t>
  </si>
  <si>
    <t>0151264431</t>
  </si>
  <si>
    <t>0151206390</t>
  </si>
  <si>
    <t>0151244581</t>
  </si>
  <si>
    <t>0151298679</t>
  </si>
  <si>
    <t>0151195197</t>
  </si>
  <si>
    <t>0151244565</t>
  </si>
  <si>
    <t>0150960880</t>
  </si>
  <si>
    <t>0151289024</t>
  </si>
  <si>
    <t>0151295740</t>
  </si>
  <si>
    <t>0151290915</t>
  </si>
  <si>
    <t>0151267566</t>
  </si>
  <si>
    <t>0151293498</t>
  </si>
  <si>
    <t>0151214170</t>
  </si>
  <si>
    <t>0151219210</t>
  </si>
  <si>
    <t>0151274430</t>
  </si>
  <si>
    <t>0151288738</t>
  </si>
  <si>
    <t>0151271211</t>
  </si>
  <si>
    <t>0151267731</t>
  </si>
  <si>
    <t>0151255827</t>
  </si>
  <si>
    <t>0151252436</t>
  </si>
  <si>
    <t>0151208628</t>
  </si>
  <si>
    <t>0151291954</t>
  </si>
  <si>
    <t>0151293422</t>
  </si>
  <si>
    <t>0151268424</t>
  </si>
  <si>
    <t>0151247535</t>
  </si>
  <si>
    <t>0151289835</t>
  </si>
  <si>
    <t>0151292283</t>
  </si>
  <si>
    <t>0151297613</t>
  </si>
  <si>
    <t>0151315548</t>
  </si>
  <si>
    <t>0151262500</t>
  </si>
  <si>
    <t>0151202720</t>
  </si>
  <si>
    <t>0151269993</t>
  </si>
  <si>
    <t>0151206670</t>
  </si>
  <si>
    <t>0151248350</t>
  </si>
  <si>
    <t>0151293449</t>
  </si>
  <si>
    <t>0151264621</t>
  </si>
  <si>
    <t>0151284207</t>
  </si>
  <si>
    <t>0151207810</t>
  </si>
  <si>
    <t>0151244672</t>
  </si>
  <si>
    <t>0151239939</t>
  </si>
  <si>
    <t>0151195600</t>
  </si>
  <si>
    <t>0151313626</t>
  </si>
  <si>
    <t>0151266816</t>
  </si>
  <si>
    <t>0151264613</t>
  </si>
  <si>
    <t>0151209302</t>
  </si>
  <si>
    <t>0151297522</t>
  </si>
  <si>
    <t>0151247931</t>
  </si>
  <si>
    <t>0151292341</t>
  </si>
  <si>
    <t>0151292119</t>
  </si>
  <si>
    <t>0151316263</t>
  </si>
  <si>
    <t>0151297747</t>
  </si>
  <si>
    <t>0151290139</t>
  </si>
  <si>
    <t>0151293878</t>
  </si>
  <si>
    <t>0151275916</t>
  </si>
  <si>
    <t>0151267624</t>
  </si>
  <si>
    <t>0151222777</t>
  </si>
  <si>
    <t>0151274795</t>
  </si>
  <si>
    <t>0151297183</t>
  </si>
  <si>
    <t>0151256338</t>
  </si>
  <si>
    <t>0151265438</t>
  </si>
  <si>
    <t>0151245900</t>
  </si>
  <si>
    <t>0151254960</t>
  </si>
  <si>
    <t>0151263897</t>
  </si>
  <si>
    <t>0151269067</t>
  </si>
  <si>
    <t>0151253038</t>
  </si>
  <si>
    <t>0151259986</t>
  </si>
  <si>
    <t>0151299040</t>
  </si>
  <si>
    <t>0151314250</t>
  </si>
  <si>
    <t>0151218916</t>
  </si>
  <si>
    <t>0151214890</t>
  </si>
  <si>
    <t>0151260942</t>
  </si>
  <si>
    <t>0151274513</t>
  </si>
  <si>
    <t>0151246594</t>
  </si>
  <si>
    <t>0151221703</t>
  </si>
  <si>
    <t>0151262815</t>
  </si>
  <si>
    <t>0151274720</t>
  </si>
  <si>
    <t>0151236470</t>
  </si>
  <si>
    <t>0151199058</t>
  </si>
  <si>
    <t>0151269240</t>
  </si>
  <si>
    <t>0151258581</t>
  </si>
  <si>
    <t>0151292010</t>
  </si>
  <si>
    <t>0151224061</t>
  </si>
  <si>
    <t>0151242148</t>
  </si>
  <si>
    <t>0151262400</t>
  </si>
  <si>
    <t>0151310027</t>
  </si>
  <si>
    <t>0151248102</t>
  </si>
  <si>
    <t>0151298885</t>
  </si>
  <si>
    <t>0151292143</t>
  </si>
  <si>
    <t>0151315910</t>
  </si>
  <si>
    <t>0151297662</t>
  </si>
  <si>
    <t>0151212570</t>
  </si>
  <si>
    <t>0151266618</t>
  </si>
  <si>
    <t>0151244086</t>
  </si>
  <si>
    <t>0151294728</t>
  </si>
  <si>
    <t>0151208171</t>
  </si>
  <si>
    <t>0151245984</t>
  </si>
  <si>
    <t>0151247401</t>
  </si>
  <si>
    <t>0151200517</t>
  </si>
  <si>
    <t>0151254127</t>
  </si>
  <si>
    <t>0151261882</t>
  </si>
  <si>
    <t>0151259084</t>
  </si>
  <si>
    <t>0151201168</t>
  </si>
  <si>
    <t>0151239664</t>
  </si>
  <si>
    <t>0151289678</t>
  </si>
  <si>
    <t>0151316389</t>
  </si>
  <si>
    <t>0151212066</t>
  </si>
  <si>
    <t>0151295674</t>
  </si>
  <si>
    <t>0151222538</t>
  </si>
  <si>
    <t>0151244848</t>
  </si>
  <si>
    <t>0151291871</t>
  </si>
  <si>
    <t>0151248269</t>
  </si>
  <si>
    <t>0151255728</t>
  </si>
  <si>
    <t>0151256726</t>
  </si>
  <si>
    <t>0151271302</t>
  </si>
  <si>
    <t>0151265015</t>
  </si>
  <si>
    <t>0151266112</t>
  </si>
  <si>
    <t>0151254317</t>
  </si>
  <si>
    <t>0151264175</t>
  </si>
  <si>
    <t>0151245950</t>
  </si>
  <si>
    <t>0151299130</t>
  </si>
  <si>
    <t>0151296086</t>
  </si>
  <si>
    <t>0151200020</t>
  </si>
  <si>
    <t>0151267772</t>
  </si>
  <si>
    <t>0151247360</t>
  </si>
  <si>
    <t>0151252733</t>
  </si>
  <si>
    <t>0151251080</t>
  </si>
  <si>
    <t>0151277939</t>
  </si>
  <si>
    <t>0151313302</t>
  </si>
  <si>
    <t>0151209450</t>
  </si>
  <si>
    <t>0151292987</t>
  </si>
  <si>
    <t>0151269117</t>
  </si>
  <si>
    <t>0151259506</t>
  </si>
  <si>
    <t>0151258920</t>
  </si>
  <si>
    <t>0151214436</t>
  </si>
  <si>
    <t>0151292820</t>
  </si>
  <si>
    <t>0150962994</t>
  </si>
  <si>
    <t>0151294595</t>
  </si>
  <si>
    <t>0151268952</t>
  </si>
  <si>
    <t>0151259555</t>
  </si>
  <si>
    <t>0151261627</t>
  </si>
  <si>
    <t>0151201069</t>
  </si>
  <si>
    <t>0151257187</t>
  </si>
  <si>
    <t>0151264332</t>
  </si>
  <si>
    <t>0151271089</t>
  </si>
  <si>
    <t>0151292366</t>
  </si>
  <si>
    <t>0151250470</t>
  </si>
  <si>
    <t>0151216026</t>
  </si>
  <si>
    <t>0151217222</t>
  </si>
  <si>
    <t>0151257336</t>
  </si>
  <si>
    <t>0151314707</t>
  </si>
  <si>
    <t>0151197590</t>
  </si>
  <si>
    <t>0151197300</t>
  </si>
  <si>
    <t>0151292176</t>
  </si>
  <si>
    <t>0151274166</t>
  </si>
  <si>
    <t>0151293455</t>
  </si>
  <si>
    <t>0151268457</t>
  </si>
  <si>
    <t>0151202696</t>
  </si>
  <si>
    <t>0151245620</t>
  </si>
  <si>
    <t>0151218550</t>
  </si>
  <si>
    <t>0151263200</t>
  </si>
  <si>
    <t>0151257949</t>
  </si>
  <si>
    <t>0151198788</t>
  </si>
  <si>
    <t>0151201184</t>
  </si>
  <si>
    <t>0151248079</t>
  </si>
  <si>
    <t>0151293125</t>
  </si>
  <si>
    <t>0151289073</t>
  </si>
  <si>
    <t>0151255694</t>
  </si>
  <si>
    <t>0151260678</t>
  </si>
  <si>
    <t>0151262096</t>
  </si>
  <si>
    <t>0151291038</t>
  </si>
  <si>
    <t>0151292649</t>
  </si>
  <si>
    <t>0151299064</t>
  </si>
  <si>
    <t>0151241750</t>
  </si>
  <si>
    <t>0151298984</t>
  </si>
  <si>
    <t>0151248384</t>
  </si>
  <si>
    <t>0151256402</t>
  </si>
  <si>
    <t>0151284470</t>
  </si>
  <si>
    <t>0151292698</t>
  </si>
  <si>
    <t>0151295004</t>
  </si>
  <si>
    <t>0151265460</t>
  </si>
  <si>
    <t>0151297332</t>
  </si>
  <si>
    <t>0151233013</t>
  </si>
  <si>
    <t>0151258699</t>
  </si>
  <si>
    <t>0151226074</t>
  </si>
  <si>
    <t>0151204320</t>
  </si>
  <si>
    <t>0151205300</t>
  </si>
  <si>
    <t>0151299099</t>
  </si>
  <si>
    <t>0151263250</t>
  </si>
  <si>
    <t>0151248236</t>
  </si>
  <si>
    <t>0151219963</t>
  </si>
  <si>
    <t>0151248525</t>
  </si>
  <si>
    <t>0151290659</t>
  </si>
  <si>
    <t>0151292093</t>
  </si>
  <si>
    <t>0151250272</t>
  </si>
  <si>
    <t>0151248368</t>
  </si>
  <si>
    <t>0151297440</t>
  </si>
  <si>
    <t>0151292408</t>
  </si>
  <si>
    <t>0151314137</t>
  </si>
  <si>
    <t>0151292952</t>
  </si>
  <si>
    <t>0151295899</t>
  </si>
  <si>
    <t>0151288837</t>
  </si>
  <si>
    <t>0151294538</t>
  </si>
  <si>
    <t>0151312743</t>
  </si>
  <si>
    <t>0151269034</t>
  </si>
  <si>
    <t>0151250398</t>
  </si>
  <si>
    <t>0151197433</t>
  </si>
  <si>
    <t>0151265917</t>
  </si>
  <si>
    <t>0151219542</t>
  </si>
  <si>
    <t>0151219708</t>
  </si>
  <si>
    <t>0151213601</t>
  </si>
  <si>
    <t>0151291849</t>
  </si>
  <si>
    <t>0151249481</t>
  </si>
  <si>
    <t>0151275320</t>
  </si>
  <si>
    <t>0151292748</t>
  </si>
  <si>
    <t>0151215291</t>
  </si>
  <si>
    <t>0151215333</t>
  </si>
  <si>
    <t>0151213106</t>
  </si>
  <si>
    <t>0151224120</t>
  </si>
  <si>
    <t>0151269265</t>
  </si>
  <si>
    <t>0151246776</t>
  </si>
  <si>
    <t>0151260115</t>
  </si>
  <si>
    <t>0151215226</t>
  </si>
  <si>
    <t>0151293845</t>
  </si>
  <si>
    <t>0151255793</t>
  </si>
  <si>
    <t>0151290279</t>
  </si>
  <si>
    <t>0150963547</t>
  </si>
  <si>
    <t>0151250058</t>
  </si>
  <si>
    <t>0151268291</t>
  </si>
  <si>
    <t>0151294750</t>
  </si>
  <si>
    <t>0151315985</t>
  </si>
  <si>
    <t>0151238012</t>
  </si>
  <si>
    <t>0151257609</t>
  </si>
  <si>
    <t>0151264076</t>
  </si>
  <si>
    <t>0151247683</t>
  </si>
  <si>
    <t>0151297233</t>
  </si>
  <si>
    <t>0151268580</t>
  </si>
  <si>
    <t>0151268614</t>
  </si>
  <si>
    <t>0151248011</t>
  </si>
  <si>
    <t>0151247667</t>
  </si>
  <si>
    <t>0151246735</t>
  </si>
  <si>
    <t>0151261113</t>
  </si>
  <si>
    <t>0151212398</t>
  </si>
  <si>
    <t>0151292572</t>
  </si>
  <si>
    <t>0151251578</t>
  </si>
  <si>
    <t>0151255678</t>
  </si>
  <si>
    <t>0151250165</t>
  </si>
  <si>
    <t>0151250215</t>
  </si>
  <si>
    <t>0151275692</t>
  </si>
  <si>
    <t>0151294876</t>
  </si>
  <si>
    <t>0151252493</t>
  </si>
  <si>
    <t>0150962035</t>
  </si>
  <si>
    <t>0151296144</t>
  </si>
  <si>
    <t>0151296970</t>
  </si>
  <si>
    <t>0151246023</t>
  </si>
  <si>
    <t>0151246650</t>
  </si>
  <si>
    <t>0151244037</t>
  </si>
  <si>
    <t>0151263988</t>
  </si>
  <si>
    <t>0151250124</t>
  </si>
  <si>
    <t>0151251122</t>
  </si>
  <si>
    <t>0151254077</t>
  </si>
  <si>
    <t>0151204742</t>
  </si>
  <si>
    <t>0151284893</t>
  </si>
  <si>
    <t>0151288257</t>
  </si>
  <si>
    <t>0151206076</t>
  </si>
  <si>
    <t>0151262450</t>
  </si>
  <si>
    <t>0151298512</t>
  </si>
  <si>
    <t>0151315449</t>
  </si>
  <si>
    <t>0151259887</t>
  </si>
  <si>
    <t>0151244615</t>
  </si>
  <si>
    <t>0151298786</t>
  </si>
  <si>
    <t>0151258854</t>
  </si>
  <si>
    <t>0151196245</t>
  </si>
  <si>
    <t>0151315182</t>
  </si>
  <si>
    <t>0151295790</t>
  </si>
  <si>
    <t>0151272095</t>
  </si>
  <si>
    <t>0151314236</t>
  </si>
  <si>
    <t>0151215920</t>
  </si>
  <si>
    <t>0151292168</t>
  </si>
  <si>
    <t>0151268920</t>
  </si>
  <si>
    <t>0151262237</t>
  </si>
  <si>
    <t>0151254465</t>
  </si>
  <si>
    <t>0151293604</t>
  </si>
  <si>
    <t>0151246601</t>
  </si>
  <si>
    <t>0151211217</t>
  </si>
  <si>
    <t>0151210920</t>
  </si>
  <si>
    <t>0151290576</t>
  </si>
  <si>
    <t>0151244755</t>
  </si>
  <si>
    <t>0151298652</t>
  </si>
  <si>
    <t>0151292853</t>
  </si>
  <si>
    <t>0151221406</t>
  </si>
  <si>
    <t>0151207157</t>
  </si>
  <si>
    <t>0151268168</t>
  </si>
  <si>
    <t>0151292540</t>
  </si>
  <si>
    <t>0151295195</t>
  </si>
  <si>
    <t>0151295971</t>
  </si>
  <si>
    <t>0151294983</t>
  </si>
  <si>
    <t>0151295103</t>
  </si>
  <si>
    <t>0151295187</t>
  </si>
  <si>
    <t>0151260876</t>
  </si>
  <si>
    <t>0151281120</t>
  </si>
  <si>
    <t>0151292730</t>
  </si>
  <si>
    <t>0151212695</t>
  </si>
  <si>
    <t>0151220382</t>
  </si>
  <si>
    <t>0151201267</t>
  </si>
  <si>
    <t>0151241660</t>
  </si>
  <si>
    <t>0151239540</t>
  </si>
  <si>
    <t>0151258292</t>
  </si>
  <si>
    <t>0151291772</t>
  </si>
  <si>
    <t>0151269894</t>
  </si>
  <si>
    <t>0151268044</t>
  </si>
  <si>
    <t>0151200250</t>
  </si>
  <si>
    <t>0151267863</t>
  </si>
  <si>
    <t>0151295053</t>
  </si>
  <si>
    <t>0151284729</t>
  </si>
  <si>
    <t>0151200350</t>
  </si>
  <si>
    <t>0151269802</t>
  </si>
  <si>
    <t>0151292218</t>
  </si>
  <si>
    <t>0151212710</t>
  </si>
  <si>
    <t>0151275809</t>
  </si>
  <si>
    <t>0151293034</t>
  </si>
  <si>
    <t>0151285808</t>
  </si>
  <si>
    <t>0151285890</t>
  </si>
  <si>
    <t>0151268382</t>
  </si>
  <si>
    <t>0151204825</t>
  </si>
  <si>
    <t>0151246677</t>
  </si>
  <si>
    <t>0151203701</t>
  </si>
  <si>
    <t>0151197714</t>
  </si>
  <si>
    <t>0151257518</t>
  </si>
  <si>
    <t>0151248491</t>
  </si>
  <si>
    <t>0151256668</t>
  </si>
  <si>
    <t>0151265221</t>
  </si>
  <si>
    <t>0151246966</t>
  </si>
  <si>
    <t>0151256924</t>
  </si>
  <si>
    <t>0151258367</t>
  </si>
  <si>
    <t>0151299262</t>
  </si>
  <si>
    <t>0151270056</t>
  </si>
  <si>
    <t>0151215366</t>
  </si>
  <si>
    <t>0151269083</t>
  </si>
  <si>
    <t>0151296821</t>
  </si>
  <si>
    <t>0151292127</t>
  </si>
  <si>
    <t>0151315026</t>
  </si>
  <si>
    <t>0151271450</t>
  </si>
  <si>
    <t>0151266683</t>
  </si>
  <si>
    <t>0151269257</t>
  </si>
  <si>
    <t>0151292077</t>
  </si>
  <si>
    <t>0151248194</t>
  </si>
  <si>
    <t>0151293688</t>
  </si>
  <si>
    <t>0151197730</t>
  </si>
  <si>
    <t>0151244359</t>
  </si>
  <si>
    <t>0151304088</t>
  </si>
  <si>
    <t>0151218577</t>
  </si>
  <si>
    <t>0151296920</t>
  </si>
  <si>
    <t>0151212520</t>
  </si>
  <si>
    <t>0151269224</t>
  </si>
  <si>
    <t>0151292713</t>
  </si>
  <si>
    <t>0151299180</t>
  </si>
  <si>
    <t>0151253137</t>
  </si>
  <si>
    <t>0151314665</t>
  </si>
  <si>
    <t>0151254192</t>
  </si>
  <si>
    <t>0151232669</t>
  </si>
  <si>
    <t>0151311885</t>
  </si>
  <si>
    <t>0151257419</t>
  </si>
  <si>
    <t>0151312982</t>
  </si>
  <si>
    <t>0151297373</t>
  </si>
  <si>
    <t>0151259902</t>
  </si>
  <si>
    <t>0151247485</t>
  </si>
  <si>
    <t>0151259407</t>
  </si>
  <si>
    <t>0151238152</t>
  </si>
  <si>
    <t>0151247774</t>
  </si>
  <si>
    <t>0151251834</t>
  </si>
  <si>
    <t>0151315265</t>
  </si>
  <si>
    <t>0151295377</t>
  </si>
  <si>
    <t>0151293042</t>
  </si>
  <si>
    <t>0151259019</t>
  </si>
  <si>
    <t>0151268671</t>
  </si>
  <si>
    <t>0151299320</t>
  </si>
  <si>
    <t>0151246834</t>
  </si>
  <si>
    <t>0151200880</t>
  </si>
  <si>
    <t>0151215283</t>
  </si>
  <si>
    <t>0151216091</t>
  </si>
  <si>
    <t>0151292946</t>
  </si>
  <si>
    <t>0151220267</t>
  </si>
  <si>
    <t>0151220390</t>
  </si>
  <si>
    <t>0151232727</t>
  </si>
  <si>
    <t>0151268820</t>
  </si>
  <si>
    <t>0151267814</t>
  </si>
  <si>
    <t>0151246155</t>
  </si>
  <si>
    <t>0151247717</t>
  </si>
  <si>
    <t>0151265289</t>
  </si>
  <si>
    <t>0151248426</t>
  </si>
  <si>
    <t>0151244988</t>
  </si>
  <si>
    <t>0151316313</t>
  </si>
  <si>
    <t>0151200989</t>
  </si>
  <si>
    <t>0151248962</t>
  </si>
  <si>
    <t>0151264887</t>
  </si>
  <si>
    <t>0151269232</t>
  </si>
  <si>
    <t>0151312106</t>
  </si>
  <si>
    <t>0151268531</t>
  </si>
  <si>
    <t>0151265347</t>
  </si>
  <si>
    <t>0151221232</t>
  </si>
  <si>
    <t>0151315521</t>
  </si>
  <si>
    <t>0151295419</t>
  </si>
  <si>
    <t>0151257534</t>
  </si>
  <si>
    <t>0151252584</t>
  </si>
  <si>
    <t>0151258425</t>
  </si>
  <si>
    <t>0151253003</t>
  </si>
  <si>
    <t>0151268317</t>
  </si>
  <si>
    <t>0151277854</t>
  </si>
  <si>
    <t>0151294701</t>
  </si>
  <si>
    <t>0151209881</t>
  </si>
  <si>
    <t>0151292663</t>
  </si>
  <si>
    <t>0151256569</t>
  </si>
  <si>
    <t>0151211803</t>
  </si>
  <si>
    <t>0151211670</t>
  </si>
  <si>
    <t>0151238328</t>
  </si>
  <si>
    <t>0151267948</t>
  </si>
  <si>
    <t>0151253060</t>
  </si>
  <si>
    <t>0151290709</t>
  </si>
  <si>
    <t>0151292259</t>
  </si>
  <si>
    <t>0151199363</t>
  </si>
  <si>
    <t>0151258284</t>
  </si>
  <si>
    <t>0151316404</t>
  </si>
  <si>
    <t>0151251297</t>
  </si>
  <si>
    <t>0151290766</t>
  </si>
  <si>
    <t>0151248228</t>
  </si>
  <si>
    <t>0151221752</t>
  </si>
  <si>
    <t>0151261676</t>
  </si>
  <si>
    <t>0151298836</t>
  </si>
  <si>
    <t>0151297852</t>
  </si>
  <si>
    <t>0151254390</t>
  </si>
  <si>
    <t>0151254580</t>
  </si>
  <si>
    <t>0151294827</t>
  </si>
  <si>
    <t>0151268127</t>
  </si>
  <si>
    <t>0151267715</t>
  </si>
  <si>
    <t>0151268564</t>
  </si>
  <si>
    <t>0151260736</t>
  </si>
  <si>
    <t>0151264978</t>
  </si>
  <si>
    <t>0151296326</t>
  </si>
  <si>
    <t>0151261550</t>
  </si>
  <si>
    <t>0151268649</t>
  </si>
  <si>
    <t>0151292870</t>
  </si>
  <si>
    <t>0151244110</t>
  </si>
  <si>
    <t>0151238202</t>
  </si>
  <si>
    <t>0151196286</t>
  </si>
  <si>
    <t>0151209543</t>
  </si>
  <si>
    <t>0151268275</t>
  </si>
  <si>
    <t>0151246452</t>
  </si>
  <si>
    <t>0151309228</t>
  </si>
  <si>
    <t>0151248046</t>
  </si>
  <si>
    <t>0151267970</t>
  </si>
  <si>
    <t>0150961367</t>
  </si>
  <si>
    <t>0151292069</t>
  </si>
  <si>
    <t>0151298976</t>
  </si>
  <si>
    <t>0151298470</t>
  </si>
  <si>
    <t>0151295500</t>
  </si>
  <si>
    <t>0151291632</t>
  </si>
  <si>
    <t>0151312347</t>
  </si>
  <si>
    <t>0151263466</t>
  </si>
  <si>
    <t>0151294967</t>
  </si>
  <si>
    <t>0151220218</t>
  </si>
  <si>
    <t>0151292100</t>
  </si>
  <si>
    <t>0151244947</t>
  </si>
  <si>
    <t>0151309151</t>
  </si>
  <si>
    <t>0151315562</t>
  </si>
  <si>
    <t>0151292200</t>
  </si>
  <si>
    <t>0151311927</t>
  </si>
  <si>
    <t>0151252840</t>
  </si>
  <si>
    <t>0151248467</t>
  </si>
  <si>
    <t>0151222701</t>
  </si>
  <si>
    <t>0151296699</t>
  </si>
  <si>
    <t>0151248145</t>
  </si>
  <si>
    <t>0151261247</t>
  </si>
  <si>
    <t>0151277970</t>
  </si>
  <si>
    <t>0151264803</t>
  </si>
  <si>
    <t>0151298596</t>
  </si>
  <si>
    <t>0151292184</t>
  </si>
  <si>
    <t>0151290634</t>
  </si>
  <si>
    <t>0151215680</t>
  </si>
  <si>
    <t>0151295591</t>
  </si>
  <si>
    <t>0151260389</t>
  </si>
  <si>
    <t>0151262732</t>
  </si>
  <si>
    <t>0151205508</t>
  </si>
  <si>
    <t>0151200244</t>
  </si>
  <si>
    <t>0151247972</t>
  </si>
  <si>
    <t>0151291582</t>
  </si>
  <si>
    <t>0150962266</t>
  </si>
  <si>
    <t>0151251669</t>
  </si>
  <si>
    <t>0151294637</t>
  </si>
  <si>
    <t>0151314442</t>
  </si>
  <si>
    <t>0151296200</t>
  </si>
  <si>
    <t>0151293075</t>
  </si>
  <si>
    <t>0151205268</t>
  </si>
  <si>
    <t>0151222404</t>
  </si>
  <si>
    <t>0151268663</t>
  </si>
  <si>
    <t>0151201234</t>
  </si>
  <si>
    <t>0150962951</t>
  </si>
  <si>
    <t>0151201416</t>
  </si>
  <si>
    <t>0151267509</t>
  </si>
  <si>
    <t>0151312933</t>
  </si>
  <si>
    <t>0151254911</t>
  </si>
  <si>
    <t>0151254797</t>
  </si>
  <si>
    <t>LUIS</t>
  </si>
  <si>
    <t xml:space="preserve">06.22 4:42 9175410901  KOR </t>
  </si>
  <si>
    <t>06.22 4:42 9189055010</t>
  </si>
  <si>
    <t>06.22 4:42 DISPUTE 9189055010 TT CL WANTS TO AVAIL IIF/ ADV TO COORDINATE WITH BDO</t>
  </si>
  <si>
    <t>06.22 4:52 61410312787/ INT #61243533982/INT # 61243518777 INT#</t>
  </si>
  <si>
    <t>LUIS 06.22</t>
  </si>
  <si>
    <t xml:space="preserve">06.22 4:58 5516152   TT KIM SD CL NA / NO OCON / LEF           </t>
  </si>
  <si>
    <t>06.22 4:56 3320476 NIS / 9271984  BZZ / 9192633966  AUTO HANG</t>
  </si>
  <si>
    <t>06.22 5:19 7316460 dispute - tt zalve sd cl have other insurance provider*mafpre/ adv to call us for the details if policy already submitted</t>
  </si>
  <si>
    <t>06.22 5:25 9478153561 / 5317842  tt lady sd dial again/ 5317842 tt lady sd she already knew about this / wp on due</t>
  </si>
  <si>
    <t>06.22 5:31 9228386687  BZZ/ 7386687  KOR / 9642609         BZZ TONE</t>
  </si>
  <si>
    <t>06.22 5:33 89270000000 INC</t>
  </si>
  <si>
    <t>06.22 5:34 6.391E+11  INC / 7091987   NO TONE/ 8481021    KOR</t>
  </si>
  <si>
    <t>06.22 5:36 9062649751 TT LADY SD NO SUCH PERSON</t>
  </si>
  <si>
    <t>06.22 5:39 0947-4842526 INC /09178049838  TT WIFE JOCELYN SD WILL CHECK FIRST LETTER/ WANTS CBA ADV TO COORDINATED WITH BDO/ WILL CALL TOM FOR UPDATES</t>
  </si>
  <si>
    <t>06.22 5:44 0939-1413613 BZZ</t>
  </si>
  <si>
    <t>06.22 5:28-9997736364 -no tone</t>
  </si>
  <si>
    <t>06.22 5:28-0922-832-8887-kor</t>
  </si>
  <si>
    <t>06.22 5:26-9493642488-tt cl sd, will pay tomorrow @ balibago branch.</t>
  </si>
  <si>
    <t>06.22 5:19-9491518961-tt cl sd, already paid last week @ bagiou branch.</t>
  </si>
  <si>
    <t>06.22 4:34-09054214214-tt cl sd will pay tomorrow @ baliwag branch.</t>
  </si>
  <si>
    <t>06.22 5:15-045-9618670-no tone/9138380-no tone</t>
  </si>
  <si>
    <t>06.22 5:13-458876415-kor</t>
  </si>
  <si>
    <t>06.22 4:35-9286505382-can</t>
  </si>
  <si>
    <t>06.22 5:18-9310971-no tone</t>
  </si>
  <si>
    <t>06.22 5:09-02-403-1633-tt boarder sd, cl is not around</t>
  </si>
  <si>
    <t>06.22 5:09-/639273236797-inc</t>
  </si>
  <si>
    <t>06.22 5:03-4449633-tt wife of sd will pay tomorrow.</t>
  </si>
  <si>
    <t>06.22 4:59-8611154-inc</t>
  </si>
  <si>
    <t>06.22 4:58-777828326-tt wife of cl sd, will pay tomorrow @ cubao branch</t>
  </si>
  <si>
    <t>06.22 4:53-0915-2906857-no tone</t>
  </si>
  <si>
    <t>06.22 4:51-9222075061-tt cl sd, already pd @ pampanga branch.</t>
  </si>
  <si>
    <t>06.22 5:!7-/9158814080-cbre</t>
  </si>
  <si>
    <t>06.22 4:50-9173660211-no tone</t>
  </si>
  <si>
    <t>06.22 4:47-0917-628-6395-kor</t>
  </si>
  <si>
    <t>06.22 4:45-025254301-tt lady sd, cl is a seaman and this is an office</t>
  </si>
  <si>
    <t>06.22 4:38-9228891729-tt cl sd already pd and kindly check to the bdo //do not call any more</t>
  </si>
  <si>
    <t>06.22 4:40-9328806077-inc</t>
  </si>
  <si>
    <t>06.22 4:42-9228945045-tt cl sd, im still on the hospital/454933558-ooca</t>
  </si>
  <si>
    <t>06.22 4:44-9058057700-cbr</t>
  </si>
  <si>
    <t>06.22 4:44-0458931393-all circuits are bucy now</t>
  </si>
  <si>
    <t>JAFET 06.23</t>
  </si>
  <si>
    <t>06.22 5:37 9173820686   TT CL SDHE WILL TALK FIRST TO HES BRANCH before pay / CB AGAIN TOM</t>
  </si>
  <si>
    <t>allain 06.23</t>
  </si>
  <si>
    <t xml:space="preserve">kristel </t>
  </si>
  <si>
    <t>jafet 06.23</t>
  </si>
  <si>
    <t>luis 06.23</t>
  </si>
  <si>
    <t>06.21 10:31-9186229018 -tt mother of cl sd. Col me back//1:39-tt mother of cl sd, will pay tomorrow @ santiago branch. / IC 06.23 OVERSEAS CALL TT CL GIVE ALL DETAILS/ MOTHER WP TOM BDO SANTIAGO</t>
  </si>
  <si>
    <t>with arrangement ti 06.30</t>
  </si>
  <si>
    <t>kk</t>
  </si>
  <si>
    <t>arnelsicat@gmail.com//don’t call this with out email. // 06.23 done request for R N / 06.23 3:37  sent already</t>
  </si>
  <si>
    <t>06.23 1:28 PH OUT - 425828119/ INC  9364615 / INC 9105510530/TT GUY SD, CL NOT KNOWN .</t>
  </si>
  <si>
    <t xml:space="preserve">06.23 1:32 PH OUT - 920913462 /INC 029271716 /NA 9209249785 /NO TONE </t>
  </si>
  <si>
    <t xml:space="preserve">06.23 1:34 PH OUT - 043-0000 / INC 0998-984-6802 /PTP TT WIFE OF THE CL SD, WILL PAY  BDOPOLANGUIBRANCH BEFORE THE DUE DATE. </t>
  </si>
  <si>
    <t>06.23 PH OUT - 9276982712 /NO TONE  0463212749/ INC</t>
  </si>
  <si>
    <t>06.23 2:16 PH OUT - 02438-0826/TT CL SD, WILL ASK HER HUSBAND FIRST ABOUT THE RENEWAL AND WILL RETURN CALL FOR THE UPDATES.  029113751/KOR0922-8612505/ KOR</t>
  </si>
  <si>
    <t xml:space="preserve">06.23 2:26 PH OUT - 9178565406/ PTP TT CL SD, WILL PAY @BDOQUIRINO   WHEN HE HAVE THE NOTICE . 025248719 /KOR </t>
  </si>
  <si>
    <t xml:space="preserve">06.23 2:27 PH OUT - 9185476511/NO TONE </t>
  </si>
  <si>
    <t xml:space="preserve">06.23 2:27 PH OUT -  028751726/NO TONE 9744935507/NO TONE 9185759983/  NO TONE </t>
  </si>
  <si>
    <t xml:space="preserve">06.23 2:54 PH OUT - 9178990003  /KOR 029622664/NO TONE  027062301 /KOR  </t>
  </si>
  <si>
    <t xml:space="preserve">06.23 2:56 PH OUT - 028561892/MESSAGE LEFT - TT MS.JOAN SECRETARY OF THE CL SD, CL WAS NT AROUND AND LMTRC FOR THE UPDATES. 028110211/NO TONE </t>
  </si>
  <si>
    <t xml:space="preserve">06.23 3:03 PH OUT - 9175832268/INC  024784006/NO TONE    023815829/NO TONE  026342157/KOR </t>
  </si>
  <si>
    <t xml:space="preserve">06.23 3:05 PH OUT - 9228171577 /PTP TT CL SD, WILL PAY @ BDO WEST grace., no exact date given. </t>
  </si>
  <si>
    <t>06.23 3:13 PH OUT - 9175887990 / NO TONE 022171568 /NIS</t>
  </si>
  <si>
    <t>06.23 3:15 PH OUT - 0999-372-0829 /TT CL SD, HELLO AND CHOPPY THEN I ASK HER THAT I WILL CALL BACK BUT SHE OFF HER PHONE .</t>
  </si>
  <si>
    <t>06.23 3:15 PH OUT - 0908-894-5650/NO TONE  0917-878-6839/PTP- tt cl sd,Will pay @  BDO Camias 07.03.   02709-1922/KOR</t>
  </si>
  <si>
    <t xml:space="preserve">06.23 3:30 PH OUT - 2099812131 / INC </t>
  </si>
  <si>
    <t xml:space="preserve">06.23 3:31 PH OUT - 9278876376 / SCBR 498370908 / NO TONE </t>
  </si>
  <si>
    <t xml:space="preserve">06.23 3:34 PH OUT - 9278161763/TT LADY SD, CL NOT KNOWN AND HER NAME IS JOY AND SHE IS THE ONE WHO OWN THE NUMBER. 029332148/ NO TONE </t>
  </si>
  <si>
    <t>06.23 9:17--8255399    no tone</t>
  </si>
  <si>
    <t>06.23 9:21-tt cl sd, will pay today @ chetb house branch.//////pd today @ bdo rufino</t>
  </si>
  <si>
    <t>06.23 1:31-2453403  /3099651  -both kor</t>
  </si>
  <si>
    <t>06.23 12:17-9162631557    -cbr</t>
  </si>
  <si>
    <t>06.23 12:18-9178544763   -inc</t>
  </si>
  <si>
    <r>
      <rPr>
        <sz val="11"/>
        <color rgb="FFFF0000"/>
        <rFont val="Calibri"/>
        <family val="2"/>
        <scheme val="minor"/>
      </rPr>
      <t>06.23 9:27-9189139602-will pay before the due date./ sounds irate</t>
    </r>
    <r>
      <rPr>
        <sz val="11"/>
        <color theme="1"/>
        <rFont val="Calibri"/>
        <family val="2"/>
        <scheme val="minor"/>
      </rPr>
      <t>.</t>
    </r>
  </si>
  <si>
    <t>06.23 9:300917-886-1080-tt guy sd, this number belongs to him  / 0917-830-0293-auto hang</t>
  </si>
  <si>
    <t>06.23 9:31-9293856205 -uc</t>
  </si>
  <si>
    <t>06.23 1:34-9175370448 -tt cl sd, she will check it first.. Push to pay coz I gave her a detailes.</t>
  </si>
  <si>
    <t>06.23 9:36-0912-689-3285 KOR / 0947-502-4493-TT LADY SD, WRONG NUMBER</t>
  </si>
  <si>
    <t>06.23 12:18-9178139490-kor</t>
  </si>
  <si>
    <t>06.23 9:43-9228698517  -TT cl sd, will pay on june 26 @ megamall.</t>
  </si>
  <si>
    <t>06.23 9:48-046-5434007/0917-8279251-both kor</t>
  </si>
  <si>
    <t>06.23 9:51-7941247 -tt lady sd, wrongn umber/9157695326-auto hang</t>
  </si>
  <si>
    <t>06.23 9:54-3303001  -kor/3627839   -tt husband-tt banaue branch for that matter. That’s what he exist</t>
  </si>
  <si>
    <t>06.23 10:00-09256011586-pos. # of cl-kor</t>
  </si>
  <si>
    <t>06.23 12:21-7186405993-kor</t>
  </si>
  <si>
    <t>06.23 10:07-9189192906-tt cl sd, will pay on july 1 @ pot ligeon tower.</t>
  </si>
  <si>
    <t>06.23 12:22-9224421   -kor</t>
  </si>
  <si>
    <t>06.23 11:21-9278220983   -inc</t>
  </si>
  <si>
    <t>06.23 1:53-9194865557   -kor</t>
  </si>
  <si>
    <t>06.23 10:16-9099443861   -tt lady sd no such person</t>
  </si>
  <si>
    <t>06.23 11:!0-9178012016 -tt cl sd, will pay in the first week of jule @ any bdo branch.</t>
  </si>
  <si>
    <t>06.23 11:24-9282935431  -no tone</t>
  </si>
  <si>
    <t>06.23 12:33-8054538   -tt lady sd, cl is ootc/ she will relay the mes. Lmtrc for updaaate</t>
  </si>
  <si>
    <t>06.23 10:22-9175528958   -tt lady sd, wrongn umber//</t>
  </si>
  <si>
    <t>06.23 10:25 7262442/3733333  -both operator</t>
  </si>
  <si>
    <t>06.23 11:25-9208663257  -cant connect</t>
  </si>
  <si>
    <t>06.23 12:26-9165924161   -cbr</t>
  </si>
  <si>
    <t>06.23 12:27-4941167   -auto hang</t>
  </si>
  <si>
    <t>06.23 12:27-9176220489 -cbr</t>
  </si>
  <si>
    <t>06.23 12:29-8383954/8678516             -both kor</t>
  </si>
  <si>
    <t>06.23 10:38-9192396299-tt wife of cl sd, already pd last may 5 @ complex branch</t>
  </si>
  <si>
    <t>06.23 12:28-0916-7899965 kor</t>
  </si>
  <si>
    <t>06.23 11:41-9175370448 -tt lady sd, shes not the cl.</t>
  </si>
  <si>
    <t>06.23 1:37-29943309  -no tone</t>
  </si>
  <si>
    <t>06.23 11:26-0920-6274535 -kor</t>
  </si>
  <si>
    <t>06.23 11:26-9228303104 -inc</t>
  </si>
  <si>
    <t>06.23 11:27-9335247831   -kor</t>
  </si>
  <si>
    <t>06.23 11:28-9434904280  -inc</t>
  </si>
  <si>
    <t>06.23 11:43-tt cl sd will pay on june 28 @ bjmp.</t>
  </si>
  <si>
    <t>06.23 11:51-9172528672 -tt wife of cl sd, will pay on the first week of may.</t>
  </si>
  <si>
    <t>06.23 11:39-9159639567 tt daughter of cl sd, cl is not around. Col this ocon-09164116271-inc</t>
  </si>
  <si>
    <t>06.23 11:38-9277701897  -kor</t>
  </si>
  <si>
    <t>06.23 11:37-9175011829  -kor</t>
  </si>
  <si>
    <t>06.23 12:30-495208526  -kor</t>
  </si>
  <si>
    <t>06.23 11:36-9176214534 -kor</t>
  </si>
  <si>
    <t>06.23 12:30-464165324 kor</t>
  </si>
  <si>
    <t>06.23 111:23-9228205476    -tt cl sd, will pay tomorrow @ any bdo branch.</t>
  </si>
  <si>
    <t>06.23 12:31-9495905915 -no tone</t>
  </si>
  <si>
    <t>06.23 12:31-9189250266   -incomplete</t>
  </si>
  <si>
    <t>06.23 11:53-0915-965-2514-cbr</t>
  </si>
  <si>
    <t>06.23 11:54-0917-803-5897-kor/0915-698-7156 -kor</t>
  </si>
  <si>
    <t>06.23 1:50-9175778749   -tt cl sd, before july 19, that’s what she exist.</t>
  </si>
  <si>
    <t>06.23 11:58-9067988658  -KOR</t>
  </si>
  <si>
    <t>06.23 11:59-9178297908-CBR</t>
  </si>
  <si>
    <t>06.23 11:59-8103037  -NA</t>
  </si>
  <si>
    <t>06.23 1:42-9178014049 -tt cl sd, will pay then she quickly drop it. Push to pay.</t>
  </si>
  <si>
    <t>06.23 12:02-0916-4489785-cbr</t>
  </si>
  <si>
    <t>06.23 12:02-544735621-kor</t>
  </si>
  <si>
    <t>06.23 12:03-9362591    -nyis</t>
  </si>
  <si>
    <t>06.23 12:04-9177265792   -kor</t>
  </si>
  <si>
    <t>06.23 12:14-9176622558   -inc</t>
  </si>
  <si>
    <t>06.21 12:14-8263832-no tone</t>
  </si>
  <si>
    <t>06.23 12:15-9285180   -kor</t>
  </si>
  <si>
    <t>06.23 12:09-9178249265 -tt sister in law of cl sd, I will give to you the ocon of his wife.</t>
  </si>
  <si>
    <t>06.23 12:09-8680080 -kor</t>
  </si>
  <si>
    <t>06.23 12:08-9178921758 -despute// wants to clariffy first to the bdo</t>
  </si>
  <si>
    <t>06.23 11:00-9152460265 -cbr/7139267  -kor</t>
  </si>
  <si>
    <t>06.23 10:31-9194508020  -kor</t>
  </si>
  <si>
    <t>06.21 10:57-0917-8048204-tt wife of cl sd, Im proccessing my installment facillity in bdo. But I push her to pay over the counter.</t>
  </si>
  <si>
    <t>06.23 10:50-0917-888-1019-tt wife of cl sd.she will go to the bdo to issue for amortization</t>
  </si>
  <si>
    <t>06.23 1:46-0915-6749046 -inc/09224318391 kor/ 0915-1201942-kor</t>
  </si>
  <si>
    <t>06.23 10:29-6410747-tt daughtr of cl sd, cl is not around/leftmess./9175748514-inc</t>
  </si>
  <si>
    <t xml:space="preserve">6.22 4;45pm  6417101 no ring 7271016 kor  9218189948  no ring   </t>
  </si>
  <si>
    <t xml:space="preserve">6.22 4;51pm  9179403867 cnbr  4163155 tt relative said no longer staying wid them         </t>
  </si>
  <si>
    <t>6.22 4;54pm  929-4971 tt bong ,client is abroad ,wil relay the message to his spa</t>
  </si>
  <si>
    <t xml:space="preserve">6.22 5;16pm  9175334016 tt client ptp 6.29.15 any bdo branch          </t>
  </si>
  <si>
    <t xml:space="preserve">6.22 5;25pm  9052937354  kor         </t>
  </si>
  <si>
    <t xml:space="preserve">6.22 5;29pm  9175549547 fully paid loan         </t>
  </si>
  <si>
    <t xml:space="preserve">6.22 8172376  tt son ,who giv a new num of the client    5569413 kor          </t>
  </si>
  <si>
    <t xml:space="preserve">6.22 5;43pm  9178534730 cnbr 8934567 no ring             </t>
  </si>
  <si>
    <t xml:space="preserve">6.22 5;38pm  9087532205 kor  465724205 no ring          </t>
  </si>
  <si>
    <t xml:space="preserve">6.22 5;42pm  8224355 no ring  7500945 tt vic ,client is not around             </t>
  </si>
  <si>
    <t xml:space="preserve">6.22 5;44pm  9274312203 kor           </t>
  </si>
  <si>
    <t xml:space="preserve">6.22 5;48pm  9178209510 tt client ptp 7.3.15 sucat branch         </t>
  </si>
  <si>
    <t xml:space="preserve">6.22 6;03pm 9175363375 tt client ptp 7.3.15 q.c.branch         </t>
  </si>
  <si>
    <t xml:space="preserve">6.23 9;23am  4978871 busy tone            </t>
  </si>
  <si>
    <t>6.23 9;42am  +6591052961 inc  / 8084778 nis 9266803933 inc</t>
  </si>
  <si>
    <t>6.23 9;46am  0917-501-0537 tt client paid june 2015 daang hari branch</t>
  </si>
  <si>
    <t xml:space="preserve">6.23 10;01am  9178504376 kor         </t>
  </si>
  <si>
    <t xml:space="preserve">6.23 10;02am  9154098081 inc          </t>
  </si>
  <si>
    <t xml:space="preserve">6.23 10;13am  9178535790 tt client ,said that shes applying for a installment payment          </t>
  </si>
  <si>
    <t xml:space="preserve">6.23 10;19 am  9177910078 tt client ptp 7.10.15 any bdo branch         </t>
  </si>
  <si>
    <t>6.23 10;22am  09219157010 no ring 09295633072;no ring 7783855278;inc</t>
  </si>
  <si>
    <t xml:space="preserve">6.23 10;28am  9228250613 tt client ptp 7.10.15 any bdo branch </t>
  </si>
  <si>
    <t xml:space="preserve">6.23 10;38am  09166613094 tt client ptp  7.10.15 batangas branch </t>
  </si>
  <si>
    <t xml:space="preserve">6.23 10;42am  9085499160 no ring  5238871 kor            </t>
  </si>
  <si>
    <t>6.23 10;44am   826-3740 tt wife ptp 7.14.15 moa branch</t>
  </si>
  <si>
    <t xml:space="preserve">6.23 10;50am  9369903  no ring           </t>
  </si>
  <si>
    <t xml:space="preserve">no contact </t>
  </si>
  <si>
    <t xml:space="preserve">6.23 10;54am  7065628 tt client ,dispute ,other ins comp. </t>
  </si>
  <si>
    <t xml:space="preserve">6.23 10;55am  0922-8165499 inc  631-5628 wrong num        </t>
  </si>
  <si>
    <t xml:space="preserve">6.23 10;58am  2958465 no ring             </t>
  </si>
  <si>
    <t xml:space="preserve"> 6.23 11;20am  506104508 busy tone           </t>
  </si>
  <si>
    <t xml:space="preserve">6.23 11;22am  8223746 kor9151874275 cnbr             </t>
  </si>
  <si>
    <t xml:space="preserve">6.23 11;23am  0917-948-1042  inc   002-2124628 inc  </t>
  </si>
  <si>
    <t>6.23 11;36am   0917-537-3194 tt client ptp 7.10.15 any bdo branch</t>
  </si>
  <si>
    <t xml:space="preserve">6.23 11;40am  9062302079 cnbr          </t>
  </si>
  <si>
    <t xml:space="preserve">6.23 11;42am  5204365 inc 8405120 inc  9208234165  no ring           </t>
  </si>
  <si>
    <t xml:space="preserve">6.23 11;57am  9297838403 inc          </t>
  </si>
  <si>
    <t xml:space="preserve">6.23 11;56am  9215681206 na          </t>
  </si>
  <si>
    <t xml:space="preserve">6.23 11;44am  0917-5207556 kor 682-1108 no ring        </t>
  </si>
  <si>
    <t xml:space="preserve">6.23 11;46am  3451806 no ring             </t>
  </si>
  <si>
    <t xml:space="preserve">6.23 11;54am  9176250702 tt wiife ptp 7.10.15 laguna branch          </t>
  </si>
  <si>
    <t xml:space="preserve">6.23 11;59am  4152272 kor 9175944860 cnbr 9209046726  inc             </t>
  </si>
  <si>
    <t xml:space="preserve">6.23 12;30pm  9204168815  cnber        </t>
  </si>
  <si>
    <t xml:space="preserve">6.23 151pm  7433688 no ring           </t>
  </si>
  <si>
    <t xml:space="preserve">6.23 2;06pm  7433688 no ring  8475275 tt client need to see the notice          </t>
  </si>
  <si>
    <t xml:space="preserve">6.23 12;06pm  9178494465 tt client ,dispute .installment payment           </t>
  </si>
  <si>
    <t xml:space="preserve">      6.23 12;31pm  0932-197-3993 inc   09225386008 no ring   02-846-6869 tt relative ,client is abroad ,said call back by Friday  </t>
  </si>
  <si>
    <t xml:space="preserve">6.23 12;17pm  9835607 no ring 9859575  not access            </t>
  </si>
  <si>
    <t xml:space="preserve">6.23 12;19pm  9088978  operator           </t>
  </si>
  <si>
    <t xml:space="preserve">6.23 12;21pm  5613905   na           </t>
  </si>
  <si>
    <t xml:space="preserve">6.23 12;26pm  9831071 kor 9178987029 no ring 9276383 operator               </t>
  </si>
  <si>
    <t xml:space="preserve">6.23 2;08pm  4851696 na            </t>
  </si>
  <si>
    <t xml:space="preserve">6.23 2;09pm  5367717 no ring   9188927888    kor         </t>
  </si>
  <si>
    <t xml:space="preserve">6.23 2;22pm  9178149888  no ring   5250966  inc       </t>
  </si>
  <si>
    <t xml:space="preserve">6.23 2;25pm  3692095 no ring </t>
  </si>
  <si>
    <t xml:space="preserve">6.23 2;27pm  9228115899 inc  7560033 na   8431003 kor       </t>
  </si>
  <si>
    <t xml:space="preserve">6.23 2;30pm 9291224553 wrong num         </t>
  </si>
  <si>
    <t xml:space="preserve">6.23 2;40pm  046-5230020 tt celine ptp 7.10.15 cavite branch </t>
  </si>
  <si>
    <t xml:space="preserve">6.23 2;43pm  9379679  no ring            </t>
  </si>
  <si>
    <t xml:space="preserve">6.23 2;44pm  6582221 kor  6597377574 no ring            </t>
  </si>
  <si>
    <t xml:space="preserve">6.23 2;45pm  0917-586-7192 kor 046 502-6799 kor /5026107 kor </t>
  </si>
  <si>
    <t xml:space="preserve">6.23 2;53pm  6326742 inc    9178466185 wrong num          </t>
  </si>
  <si>
    <t xml:space="preserve">6.23 2;57pm  0917-698-4291 wrong num /0918-3096805 kor 7462227 no ring </t>
  </si>
  <si>
    <t xml:space="preserve">6.23 2;58pm  9228745063 kor  7417545  no ring         </t>
  </si>
  <si>
    <t xml:space="preserve">6.23 3;17pm  9275839787  kor         </t>
  </si>
  <si>
    <t xml:space="preserve">6.23 3;12pm  443050297 tt staff who giv new num       09239738948  kor        </t>
  </si>
  <si>
    <t xml:space="preserve">6.23 3;20pm  459-2020 tt client ptp 7.8.15 taguig branch        </t>
  </si>
  <si>
    <t>ABACON, LOURDES PADUA</t>
  </si>
  <si>
    <t>ABAD, NERISSA ACOSTA</t>
  </si>
  <si>
    <t>ABENION, RUEL MANCIO</t>
  </si>
  <si>
    <t>ACHARD, MARITA TADEJE</t>
  </si>
  <si>
    <t>ACOSTA, JOSELYN SANCHEZ</t>
  </si>
  <si>
    <t>AGRAVANTE, EDNA REYES</t>
  </si>
  <si>
    <t>ALFONSO, MARIA GENEVIE DE GUZMAN</t>
  </si>
  <si>
    <t>ALO, JOEL CON-UI</t>
  </si>
  <si>
    <t>ALSUMAITI, GINA FAMERO</t>
  </si>
  <si>
    <t>ALSUMAITI, MOHAMMAD ALI</t>
  </si>
  <si>
    <t>ASCALON, JASON GLENN ANTONE P.</t>
  </si>
  <si>
    <t>AURELLO, EL NINO PAGALING</t>
  </si>
  <si>
    <t>BAGIS, FAIQHA TAN</t>
  </si>
  <si>
    <t>BALASBAS, EDWIN LASCANO</t>
  </si>
  <si>
    <t xml:space="preserve">BALDOZ, LUIS UMALI </t>
  </si>
  <si>
    <t>BALL, ROSALIE SALVADOR</t>
  </si>
  <si>
    <t>BAUTISTA, MARIA AGNES CEBA</t>
  </si>
  <si>
    <t>BEA, MARICRIS BALLESTEROS</t>
  </si>
  <si>
    <t>BELLO, WILFREDO PABLO</t>
  </si>
  <si>
    <t>BERJA, MARIA LUISA CATALAN</t>
  </si>
  <si>
    <t>BORJA, DOMINADOR VALE CRUZ</t>
  </si>
  <si>
    <t>BUENAFE, ANTONIO ALVAREZ</t>
  </si>
  <si>
    <t>BUENCONSEJO, ANNIE TEODORA MAGAT</t>
  </si>
  <si>
    <t>BURLAZA, EDEL SOSCANO</t>
  </si>
  <si>
    <t xml:space="preserve">CABURAL, DARWIN AGOSTO                            </t>
  </si>
  <si>
    <t>CALVELO, FREDERICK LUNES</t>
  </si>
  <si>
    <t>CAPUZ, DURIS SUAREZ</t>
  </si>
  <si>
    <t>CASTELO, RUTH BERNARDINO</t>
  </si>
  <si>
    <t>CASTILLO, NOEL SARMIENTO</t>
  </si>
  <si>
    <t>CASTOR, PAULA REA SERRANO</t>
  </si>
  <si>
    <t>CATAJAY, MARGI LUCILA</t>
  </si>
  <si>
    <t>CERVAN, JERMAINE ABELARDO</t>
  </si>
  <si>
    <t>CHUA, PETER ALOMESEN</t>
  </si>
  <si>
    <t>COCHON, VERONICA TANDOC</t>
  </si>
  <si>
    <t>CONSTANTINO, MA. LOURDES CRUZ</t>
  </si>
  <si>
    <t>CORONEL, ROMMEL ABELAR</t>
  </si>
  <si>
    <t>CORPUZ, MARY ANNE PAREL</t>
  </si>
  <si>
    <t>COSTES, PEDRO MOGAN</t>
  </si>
  <si>
    <t>CREDO, ARMANDO HERNANDEZ</t>
  </si>
  <si>
    <t>DACLIS, JESSIE ONG</t>
  </si>
  <si>
    <t>DANAOJR., JOSE NOEL DIONG</t>
  </si>
  <si>
    <t>DAVID, LINDA BACOSA</t>
  </si>
  <si>
    <t>DAVID, MARIA CLOTILDE CAMPOMANES</t>
  </si>
  <si>
    <t>DE CASTRO, JULIUS CASTILLANO</t>
  </si>
  <si>
    <t>DECENA, SERGIO SARIO</t>
  </si>
  <si>
    <t xml:space="preserve">DELA CRUZ, IRENE DE LEON </t>
  </si>
  <si>
    <t>DELA CRUZ, MELVIE CARONAN</t>
  </si>
  <si>
    <t>DELAS PENAS, TONY ABANTE</t>
  </si>
  <si>
    <t>DIWA, GERARDO PINEDA</t>
  </si>
  <si>
    <t>DULAY, RUTHVELLE TY</t>
  </si>
  <si>
    <t>EFA JR., BENJAMIN RACAL</t>
  </si>
  <si>
    <t>EGELAND, LEONISA BUENAVENTURA</t>
  </si>
  <si>
    <t>ELIA, MA. JOSEFINA AMMEN</t>
  </si>
  <si>
    <t>ESLABON, JOSEPHINE BALDAGO</t>
  </si>
  <si>
    <t>ESPIRITU, ROLANDO MANGALINDAN</t>
  </si>
  <si>
    <t>ESTRELLA, ELENA SAMSON</t>
  </si>
  <si>
    <t>FABILA, LAILANI BALANAG</t>
  </si>
  <si>
    <t>FABRIGAR, GLYNDY DELGADO</t>
  </si>
  <si>
    <t>FERMIN, MARY GRACE  ALORRO</t>
  </si>
  <si>
    <t>FERNANDEZ, MARITES NICOLAS</t>
  </si>
  <si>
    <t>FLORENCIO, CYRIL SANTOS</t>
  </si>
  <si>
    <t xml:space="preserve">FLORES, HERMINIA MANGULIT </t>
  </si>
  <si>
    <t>FORTUNO, DINDO APRON CANTONJOS</t>
  </si>
  <si>
    <t>FRESNIDO, EDDIE BOY SANTOS</t>
  </si>
  <si>
    <t>GACHO, JOHN RAMORES</t>
  </si>
  <si>
    <t>GARCHITORENA, ACHILLES LACAP</t>
  </si>
  <si>
    <t xml:space="preserve">GARCIA, KENNETH CABALLES </t>
  </si>
  <si>
    <t>GARCIA, RHODA ACELAJADO</t>
  </si>
  <si>
    <t>GAYAPA, ROLAN ESTRADA</t>
  </si>
  <si>
    <t>GAYO, MELISSA MENDOZA</t>
  </si>
  <si>
    <t>GORDON, ABEY YONGOYONG</t>
  </si>
  <si>
    <t>GRAJO, DENNIS MACANIP</t>
  </si>
  <si>
    <t>GREGORIO, RACQUEL DIZON</t>
  </si>
  <si>
    <t>HARRELL III, CHARLES THOMAS</t>
  </si>
  <si>
    <t>HAURISJAH, CAROLE MAY VIBORA</t>
  </si>
  <si>
    <t>HOPILOS, EUGENE QUINCY HABOC</t>
  </si>
  <si>
    <t>HUGO, GIOVANNI DE MESA</t>
  </si>
  <si>
    <t>HUSSAIN, LANIE INFELIZ</t>
  </si>
  <si>
    <t>IBUNA, BJORG ENRIQUE MAYLAD</t>
  </si>
  <si>
    <t>IGLIANE, MARY ANN CATHERINE CALSADO</t>
  </si>
  <si>
    <t>IMPERIAL, APOLINAR DAEL</t>
  </si>
  <si>
    <t>INOCENCIO, CELSA CUEVAS</t>
  </si>
  <si>
    <t>JIMENEZ, JOYCELYN TABERNILLA</t>
  </si>
  <si>
    <t>JUANGA, ANTHONY NIVEN CARO</t>
  </si>
  <si>
    <t>JUELAR JR., ALBERTO SALVADOR</t>
  </si>
  <si>
    <t>LACUNA, RONALDO JUSTO</t>
  </si>
  <si>
    <t>LAGURA JR., NAPOLEON POLPOL</t>
  </si>
  <si>
    <t>LAMANILAO, ROY MANUEL MANTILLA</t>
  </si>
  <si>
    <t>LEYVA, JULIUS CABUSAS</t>
  </si>
  <si>
    <t>MADEJA, NESTOR DOROS</t>
  </si>
  <si>
    <t>MAGPANTAY,  PATRICK JEFFREY NOLAN P.</t>
  </si>
  <si>
    <t>MAMAUAG, RUFINO MEJIA</t>
  </si>
  <si>
    <t>MANIAGO, MARIE JOYCE MAGSALIN</t>
  </si>
  <si>
    <t xml:space="preserve">MARAÑON, ANRALIZA SILVEO </t>
  </si>
  <si>
    <t>MARCELINO, RAFAEL RAMOS</t>
  </si>
  <si>
    <t>MARQUEZ, BENEDICT DONDONILLA</t>
  </si>
  <si>
    <t>MENORCA, IRENE SOLVER</t>
  </si>
  <si>
    <t>MERCADO, RODELIO DE JESUS</t>
  </si>
  <si>
    <t>MERCARAL, EDILBERTO DASIG</t>
  </si>
  <si>
    <t>MIRANDA, ALMIRA ALCALA</t>
  </si>
  <si>
    <t>MOZO, ANABEL PENALBA</t>
  </si>
  <si>
    <t>NUSKA, AGAKHAN ALONTO</t>
  </si>
  <si>
    <t>OBEDOZA, GABRIEL CORPUZ</t>
  </si>
  <si>
    <t>OCAMPO, ANTHONY GILBERT ADARME</t>
  </si>
  <si>
    <t>OLID, CZARINA  SALTING</t>
  </si>
  <si>
    <t>ONQUIT, ENRICO MALLANES</t>
  </si>
  <si>
    <t>ORDANEZ, JR.,  ABRAHAM PACANZA</t>
  </si>
  <si>
    <t>ORILLA, ARDY TABORETE</t>
  </si>
  <si>
    <t>PAGATPAT, RHODORA GARCIA</t>
  </si>
  <si>
    <t>PALAY, AGNES REYES</t>
  </si>
  <si>
    <t>PALUGOD, EVANGELINE JAVIER</t>
  </si>
  <si>
    <t xml:space="preserve">PAQUIBOT, MARILOU PEREZ </t>
  </si>
  <si>
    <t>PARADERO, MARIVIC RAMIREZ</t>
  </si>
  <si>
    <t>PASCUAL, PATRICK DEL ROSARIO</t>
  </si>
  <si>
    <t>PIAMONTE, VICTORIANO CABILAO</t>
  </si>
  <si>
    <t>PINEDA, MICHAEL BACANTO</t>
  </si>
  <si>
    <t>PONTEVEDRA, CRESENTE LINGAYA</t>
  </si>
  <si>
    <t>PULIDO, LUCILA SALVADOR</t>
  </si>
  <si>
    <t>RABE, GENEVIE NALAM</t>
  </si>
  <si>
    <t>RAFAEL, MARIA RUBY CU</t>
  </si>
  <si>
    <t>REGANIT, WILMAR DE GUZMAN</t>
  </si>
  <si>
    <t>RENOMERON, ALVIN BELLEZA</t>
  </si>
  <si>
    <t>REYES, LORENZO VILLARUZ</t>
  </si>
  <si>
    <t xml:space="preserve">REYES, VERONICA EDLAGAN </t>
  </si>
  <si>
    <t>SALAZAR, DENNIS OCBINA</t>
  </si>
  <si>
    <t>SALCEDO, JOCELYN GAITE</t>
  </si>
  <si>
    <t>SALILAGUIA, CHALEE DELOS SANTOS</t>
  </si>
  <si>
    <t>SAURA, RONALD MATABANG</t>
  </si>
  <si>
    <t>SAYAT, JUNNARD DE OCAMPO</t>
  </si>
  <si>
    <t>SEVILLA, DAVID BAGUIORO</t>
  </si>
  <si>
    <t>SICAD, DOMINGO  LUSUEGO</t>
  </si>
  <si>
    <t>SIMON, SHERWYN MELECIO</t>
  </si>
  <si>
    <t>SIOS-E, ARCHIE PEPITO</t>
  </si>
  <si>
    <t>SISON, THELMA  BABARAN</t>
  </si>
  <si>
    <t>SOLIS, FLORDELIZA JAMELA</t>
  </si>
  <si>
    <t>TADOY, SOLITA ISIDRO</t>
  </si>
  <si>
    <t>TAN, GENEVIEVE PONCE</t>
  </si>
  <si>
    <t>TERRADO, MA. ARLENE MIGUEL</t>
  </si>
  <si>
    <t>TOBIAS, FREDIE RAMOS</t>
  </si>
  <si>
    <t>TOLENTINO, LEA BELEN</t>
  </si>
  <si>
    <t>TOLENTINO, VISMINDA  SOLIS</t>
  </si>
  <si>
    <t>TOME, CATHERINE NOBLEZALA</t>
  </si>
  <si>
    <t xml:space="preserve">VENUS, MA. JULIE MAJABAGUE </t>
  </si>
  <si>
    <t>VERGEL DE DIOS, NHOVER GURION</t>
  </si>
  <si>
    <t>VILLA, IRWIN PAQUEO</t>
  </si>
  <si>
    <t>VILLAMOR, BRENDA GUDELOS</t>
  </si>
  <si>
    <t>VILLANUEVA, ERIC SARCIA</t>
  </si>
  <si>
    <t>VILLANUEVA, MARIA JOSEFINA CASTRO</t>
  </si>
  <si>
    <t>ZUNIGA, ANGELICA PADILLA</t>
  </si>
  <si>
    <t xml:space="preserve">385 L MATIENZA STREET, </t>
  </si>
  <si>
    <t xml:space="preserve">SAN MIGUEL </t>
  </si>
  <si>
    <t xml:space="preserve">BLK 11 LOT 27 P4 SCHUMANN ST. NORTH OLYMPUS SUBD </t>
  </si>
  <si>
    <t xml:space="preserve">ZABARTE RD., NOVALICHES </t>
  </si>
  <si>
    <t xml:space="preserve">20C KAPATIRAN STREET BATASAN HILLS </t>
  </si>
  <si>
    <t xml:space="preserve">694 R MATA ST SAN GUILLERMO </t>
  </si>
  <si>
    <t xml:space="preserve">MORONG </t>
  </si>
  <si>
    <t xml:space="preserve">119 PACIFIC RESIDENCE </t>
  </si>
  <si>
    <t xml:space="preserve">ACACIA ST C5 </t>
  </si>
  <si>
    <t xml:space="preserve">LOTS 8 &amp; 9 HONESTY ST PH2 BLK4 </t>
  </si>
  <si>
    <t xml:space="preserve">CITYLAND CARMONA, </t>
  </si>
  <si>
    <t xml:space="preserve">170 A </t>
  </si>
  <si>
    <t xml:space="preserve">BONIFACIO ST </t>
  </si>
  <si>
    <t xml:space="preserve">Lot 11, Blk. 3, Villa Feliza 2 Homes, Gen Tirona Highway, </t>
  </si>
  <si>
    <t xml:space="preserve">Bgy. Habay Bacoor, </t>
  </si>
  <si>
    <t>Cavite</t>
  </si>
  <si>
    <t xml:space="preserve">BLK19 LT48 S FORBES GOLF CITY CHATEAUX DE PARIS #22 AVE.  </t>
  </si>
  <si>
    <t xml:space="preserve">NORMANDY BRGY INCHIGAN SILANG </t>
  </si>
  <si>
    <t xml:space="preserve">2305 AIC GOLDTOWER CONDO F </t>
  </si>
  <si>
    <t xml:space="preserve">ORTIGAS JR RD  ORTIGAS </t>
  </si>
  <si>
    <t xml:space="preserve">NO 617 K VICENTE CCRUZ STREET </t>
  </si>
  <si>
    <t>MANILA 01008</t>
  </si>
  <si>
    <t xml:space="preserve">1739 BANYAN ST </t>
  </si>
  <si>
    <t xml:space="preserve">DASMARINAS VILLAGE </t>
  </si>
  <si>
    <t xml:space="preserve">0131 BALUBAD ST. </t>
  </si>
  <si>
    <t xml:space="preserve">NANGKA </t>
  </si>
  <si>
    <t xml:space="preserve">119 TENNESSEE GREENPARK </t>
  </si>
  <si>
    <t xml:space="preserve">VILLAGE </t>
  </si>
  <si>
    <t xml:space="preserve">5039 GEN MALVAR ST </t>
  </si>
  <si>
    <t xml:space="preserve">CEMBO </t>
  </si>
  <si>
    <t xml:space="preserve">B15 L39 VERAVILLE HOMES TH GREENLANE </t>
  </si>
  <si>
    <t xml:space="preserve">PAMPLONA 3, </t>
  </si>
  <si>
    <t xml:space="preserve">B23 L23 AYNOR ST NORTH </t>
  </si>
  <si>
    <t xml:space="preserve">FAIRVIEW PARK SUBDIVISION </t>
  </si>
  <si>
    <t xml:space="preserve">5 B ALLEY II </t>
  </si>
  <si>
    <t xml:space="preserve">2ND WEST CRAME </t>
  </si>
  <si>
    <t>SAN JUAN MM</t>
  </si>
  <si>
    <t xml:space="preserve">B26 L22 EFFICIENCY ST GOODWILL HOMES I SAN BARTOLOME </t>
  </si>
  <si>
    <t xml:space="preserve">NO. 305 BALAGTAS ST., </t>
  </si>
  <si>
    <t xml:space="preserve">SAN ANTONIO, </t>
  </si>
  <si>
    <t xml:space="preserve">BLK25 LOT27 MANSANAS ST </t>
  </si>
  <si>
    <t xml:space="preserve">KALAWAAN </t>
  </si>
  <si>
    <t xml:space="preserve">42 STIRRUP ST. RANCHO 2 </t>
  </si>
  <si>
    <t xml:space="preserve">CONCEPCION DOS </t>
  </si>
  <si>
    <t xml:space="preserve">BLK 18 LOT 12 MALAYSIA ST INTERTOWN HOMES </t>
  </si>
  <si>
    <t xml:space="preserve">PAGBILAO </t>
  </si>
  <si>
    <t xml:space="preserve">BLK1 LOT 37 VENEZIA SUBD NAGA RD </t>
  </si>
  <si>
    <t xml:space="preserve">PULANG LUPA </t>
  </si>
  <si>
    <t xml:space="preserve">BLK 17 LOT63 ROYAL SOUTH </t>
  </si>
  <si>
    <t xml:space="preserve">TALON 5 </t>
  </si>
  <si>
    <t xml:space="preserve">017 GERONIMO ST. SAN DIEGO COMP. </t>
  </si>
  <si>
    <t>PASAY CITY 1300</t>
  </si>
  <si>
    <t xml:space="preserve">11 MT. RAUNER ST NEW </t>
  </si>
  <si>
    <t xml:space="preserve">MARIKINA SUBD. </t>
  </si>
  <si>
    <t xml:space="preserve">8 ELISCO ROAD </t>
  </si>
  <si>
    <t xml:space="preserve">KALAWAAN SUR </t>
  </si>
  <si>
    <t xml:space="preserve">138 DIAMOND AVE </t>
  </si>
  <si>
    <t xml:space="preserve">MT VIEW PARK SUBD </t>
  </si>
  <si>
    <t xml:space="preserve">UNIT 407 CLUSTER 3 TOWER C CHATEAU ELYSEE CONDOMINIUM </t>
  </si>
  <si>
    <t xml:space="preserve">DONA SOLEDAD AVE. EXTENSION BRGY. DON BOSCO, </t>
  </si>
  <si>
    <t xml:space="preserve">BLK5 LOT11 PAGIBIG HOMES </t>
  </si>
  <si>
    <t xml:space="preserve">3 DIAMOND ST JRA SUBD </t>
  </si>
  <si>
    <t xml:space="preserve">AMANG RODRIGUEZ AVE  ROSARIO </t>
  </si>
  <si>
    <t xml:space="preserve">B32 L27 OZAETA STREET </t>
  </si>
  <si>
    <t xml:space="preserve">BF RESORT VILLAGE </t>
  </si>
  <si>
    <t xml:space="preserve">B1, UNIT 6, STA. ANA VILLAS, </t>
  </si>
  <si>
    <t xml:space="preserve">PEDRO GIL ST. STA. ANA </t>
  </si>
  <si>
    <t>MANLA</t>
  </si>
  <si>
    <t xml:space="preserve">82 LIBIS ST. ZONE 5 </t>
  </si>
  <si>
    <t xml:space="preserve">SIGNAL VILLAGE </t>
  </si>
  <si>
    <t xml:space="preserve">BIRMINGHAM AVE.,KINGSVILLE ROYAL SUBD. </t>
  </si>
  <si>
    <t xml:space="preserve">BRGY INARAWAN ANTIPOLO </t>
  </si>
  <si>
    <t xml:space="preserve">NO. 116 CADENA DE AMOR COR., JASMIN ST., </t>
  </si>
  <si>
    <t xml:space="preserve">UNITED PARAÑAQUE SUBDIVISION IV </t>
  </si>
  <si>
    <t xml:space="preserve">105 PIER ST. MARAHAN I </t>
  </si>
  <si>
    <t xml:space="preserve">ALFONSO </t>
  </si>
  <si>
    <t xml:space="preserve">UNIT 1220 CROWN TOWER UNIVERSITY BELT </t>
  </si>
  <si>
    <t xml:space="preserve">TOLENTINO ST SAMPALOC </t>
  </si>
  <si>
    <t xml:space="preserve">1043 E QUINTOS SR STREET </t>
  </si>
  <si>
    <t xml:space="preserve">MITRA ROAD, BGY. STA. MONICA </t>
  </si>
  <si>
    <t xml:space="preserve">PUERTO PRINCESA CITY </t>
  </si>
  <si>
    <t xml:space="preserve">510 LIANA BLDG MAGNOLIA PLACE </t>
  </si>
  <si>
    <t xml:space="preserve">#39 SALANA CMPD. TUBIGAN ST. </t>
  </si>
  <si>
    <t xml:space="preserve">BRGY. DALIG </t>
  </si>
  <si>
    <t xml:space="preserve">BLK 8 LOT 20 GRENVILLE SUBDIVISON, CAMELLA, </t>
  </si>
  <si>
    <t xml:space="preserve">TUKTUKAN, </t>
  </si>
  <si>
    <t xml:space="preserve">BLOCK 5 LOT 2 PHASE 2 MARINERS VILLAGE </t>
  </si>
  <si>
    <t xml:space="preserve">BRGY. STA. LUCIA MAGARAO </t>
  </si>
  <si>
    <t>CAMARINES SUR 4403</t>
  </si>
  <si>
    <t xml:space="preserve">Dorie Loquias No.13 M, 5th Street </t>
  </si>
  <si>
    <t xml:space="preserve">West Rembo, </t>
  </si>
  <si>
    <t>Makati City</t>
  </si>
  <si>
    <t xml:space="preserve">LOT 10 BLK6 GREATWOODS HIGHLANDS </t>
  </si>
  <si>
    <t xml:space="preserve">BPS MOLINO 3 BACOOR </t>
  </si>
  <si>
    <t xml:space="preserve">4149 PONTE ST BRGY </t>
  </si>
  <si>
    <t xml:space="preserve">STA CRUZ </t>
  </si>
  <si>
    <t xml:space="preserve">Block 12 Lot 1 Phase 3 </t>
  </si>
  <si>
    <t xml:space="preserve">Victoriaville Subdivision </t>
  </si>
  <si>
    <t>Antipolo City</t>
  </si>
  <si>
    <t xml:space="preserve">BLOCK 13 LOT 23 AREA 9 LILY ST </t>
  </si>
  <si>
    <t xml:space="preserve">VETERANS VILLAGE </t>
  </si>
  <si>
    <t xml:space="preserve">PUROK SAMPAGUITA BRGY DOMOIT </t>
  </si>
  <si>
    <t xml:space="preserve">LUCENA </t>
  </si>
  <si>
    <t xml:space="preserve">B1 L3 KALAYAAN HOMES </t>
  </si>
  <si>
    <t xml:space="preserve">MOLINO II BACOOR, </t>
  </si>
  <si>
    <t xml:space="preserve">BLK 2 LOT 8 MA LUISA TOWNHOMES PHILAND DRIVE </t>
  </si>
  <si>
    <t xml:space="preserve">8, EMILIO JACINTO ST,AYALA HEIGHTS </t>
  </si>
  <si>
    <t xml:space="preserve">MATANDANG BALARA, </t>
  </si>
  <si>
    <t xml:space="preserve">114 K 3RD STREET </t>
  </si>
  <si>
    <t xml:space="preserve">KAMUNING </t>
  </si>
  <si>
    <t xml:space="preserve">#9 FELISEAS APT AMARY NUEVA </t>
  </si>
  <si>
    <t xml:space="preserve">NO. 109 BANAAG ST., </t>
  </si>
  <si>
    <t xml:space="preserve">PINEDA, </t>
  </si>
  <si>
    <t xml:space="preserve">2037-B VISAYAN AVENUE </t>
  </si>
  <si>
    <t xml:space="preserve">A 48 DALANDANAN ST GUIDO VER CMPD </t>
  </si>
  <si>
    <t xml:space="preserve">SAN ROQUE ANGONO </t>
  </si>
  <si>
    <t xml:space="preserve">UNIT P 32ND FLR TOWER 1 EASTWOOD PARKVIEW </t>
  </si>
  <si>
    <t xml:space="preserve">EASTWOOD CITY BAGUMBAYAN, </t>
  </si>
  <si>
    <t xml:space="preserve">405 SUMULONG HIWAY </t>
  </si>
  <si>
    <t xml:space="preserve">SAN ISIDRO CAINTA </t>
  </si>
  <si>
    <t xml:space="preserve">UNIT # 204 TULIP BLDG. MAGNOLIA PLACE </t>
  </si>
  <si>
    <t xml:space="preserve">BRGY. TALIPAPA </t>
  </si>
  <si>
    <t xml:space="preserve">B3 L38 PH3A ST GREENWOODS HTS </t>
  </si>
  <si>
    <t xml:space="preserve">PALIPARAN I DASMARINAS </t>
  </si>
  <si>
    <t xml:space="preserve">BLOCK 20 LOT 14 MARY CRIS COMPLEX EXECUTIVE HOMES PHASE 5 </t>
  </si>
  <si>
    <t xml:space="preserve">MALAGASANG II IMUS </t>
  </si>
  <si>
    <t>MALAGASANG IIG IMUS CAVITE</t>
  </si>
  <si>
    <t xml:space="preserve">#23 PML Subd. </t>
  </si>
  <si>
    <t xml:space="preserve">Parang, </t>
  </si>
  <si>
    <t>Marikina City</t>
  </si>
  <si>
    <t xml:space="preserve">Blk. 12, Lot 67, Dalandan St., Millwood Ville Subd., </t>
  </si>
  <si>
    <t xml:space="preserve">Brgy. Pulo Cabuyao, </t>
  </si>
  <si>
    <t>Laguna</t>
  </si>
  <si>
    <t xml:space="preserve">UNIT 1406 LE MIRAGE DE MALATE 2126 A </t>
  </si>
  <si>
    <t xml:space="preserve">MABINI ST MALATE </t>
  </si>
  <si>
    <t xml:space="preserve">UNIT 217-6B CHATEAU ELYSEE CONDOMINIUM </t>
  </si>
  <si>
    <t xml:space="preserve">BETTER LIVING SUBDIVISION </t>
  </si>
  <si>
    <t xml:space="preserve">1240-20J PEARL OF THE ORIENT TOWER CONDO </t>
  </si>
  <si>
    <t xml:space="preserve">ROXAS BLVD, ERMITA </t>
  </si>
  <si>
    <t xml:space="preserve">UNIT 1217 CITYLAND </t>
  </si>
  <si>
    <t xml:space="preserve">PIONEER </t>
  </si>
  <si>
    <t>MANDALUYONG CITY 01550</t>
  </si>
  <si>
    <t>CALBAYOG ST. x</t>
  </si>
  <si>
    <t>CALBAYOG ST. MANDALUYONG CITY</t>
  </si>
  <si>
    <t xml:space="preserve">17 OSMENA ST RIVERDALE SUBD </t>
  </si>
  <si>
    <t xml:space="preserve">PARANG </t>
  </si>
  <si>
    <t xml:space="preserve">UNIT 9-C DONA ISADORA STREET, </t>
  </si>
  <si>
    <t xml:space="preserve">DONA ISADORA GIL SUBD, </t>
  </si>
  <si>
    <t xml:space="preserve">BAYVIEW INTERNATIONAL TOWERS UNIT 1803, TOWER II, </t>
  </si>
  <si>
    <t xml:space="preserve">BRGY. TAMBO ROXAS BLVD, </t>
  </si>
  <si>
    <t xml:space="preserve">B1 L18 PEACH ST GREENWOOD EXECUTIVE VILLAGE </t>
  </si>
  <si>
    <t xml:space="preserve">No.420 3-C Allegria corner </t>
  </si>
  <si>
    <t xml:space="preserve">Ligaya Street Sampaloc </t>
  </si>
  <si>
    <t>Manila</t>
  </si>
  <si>
    <t xml:space="preserve">1935 M. REYES ST. </t>
  </si>
  <si>
    <t xml:space="preserve">EVANGELISTA, </t>
  </si>
  <si>
    <t xml:space="preserve">2528 A AURORA ST </t>
  </si>
  <si>
    <t>PASAY. CITY</t>
  </si>
  <si>
    <t xml:space="preserve">COLOSSIAN GARDENS BRGY NEOGAN II </t>
  </si>
  <si>
    <t xml:space="preserve">TAGAYTAY CITY </t>
  </si>
  <si>
    <t xml:space="preserve">NO 85 PABLO ST.BRGY POBLACION </t>
  </si>
  <si>
    <t xml:space="preserve">SARIAYA </t>
  </si>
  <si>
    <t xml:space="preserve">6/F CASMER BUILDING </t>
  </si>
  <si>
    <t xml:space="preserve">SALCEDO STREET LEGASPI VILL </t>
  </si>
  <si>
    <t xml:space="preserve">1154 KAMAGONG ST EMPLOYEES VILLAGE </t>
  </si>
  <si>
    <t xml:space="preserve">UNIT 214 SENTOSA BLDG. </t>
  </si>
  <si>
    <t xml:space="preserve">MAYFIELD PARK RESIDENCES IMELDA AVE. </t>
  </si>
  <si>
    <t xml:space="preserve">PASIG CITY 1600 </t>
  </si>
  <si>
    <t xml:space="preserve">BLK 3 LOT 53 SATUILA ST SUMMERHILLS TOWN HOMES SUBD </t>
  </si>
  <si>
    <t xml:space="preserve">MOLINO IV BACOOR </t>
  </si>
  <si>
    <t xml:space="preserve">10 Malakas St. Reparo </t>
  </si>
  <si>
    <t xml:space="preserve">Bagong Barrio </t>
  </si>
  <si>
    <t>Caloocan City</t>
  </si>
  <si>
    <t xml:space="preserve">UNIT 1214 EUGENIA BUILDING #69 CORONADO STREET </t>
  </si>
  <si>
    <t xml:space="preserve">TIVOLI RESIDENCES </t>
  </si>
  <si>
    <t xml:space="preserve">B9 L37 BARCELONA ST CERRITOS I </t>
  </si>
  <si>
    <t xml:space="preserve">MOLINO 3 BACOOR </t>
  </si>
  <si>
    <t xml:space="preserve">LOT 19 &amp;21 B8 SEC 1 SUNNYBROOKE II </t>
  </si>
  <si>
    <t xml:space="preserve">BRGY SAN FRANCISCO GEN TRIAS </t>
  </si>
  <si>
    <t xml:space="preserve">No. 612A Panday Pira Street, </t>
  </si>
  <si>
    <t xml:space="preserve">Tondo, </t>
  </si>
  <si>
    <t xml:space="preserve">33 NARRA ST VISTA REAL EXECUTIVE </t>
  </si>
  <si>
    <t xml:space="preserve">MATANDA NG BALARA </t>
  </si>
  <si>
    <t xml:space="preserve">26 STA ROSA DE LIMA ST </t>
  </si>
  <si>
    <t xml:space="preserve">BAGONG ILOG </t>
  </si>
  <si>
    <t xml:space="preserve">LOT 5 BLK 24 MARIE NOELLE ST ESSEL PARK SUBD </t>
  </si>
  <si>
    <t xml:space="preserve">CITY OF SAN FERNANDO, </t>
  </si>
  <si>
    <t xml:space="preserve">406 PORTOFINO EAST ORTIGAS MANSION </t>
  </si>
  <si>
    <t xml:space="preserve">ORTIGAS AVE EXT </t>
  </si>
  <si>
    <t xml:space="preserve">LOT 12 BLOCK 20 ROAD LOT 1 PHASE 2-B, NARRA STREET, </t>
  </si>
  <si>
    <t xml:space="preserve">GREENWOODS VILLAGE, PALIPARAN 1, DASMARIÑAS, </t>
  </si>
  <si>
    <t>CAVITE 4114</t>
  </si>
  <si>
    <t xml:space="preserve">104 WAWA ST </t>
  </si>
  <si>
    <t xml:space="preserve">1229 F ALGECERAS ST. </t>
  </si>
  <si>
    <t xml:space="preserve">UNIT310 TOWER B, CLUSTER2, CHATEAU ELYSE CONDO, </t>
  </si>
  <si>
    <t xml:space="preserve">DONA SOLEDAD AVE. EXT. BICUTAN  </t>
  </si>
  <si>
    <t>525 KAUNLARAN ST.</t>
  </si>
  <si>
    <t xml:space="preserve">BRGY.COMMONWELTH </t>
  </si>
  <si>
    <t xml:space="preserve">BLK 9 LOT 3 R DE LEON ST </t>
  </si>
  <si>
    <t xml:space="preserve">MARTIN VILLE SUBDIVISION </t>
  </si>
  <si>
    <t>78 VICTORIA ST.</t>
  </si>
  <si>
    <t>MAGALLANES VILL.</t>
  </si>
  <si>
    <t xml:space="preserve">NO 4-1 FLORENCE APT ORTIGAS AVE EXT </t>
  </si>
  <si>
    <t xml:space="preserve">BRGY STA.LUCIA </t>
  </si>
  <si>
    <t xml:space="preserve">B10 L8 RD 6A UPS 5 </t>
  </si>
  <si>
    <t xml:space="preserve">SUCAT, </t>
  </si>
  <si>
    <t xml:space="preserve">30 DON SEVERINO ST. DONA CARMEN </t>
  </si>
  <si>
    <t xml:space="preserve">95 MAGSAYSAY AVE DONA FAUSTINA SUBD </t>
  </si>
  <si>
    <t xml:space="preserve">#120 TRIBUNE ST MANILA TIMES VILLAGE </t>
  </si>
  <si>
    <t xml:space="preserve">PAMPLONA </t>
  </si>
  <si>
    <t xml:space="preserve">B32 L7 CASIMIRO </t>
  </si>
  <si>
    <t xml:space="preserve">UNIT 4 ONE PREMIERE PLACE 747 </t>
  </si>
  <si>
    <t xml:space="preserve">PANTALEON ST BARANGKA </t>
  </si>
  <si>
    <t xml:space="preserve">26 E SANTOS ST </t>
  </si>
  <si>
    <t xml:space="preserve">B28 L4 HAMILTON HEIGHTS </t>
  </si>
  <si>
    <t xml:space="preserve">BLOCK 17 LOT 29 PHASE 5 MARYCRIS COMPLEX </t>
  </si>
  <si>
    <t xml:space="preserve">BLK27 LOT16 MONTERO ST,LESSANDRA HEIGHTS </t>
  </si>
  <si>
    <t xml:space="preserve">DAANG HARI, MOLINO 4, BACOOR </t>
  </si>
  <si>
    <t xml:space="preserve">GAGALANGIN </t>
  </si>
  <si>
    <t xml:space="preserve">MANILA 1013 </t>
  </si>
  <si>
    <t xml:space="preserve">1 SALUMBIDES ST CORNER PAREDES </t>
  </si>
  <si>
    <t xml:space="preserve">BF HOMES </t>
  </si>
  <si>
    <t xml:space="preserve">BLK 70 LOT 21 BRGY VICTORIA REYES </t>
  </si>
  <si>
    <t xml:space="preserve">L13 BLK 1 KRISTINA HOMES BANKER VILLAGE </t>
  </si>
  <si>
    <t xml:space="preserve">BRGY DELA PAZ </t>
  </si>
  <si>
    <t xml:space="preserve">BLOCK 1 LOT 7 ABRAZA SUBDIVISION </t>
  </si>
  <si>
    <t xml:space="preserve">PINAGBUHATAN </t>
  </si>
  <si>
    <t xml:space="preserve">45 CALDERON ST. </t>
  </si>
  <si>
    <t xml:space="preserve">CALUMPANG </t>
  </si>
  <si>
    <t xml:space="preserve">227 F. </t>
  </si>
  <si>
    <t xml:space="preserve">SANCHEZ ST. </t>
  </si>
  <si>
    <t xml:space="preserve">UNIT 2712 MEZZA RESIDENCES CONDOMINIUM BRGY. DONA IMELDA </t>
  </si>
  <si>
    <t>AURORA BLVD. COR ARANETA &amp; GUIRAYAN ST. QUEZON CITY</t>
  </si>
  <si>
    <t xml:space="preserve">Lot 1 block 2, Ipil Street April Homes, </t>
  </si>
  <si>
    <t xml:space="preserve">Marikina Heights </t>
  </si>
  <si>
    <t xml:space="preserve">LOT 23 A BLOCK 7 </t>
  </si>
  <si>
    <t xml:space="preserve">TERESA PARK SUBD </t>
  </si>
  <si>
    <t xml:space="preserve">BLOCK 11 LOT 8 VICENZA 4 PHASE 14 </t>
  </si>
  <si>
    <t xml:space="preserve">CITTA ITALIA BACOOR, </t>
  </si>
  <si>
    <t xml:space="preserve">LOT 5 BLK 7 PHASE 11 CITTA ITALIA  </t>
  </si>
  <si>
    <t xml:space="preserve">MAMBOG,  BACOOR </t>
  </si>
  <si>
    <t xml:space="preserve">B22 L39 PARNAZO STREET, NORTH OLYMPUS </t>
  </si>
  <si>
    <t xml:space="preserve">BRGY KALIGAYAHAN, </t>
  </si>
  <si>
    <t xml:space="preserve">1616 COPERNICO ST </t>
  </si>
  <si>
    <t xml:space="preserve">SAN ISIDRO </t>
  </si>
  <si>
    <t xml:space="preserve">B14 L19 AQUAMARINE ST </t>
  </si>
  <si>
    <t xml:space="preserve">CASA FILIPINA EXEC VILL SUCAT </t>
  </si>
  <si>
    <t xml:space="preserve">BLK 5 LOT 8 SAINT JOSEPH CHRISTIAN VILL </t>
  </si>
  <si>
    <t xml:space="preserve">TALON MOONWALK </t>
  </si>
  <si>
    <t xml:space="preserve">107 B SYDNEY ST  </t>
  </si>
  <si>
    <t xml:space="preserve">GREENPARK VILL </t>
  </si>
  <si>
    <t xml:space="preserve">039 TRINIDAD ST. </t>
  </si>
  <si>
    <t xml:space="preserve">BLK 11 LOT 19 UTAH ST T AND C SOUTHVILLE </t>
  </si>
  <si>
    <t xml:space="preserve">STO TOMAS BINAN </t>
  </si>
  <si>
    <t xml:space="preserve">UNIT 1602 </t>
  </si>
  <si>
    <t xml:space="preserve">RENAISSANCE BLDG CONDO </t>
  </si>
  <si>
    <t xml:space="preserve">117 2ND AVE. </t>
  </si>
  <si>
    <t xml:space="preserve">GRACEPARK </t>
  </si>
  <si>
    <t xml:space="preserve">LOT 5 BLK 21 PALM ST PHASE 6 </t>
  </si>
  <si>
    <t xml:space="preserve">GREENWOODS EXECUTIVE VILLAGE CAINTA </t>
  </si>
  <si>
    <t xml:space="preserve">442 Aragona St., </t>
  </si>
  <si>
    <t xml:space="preserve">Citadella Subd. Las </t>
  </si>
  <si>
    <t>Pinas City</t>
  </si>
  <si>
    <t xml:space="preserve">L12 B5 MAGSAYSAY ST.,VISTA VALLEY SUBD., </t>
  </si>
  <si>
    <t xml:space="preserve">BRGY. STO. NIÑO, </t>
  </si>
  <si>
    <t xml:space="preserve">LOT 14 BLK 7 FERRARI </t>
  </si>
  <si>
    <t xml:space="preserve">ST., LUXURY VILLA ANGONO </t>
  </si>
  <si>
    <t xml:space="preserve">BLOCK 7 LOT 3-A HOPE STREET </t>
  </si>
  <si>
    <t xml:space="preserve">ST CATHERINE VILLAGE SUCAT </t>
  </si>
  <si>
    <t xml:space="preserve">B29 L60 ASCENCION AVENUE </t>
  </si>
  <si>
    <t xml:space="preserve">NOVALICHES LAGRO </t>
  </si>
  <si>
    <t xml:space="preserve">LOT 26 BKL 18 ADELINA XI </t>
  </si>
  <si>
    <t xml:space="preserve">SAN AGUSTIN ALAMINOS </t>
  </si>
  <si>
    <t xml:space="preserve">TOWER 3 UNIT 1910 1911 MEZZA RESIDENCES </t>
  </si>
  <si>
    <t xml:space="preserve">AURORA BLVD COR ARANETA AVE </t>
  </si>
  <si>
    <t xml:space="preserve">ESTELA NOBLEZALA BLK 12 LOT 2 SOUTHGATE SUBD </t>
  </si>
  <si>
    <t xml:space="preserve">CALUMPANG TAYABAS </t>
  </si>
  <si>
    <t xml:space="preserve">Lot 20 Blk. 7, Harrier St., Rosewood Village-Phase 1, </t>
  </si>
  <si>
    <t xml:space="preserve">Bgy. Niog, Bacoor, </t>
  </si>
  <si>
    <t xml:space="preserve">PHASE 1 B1 L22 MIA VITA SUBD </t>
  </si>
  <si>
    <t xml:space="preserve">BRGY DALIG </t>
  </si>
  <si>
    <t>1219 G A TOWER 1 CONDOMINI</t>
  </si>
  <si>
    <t xml:space="preserve">UN BONI, EDSA </t>
  </si>
  <si>
    <t xml:space="preserve">1219 G A TOWER 1 CONDOMINIUM </t>
  </si>
  <si>
    <t xml:space="preserve">BONI, EDSA </t>
  </si>
  <si>
    <t xml:space="preserve">T2 U906 SOMERSET CONDO </t>
  </si>
  <si>
    <t xml:space="preserve">LAVERIZA ST </t>
  </si>
  <si>
    <t xml:space="preserve">PASAY CITY 1809 </t>
  </si>
  <si>
    <t xml:space="preserve">L12 B29 HAMILTON HEIGHTS </t>
  </si>
  <si>
    <t xml:space="preserve">BRGY TALON 5 </t>
  </si>
  <si>
    <t xml:space="preserve">UNIT 604 PLATINUM 1000 </t>
  </si>
  <si>
    <t xml:space="preserve">ANNAPOLIS ST GREENHILLS </t>
  </si>
  <si>
    <t xml:space="preserve">B16 L24 PH3 CEDAR RESIDENCES CARMONA ESTATES </t>
  </si>
  <si>
    <t>BRGY LANTIC CARMONA</t>
  </si>
  <si>
    <t>6/22/2015  4:29:00 Ph out 9255411879:KOR only//7356413:no tone// 3952830:incorrect #</t>
  </si>
  <si>
    <t>6/22/2015  4:32:00 Ph out ---9228485633:does not exist //9225332792:currently N/A</t>
  </si>
  <si>
    <t>6/22/2015  4:35:00 Ph out ---NO NUMBER</t>
  </si>
  <si>
    <t>6/22/2015  4:37:00 Ph out ---6917709:KOR only!</t>
  </si>
  <si>
    <t>6/22/2015  4:38:00 Ph out ---97143317705//507842793:BOTH NUMBER INTERNATIONAL NUMBER</t>
  </si>
  <si>
    <t>6/22/2015  4:38:00 Ph out ---9209120516: incorrect #</t>
  </si>
  <si>
    <t>6/22/2015  4:40:00 Ph out ---9228381323:does not exist!//5247011: tt old woman sd CL UNK!~ said its beaureu of treasury //7197732: long wait no tone</t>
  </si>
  <si>
    <t>6/22/2015  4:43:00 Ph out ---9763330 :INCORRECT NUMBER!</t>
  </si>
  <si>
    <t>6/22/2015  4:45 Ph out ---9208333128:INCORRECT NUMBER!</t>
  </si>
  <si>
    <t>NO NUMBER</t>
  </si>
  <si>
    <t>6/22/2015  4:47 Ph out ---9272342175:KOR//6365274:  NIS!</t>
  </si>
  <si>
    <t>6/22/2015  4:50 Ph out ---8430255:KOR!</t>
  </si>
  <si>
    <t>6/22/2015  4:47 Ph out ---9123573489:tt lady sd CL not there then said just cb coz the background is too noisy //6210419: kor</t>
  </si>
  <si>
    <t>6/22/2015  5:00 Ph out ---9167100816: SCBR// 8822685:somebody pick-up the phone then bang it!</t>
  </si>
  <si>
    <t>6/22/2015  5:02 Ph out ---9285046674: KOR//52783950000:INTL NO.// 5270856: NAAM!</t>
  </si>
  <si>
    <t>6/22/2015  5:05 Ph out ---4187340: INCORRECT #</t>
  </si>
  <si>
    <t>6/22/2015  5:02 Ph out ---7459017:somebody pick up d phone and kept on dialling//400791:insu #</t>
  </si>
  <si>
    <t>6/22/2015  5:05 Ph out ---9178859232: incorrect #//9364663:long wait no tone  //9399351:no tone</t>
  </si>
  <si>
    <t>6/22/2015  5:07 Ph out ---9176659100: SCBR// 046-4310728: INCORRECT #//4310728:INCORRECT #// 5238871:KOR</t>
  </si>
  <si>
    <t>6/22/2015  5:10 Ph out ---9205475981:UA//6436299: long wait no tone// 4436299: INCORRECT #</t>
  </si>
  <si>
    <t>6/22/2015  5:15 Ph out ---9977752:auto hang up!</t>
  </si>
  <si>
    <t>6/22/2015  5:18 Ph out ---427317827:all circuits are bz now //9179066947:  INCORRECT #</t>
  </si>
  <si>
    <t>6/22/2015  5:20 Ph out ---9265285055: KOR only!// 5276031:  KOR</t>
  </si>
  <si>
    <t>6/22/2015  5:23 Ph out ---9185277708:UNATTENDED</t>
  </si>
  <si>
    <t>6/22/2015  5:25 Ph out ---4727988: no tone //8610854: kor only!</t>
  </si>
  <si>
    <t>6/22/2015  5:28 Ph out ---9178369246: tt CL requesting for the renewal notice to send at the collateral adddress or pls email it at  ruthcastelo@yahoo.com to be able to avoid lapse then will pay as soon as she get the letter. 06.23 DONE REQUEST  ---SENT TO CLIENT ALREADY --</t>
  </si>
  <si>
    <t>DISPUTE --6/22/2015  5:30 Ph out ---9178587016: tt CL said he already coordiated with his branch and he will settle on Monday. He said im not updated coz he already applied for joint life so the figure here is no longer updated.</t>
  </si>
  <si>
    <t>6/22/2015  5:35 Ph out ---9209048371: UA //043--7220548:TT OLD MAN IRRATE said WRONG #! //043-3004858: INCORRECT NO.</t>
  </si>
  <si>
    <t>6/22/2015  5:39 Ph out ---9209047938: INCORRECT NO.// 8400014: NAAM //8400017:  NAAM</t>
  </si>
  <si>
    <t>6/22/2015  5:43 Ph out ---9492511699: INCORRECT # //6264291817: INTL NO.</t>
  </si>
  <si>
    <t>6/22/2015  5:45 Ph out ---9178110527: KOR only! //6417816: NAAM!</t>
  </si>
  <si>
    <t>6/22/2015  5:49 Ph out ---9154012253: tt visayan man said CL UNK!--NSP here // 8740538: NAAM</t>
  </si>
  <si>
    <t>6/22/2015  5:53 Ph out ---9989625622:TT MAN SD CL UNK!  //7346216: UNATTENDED</t>
  </si>
  <si>
    <t>6/22/2015  5:55 Ph out ----7163085:  tt crew of Goldilocks said CL UNK!----NSP here!</t>
  </si>
  <si>
    <t>6/22/2015  5:56 Ph out --- 9178982289: KOR // 468630221: auto hang-up</t>
  </si>
  <si>
    <t>6/22/2015  6:00 Ph out --- 09223001494: tt CL WP this week---on or b4 June 27 BDO  nearest area</t>
  </si>
  <si>
    <t>06.23 9:20 /24930496 kor</t>
  </si>
  <si>
    <t>06.23 9:25 /4804341618 inc ;9062839623 scbr</t>
  </si>
  <si>
    <t xml:space="preserve">06.23 9:27 /9177975390 tt husband benjie sd its not cl number /call her at her number 9178570473 tt cl inform call give details and wp 06.26 at SM </t>
  </si>
  <si>
    <t>06.23 9:28 /9186567088 no tone</t>
  </si>
  <si>
    <t>06.23 9:30 /28607500 tt staff elaine sd cl is a seman and on board /refuse to give other contact ;9204579469 no tone</t>
  </si>
  <si>
    <t>06.23 9:33 /5496370637 inc</t>
  </si>
  <si>
    <t xml:space="preserve">06.23 9:35 /29312085 nis ;9178255090 tt uncertain lady sd no such person </t>
  </si>
  <si>
    <t>06.23 9:38 /9334866523 inc ;9991568191 ooca</t>
  </si>
  <si>
    <t>06.23 9:45 /28978642 tt mother in law sd cl at work /then cut the line ;27295243 kor ;9273053988 reject call</t>
  </si>
  <si>
    <t>06.23 9:48 /3090936779916 inc ;9173292771 kor</t>
  </si>
  <si>
    <t>06.23 9:50 /9398603020 no tone</t>
  </si>
  <si>
    <t>06.23 9:53 /464772307 tt michael sd cl na /will relay to cl first/no other contacts ;17732022615 inc ;9162783123 scbr</t>
  </si>
  <si>
    <t>06.23 9:57 /29859585 kor ;23762164 no tone ;9054419609 kor</t>
  </si>
  <si>
    <t>06.23 10:00 /24978930 busy tone ;23764871 no tone ;9175209087 reject call</t>
  </si>
  <si>
    <t>06.23 10:03 /27234981 nis ;9054151066 kor</t>
  </si>
  <si>
    <t>06.23 10:07 /25362829 nis ;9278755398 scbr</t>
  </si>
  <si>
    <t>06.23 10:11 /9159723470 scbr ;61731615041 inc</t>
  </si>
  <si>
    <t>06.23 10:15 /29349327 no tone ;26357749 nis ;9196579366 no tone</t>
  </si>
  <si>
    <t>06.23 10:20 /29412830 tt mother sd cl ootc /will relay to cl first /then cut the line</t>
  </si>
  <si>
    <t>06.23 10:25 /24892148 busy tone ;24940928 busy tone</t>
  </si>
  <si>
    <t>06.23 10:30 /29274122 tt nephew bernabe sd cl at work /refuse to give other contact</t>
  </si>
  <si>
    <t>06.23 10:34 /9216467511 no tone</t>
  </si>
  <si>
    <t>06.23 10:37 /6567765811 inc ;9154903161 scbr</t>
  </si>
  <si>
    <t>06.23 10:40 /29487342 no tone ;9209148169 cbcad</t>
  </si>
  <si>
    <t>06.23 10:42 /495310816 scbr</t>
  </si>
  <si>
    <t>06.23 10:44 /25671171 no tone ;9081356925 cbcad</t>
  </si>
  <si>
    <t>06.23 10:46 /9279738760 kor ;25672800 no tone ;928411927 inc</t>
  </si>
  <si>
    <t>06.23 10:48 /25366704 nis ;25366728 nis ;9189043361 no tone</t>
  </si>
  <si>
    <t>06.23 10:55 /24075682 busy tone ;26888122 no tone ;9178019993 kor</t>
  </si>
  <si>
    <t>06.23 10:58 /29411818 no tone ;9157001883 tt cl inform call req to email the letter /sd she's outdoor and cannot assist me /thenm cut the line</t>
  </si>
  <si>
    <t>06.23 11:20 /17573213096 inc ;17574501696 inc</t>
  </si>
  <si>
    <t>06.23 11:25 /26595993 no tone ;22540260 nis ;9474085981 tt uncertain guy sd no such person</t>
  </si>
  <si>
    <t>06.23 11:30 /28746987 nacs ;28865511 kor ;9176925104 inc</t>
  </si>
  <si>
    <t>06.23 11:36 /27151061 no tone ;26378460 nis</t>
  </si>
  <si>
    <t xml:space="preserve">06.23 11:38 /28871258 tt maricon sd call her number 7855060 ;27855060 tt cl inform call sd try to cb later 1pm ;9203193808 kor //1:38 /27855060 tt husband sd  give details and wp 06.24 at BDO bancal </t>
  </si>
  <si>
    <t>06.23 11:40 /23827652 busy tone ;22515165 no tone ;9175931961 tt wife cristine inform call sd wp 06.29 at BDO Libertad</t>
  </si>
  <si>
    <t>06.23 11:44 /9178251027 tt uncertain guy sd no such person ;25211542 tt staff sd try to cb 1pm cause its lunch break //1:45 ;25211542 kor</t>
  </si>
  <si>
    <t>06.23 11:47 /426512084 no tone</t>
  </si>
  <si>
    <t>06.23 11:33 /9178912740 no tone</t>
  </si>
  <si>
    <t>06.23 11:50 /426617720 all circuits are busy now ;9275438480 scbr</t>
  </si>
  <si>
    <t>06.23 11:55 /28926680 tt staff sd cl no longer connected ;27533777 inc ;9204068108</t>
  </si>
  <si>
    <t>06.23 12:00 /466190041 no tone ;6732229988 inc</t>
  </si>
  <si>
    <t>06.23 12:02 /9162014344</t>
  </si>
  <si>
    <t>06.23 12:05 /28911902 nacs ;9178067119 scbr</t>
  </si>
  <si>
    <t>06.23 12:10 /468981111 no tone ;9276412930 tt uncertain guy sd no such person</t>
  </si>
  <si>
    <t>06.23 12:13 /4606867590 inc ;9158434486 inc</t>
  </si>
  <si>
    <t>06.23 12:16 /28704103 on tone</t>
  </si>
  <si>
    <t>06.23 12:18 /24665724 busy tone</t>
  </si>
  <si>
    <t>06.23 12:20 /26355375 tt uncertain lady sd no such person ;26370234 someone answered then drop it ;9178220321 busy tone</t>
  </si>
  <si>
    <t>06.23 1:35 /9175230475 scbr</t>
  </si>
  <si>
    <t>06.23 1:38 /26566342 nacs ;27182446 tt uncertain lady sd no such person ;9186322306 no tone</t>
  </si>
  <si>
    <t>06.23 1:42 /463714141 inc ;9966820030 inc ;9217166301 no tone</t>
  </si>
  <si>
    <t>06.23 1:45 /9164413873 scbr</t>
  </si>
  <si>
    <t>06.23 1:48 /25165227 tt uncertain guy sd wno /then cut the line ;23105543 kor ;9292430173 kor</t>
  </si>
  <si>
    <t>06.23 1:50 /28288501 no tone ;28349575 tt uncertain lady sd no such person</t>
  </si>
  <si>
    <t>06.23 1:52 /24318373 tt uncertain guy sd no such person</t>
  </si>
  <si>
    <t>06.23 1:55 /28261472 tt mother rosie sd cl ootc /will relay to cl then cut the line ;9175281712 scbr</t>
  </si>
  <si>
    <t>06.23 2:00 /28519153 nacs ;25274557 someone answered then drop it ;9177863807 kor</t>
  </si>
  <si>
    <t>06.23 2:45 /9276363200 tt uncertain lady sd no such person ;27276328 nis ;9995109864 cbcad</t>
  </si>
  <si>
    <t>06.23 2:48 /28250336 busy tone ;9218126706 cbcad</t>
  </si>
  <si>
    <t>06.23 2:50 /22403930 no tone ;26569820 nacs</t>
  </si>
  <si>
    <t>06.23 2:53 /29354509 no tone</t>
  </si>
  <si>
    <t>06.23 2:57 /29814530 kor ;9228469580 inc</t>
  </si>
  <si>
    <t>06.23 3:00 /27102641 ooca ;29131313 nis ;9088866543 cbcad</t>
  </si>
  <si>
    <t>06.23 3:05 /62992400 inc ;9155382291 scbr</t>
  </si>
  <si>
    <t>06.23 3:08 /8456049049 inc</t>
  </si>
  <si>
    <t>06.23 3:10 /9174547600 scbr ;468429918 no tone ;9158654616 scbr</t>
  </si>
  <si>
    <t>06.23 3:12 /9285059821 cbcad ;96525716404 inc ;96599156012 inc</t>
  </si>
  <si>
    <t>06.23 3:15 /9196243978 kor</t>
  </si>
  <si>
    <t>06.23 3:17 /468517391 auto hang  ;96638421111 inc ;9495909287 cbcad</t>
  </si>
  <si>
    <t>06.23 3:20 /9195826604 no tone ;9196973857 no tone</t>
  </si>
  <si>
    <t>06.23 3:21 /9496160193 no tone</t>
  </si>
  <si>
    <t>06.23 3:22 /26453893 tt cl inform call sd they have the new owner of the property /contact her named elena then cut the line ;26005150 no tone ;9209558486 no tone</t>
  </si>
  <si>
    <t>06.23 3:25 /23533143 kor ;29271170 tt staff lean sd cl no longer connected since december 2013 ;9173976558 tt cl inform call sd no letter rec'd yet /req to send email at dingmahane@yahoo.com.ph /sd she's busy right now to dictate the details cause she's traveling from bohol to cebu</t>
  </si>
  <si>
    <t>06.23 3:28 /24753443 tt maid mycelle sd cl at work /refuse to give other contacts ;26311638 nis ;9151147889 busy tone</t>
  </si>
  <si>
    <t>06.23 4:20 /28016540 busy tone ;28892711 decline to rec'd call ;9063607202 scbr</t>
  </si>
  <si>
    <t>06.23 4:25 /9088881408 busy tone ;9177858319 tt uncertain lady sd no such person</t>
  </si>
  <si>
    <t>06.23 4:27 /468438138 auto hang</t>
  </si>
  <si>
    <t xml:space="preserve">06.23 4:30 /22360778 tt wife joan inform call  give details and wp 07.03 at BDO SM fairview </t>
  </si>
  <si>
    <t>06.23 4:33 /507325101 inc ;24041430 tt uncertain lady sd no such person</t>
  </si>
  <si>
    <t>06.23 4:35 /28279447 someone answered then drop it ;9165971450 inc</t>
  </si>
  <si>
    <t>06.23 4:38 /9089438369 no tone</t>
  </si>
  <si>
    <t>06.23 4:40 /9164287849 scbr</t>
  </si>
  <si>
    <t>06.23 4:42 /9215303379 tt mr. urbino sd that he don’t know the cl /sd that why calling and calling to him even if its not him who's looking at /IRATE</t>
  </si>
  <si>
    <t>06.23 4:45 /24127299 answering machine ;29283170 nacs ;9062441617 scbr</t>
  </si>
  <si>
    <t>06.23 4:50 /9217751277 cbcad ;9199442112 no tone</t>
  </si>
  <si>
    <t>06.23 4:53 /26401127 nacs ;9178139286 tt uncertain lady sd cl unknown</t>
  </si>
  <si>
    <t>06.23 4:56 /615605415613 inc</t>
  </si>
  <si>
    <t>06.23 4:58 /29401905 inc</t>
  </si>
  <si>
    <t>06.23 5:02 /9178522311 tt cl inform call req to send letter at geneight8@yahoo.com ;28581211 operator</t>
  </si>
  <si>
    <t>06.23 5:05 /5417277000 inc ;25273280 fax tone ;9175743200</t>
  </si>
  <si>
    <t>06.23 5:10 /9193262539 ooca</t>
  </si>
  <si>
    <t>06.23 5:15 /6262462231 inc ;6263975069 inc</t>
  </si>
  <si>
    <t>06.23 5:20 /442089675000 inc</t>
  </si>
  <si>
    <t>06.23 5:25 /353863497012 inc ;35312196659 inc</t>
  </si>
  <si>
    <t>06.23 5:27 /9185009282 ;9982729229</t>
  </si>
  <si>
    <t>06.23 5:29 /27191339 auto hang ;27111159 tt lady sd no such person</t>
  </si>
  <si>
    <t>06.23 5:31 /26881686 someone answered then drop it ;9175078043 tt uncertain lady sd wno</t>
  </si>
  <si>
    <t>06.23 5:35 /27447641 inc ;27447408 kor ;9228470891 kor</t>
  </si>
  <si>
    <t>06.23 5:40 /9063279698 kor</t>
  </si>
  <si>
    <t>0150313833</t>
  </si>
  <si>
    <t>FIRE &amp; LIGHTNING</t>
  </si>
  <si>
    <t>09189083828</t>
  </si>
  <si>
    <t>YAP, (SPS) GLENN DALUMPINES &amp;/OR HANNAH JAYNE GO</t>
  </si>
  <si>
    <t>DOOR 2 DE LA PAZ APARTMENT RIVERA AVENUE</t>
  </si>
  <si>
    <t>BAJADA DAVAO CITY</t>
  </si>
  <si>
    <t>DAVAO DEL SUR 8000</t>
  </si>
  <si>
    <t>06.24 12:10 09189083828 tt cl sd have other philfire / adv to submit policy to bdoi</t>
  </si>
  <si>
    <t>hazel</t>
  </si>
  <si>
    <t>06.24 12:43 0917-5262172 SCBR /0908-4156944 NA</t>
  </si>
  <si>
    <t>06.24 12:49 0907-8244113 TT SIS GERONIMA SD CL OOTC CALL AGAIN IN HOME # 075 540 2270 / 075 540 2270  TT SIS GIVE DETAILS / PUSHED TO PAY TIL FRI</t>
  </si>
  <si>
    <t>06.24 1:07 (650) 588-9200  INT #/ 745-9189  INC / (800) 258-9200 INT #</t>
  </si>
  <si>
    <t xml:space="preserve">06.24 1:10 0917-8337386 KOR </t>
  </si>
  <si>
    <t>06.24 1:06 9178718478 TT CL GIVE DETAILS/ WANTS TO PAY VIA BDO ONLINE/ ASKS HOW TO ENROLL / ADV TO CALL BDOI / CB TIL FRI FOR UPDATES/IC TT CL SD PD TODAY VIA OL  REF# BP 2015 0624 744 102</t>
  </si>
  <si>
    <t>06.24 1:14 0917-804-1406 AUTO HANG</t>
  </si>
  <si>
    <t>06.24 1:17 0917-8548805 TT CL SD THE HOUSE ALREADY SOLD/ THEN TRANSFE DOCUMENTS IS STILL IN PROCCESS/ ADV TO COORDINATE BDOI/ WANTS NOTICE IN  NEW ADD / ADV TO CHECK MAIL BOX IN OLD BILLING ADD</t>
  </si>
  <si>
    <t>06.24 1:20 +46322616658 INC/0322610000 INC</t>
  </si>
  <si>
    <t xml:space="preserve">06.24 1:21 813-0808 KOR  / 026590381 ASKING FOR LOCAL CANT LOCATE CL / 6597249 FAX TONE / 896-6956 BZZ </t>
  </si>
  <si>
    <t xml:space="preserve">06.24 1:25 847-4035 TT LILY MAID SD CL NA / NO OCON GIVEN /LEF </t>
  </si>
  <si>
    <t>06.24 1:28 3476571312 AUTO HANG</t>
  </si>
  <si>
    <t>06.15 2:13 09281780399 cbcad</t>
  </si>
  <si>
    <t>06.24 1:52 8216264    NIS</t>
  </si>
  <si>
    <t xml:space="preserve">06.24 1:56 8621654  NO TONE </t>
  </si>
  <si>
    <t>06.24 1:57 9175290625  KOR  / 7212880  TRANSFERRED/ TT LADY SD CL NA / NO OCON GIVEN /LEF</t>
  </si>
  <si>
    <t xml:space="preserve">06.24 2:01 9178336824 KOR         </t>
  </si>
  <si>
    <t xml:space="preserve">06.23 12:19-6423505 -tt ms. Aguilar sd, cl is not around.leftmes. / IC 06.24 OVERSEAS CALL TT CL GET DETAILS/ WANTS IIF / ADV TO COORDINATE BDO / ADV TO CB FOR UPDATES/ ic 06.25 tt bdo tuktukan asks for iif </t>
  </si>
  <si>
    <t>06.24 10:00 09278451050 KOR / 06.25 09994909203 ic sd pd today / 2 INSURANCES</t>
  </si>
  <si>
    <t>JAFET 06.25</t>
  </si>
  <si>
    <t>LUIS 06.25</t>
  </si>
  <si>
    <t>9173131309 SCBR</t>
  </si>
  <si>
    <t>9088190568 OOCA</t>
  </si>
  <si>
    <t>9152361532 SCBR</t>
  </si>
  <si>
    <t>06.25 9:12--5335913-cbr/6577789    -ooca</t>
  </si>
  <si>
    <t>06.25 12:17-2819036  -cbr</t>
  </si>
  <si>
    <t>06.23 1:56-9176580288 -tt guy sd, wrong number</t>
  </si>
  <si>
    <t>06.25 9:15-6874659   -tt lady sd cl is not around lmtrc</t>
  </si>
  <si>
    <t>06.23 1:56-9163802489  -cbr</t>
  </si>
  <si>
    <t>06.23 2:03-043-341-2138-no tone</t>
  </si>
  <si>
    <t>06.25 9:30-9324633094 -inc/9231660697 -no tone</t>
  </si>
  <si>
    <t>06.23 1:04-3676222    -fax tone</t>
  </si>
  <si>
    <t>06.25 9:30-9231409077   -kor</t>
  </si>
  <si>
    <t>06.23 2:07-9307631  -no tone</t>
  </si>
  <si>
    <t>06.23 2:05-9178577221-inc</t>
  </si>
  <si>
    <t>06.25 12:13-9328533540 -    -tt cl sd, will pay tomorrow @ batangas city branch.will pay tomorrow @ batangas city branch.</t>
  </si>
  <si>
    <t>06.25 12:17-3759522          -kor</t>
  </si>
  <si>
    <t xml:space="preserve">06.25 9:32-0932-844-7413 -tt ryan, spa of cl sd bdo havent advice him. </t>
  </si>
  <si>
    <t>06.23 2:07-9200050  -na</t>
  </si>
  <si>
    <t>06.23 2:08-9279346480   -tt guy sd, wrong number</t>
  </si>
  <si>
    <t>06.25 9:17-8249550     -nyis</t>
  </si>
  <si>
    <t>06.25 9:18-9065010725      -cbr</t>
  </si>
  <si>
    <t>06.25 9:!8-9173309368      -inc/8126801    -no tone</t>
  </si>
  <si>
    <t>06.25 12:25-9475158274 -despute, tt cl sd, wants to avail.</t>
  </si>
  <si>
    <t>06.25 12:21-9202983413 -despute,tt cl sd, ada.</t>
  </si>
  <si>
    <t>06.25 9:20-9155482890     -inc</t>
  </si>
  <si>
    <t>06.25 9:20-917623398     -inc</t>
  </si>
  <si>
    <t>06.25 9:21-0917-821-7375  -cbr</t>
  </si>
  <si>
    <t>06.25 9:44-9195259126-no tone</t>
  </si>
  <si>
    <t>06.25 9:21-0917-586-1208    -kor</t>
  </si>
  <si>
    <t>06.25 9:44-(0921) 918-4095-incomplete</t>
  </si>
  <si>
    <t>06.25 9:24-0915-8253324-kor</t>
  </si>
  <si>
    <t>06.25 9:26-0915-4410894-tt cl sd, will pay on june 3 @ east avenue.</t>
  </si>
  <si>
    <t>06.25 9:45-9228264669 no tone</t>
  </si>
  <si>
    <t>06.25 9:45-9228481936-inc</t>
  </si>
  <si>
    <t>06.25 9:46-919242794702 -inc/0920-432-0911-tt spaof  cl sd, will pay on june 2 either in bjmp or market markt</t>
  </si>
  <si>
    <t>06.25 9:52-9152658985-kor</t>
  </si>
  <si>
    <t>06.25 9:53-9209023472-tt cl sd, already paid last Tuesday @ makati cenema.</t>
  </si>
  <si>
    <t>06.25 9:56-2952497       -inc</t>
  </si>
  <si>
    <t>06.25 10:00-9176256615-tt cl sd, will pay on june 3.  @ korevian branch.</t>
  </si>
  <si>
    <t>6.25 10:06-0920-5072555-tt mother of cl sd, col me later coz were here at the poolside.1 0clock.</t>
  </si>
  <si>
    <t>06.25 10:09-9165950349     -kor</t>
  </si>
  <si>
    <t>06.25 10:10-0999-671-7788-kor/0915-204-7782-cbr</t>
  </si>
  <si>
    <t>06.25 10:11-9329167594-na</t>
  </si>
  <si>
    <t>06.25 10:12-09052587670inc/09266539516-cbr-0920-1559414-kor</t>
  </si>
  <si>
    <t>06.25 10:16-9392688438-kor</t>
  </si>
  <si>
    <t>06.25 10:17-9209831501-inc</t>
  </si>
  <si>
    <t>06.25 10:18-9391244998    -no tone</t>
  </si>
  <si>
    <t>06.25 10:18-9296379511     -kor</t>
  </si>
  <si>
    <t>06.25 10:19-9189090369   -inc</t>
  </si>
  <si>
    <t>06.25 10:20-639278640665-inc</t>
  </si>
  <si>
    <t>06.25 10:22-0920-9467283-kor</t>
  </si>
  <si>
    <t>06.25 10:28-9273791252-cbr</t>
  </si>
  <si>
    <t>06.25 1:36-9175061219  -kor</t>
  </si>
  <si>
    <t>06.25 1:37-9985101082-kor</t>
  </si>
  <si>
    <t>06.25 10:27-9175222406-kor</t>
  </si>
  <si>
    <t>06.25 10:44-8232998\804 mae ann-call this sd by cl./kor</t>
  </si>
  <si>
    <t>06.25 10:45-9266455938    -no tone</t>
  </si>
  <si>
    <t>06.25 10:50-0917-862-6396-tt cl sd, wants a debit on her account/despute</t>
  </si>
  <si>
    <t>06.25 10:51-0915-489-0600-tt cl sd, will pay on june 3 @ bdo closer.</t>
  </si>
  <si>
    <t>06.25 1:38-9998813842-incomplete</t>
  </si>
  <si>
    <t>06.25 11:16-0917-795-6701-tt cl sd, willpay on june 2 @ pader saura branch.</t>
  </si>
  <si>
    <t>06.25 11:31-0915-7104034-tt spa of cl salve  sd will pay on june 2 @ cavite branch.</t>
  </si>
  <si>
    <t>06.25 1:41-9209503038tt cl sd, she will check it first to his wife</t>
  </si>
  <si>
    <t>06.25 1:42-0917-855-5137-kor</t>
  </si>
  <si>
    <t>06.25 1:43-0915-3525630-inc</t>
  </si>
  <si>
    <t>06.25 1:43-9189137797-kor</t>
  </si>
  <si>
    <t>06.25 11:37-0917-790-9778-no tone</t>
  </si>
  <si>
    <t>06.23 5:06-9293586065-kor</t>
  </si>
  <si>
    <t>06.23 5:07-0920-923-4091-CALL ME TOMORROW @ 8 OCK.</t>
  </si>
  <si>
    <t>06.25 1:46-9392333902-kor</t>
  </si>
  <si>
    <t>06.25 1:48-9421470      -inc</t>
  </si>
  <si>
    <t>06.25 11:46-0912-691-8606-tt brother of cl sd, cl is ootc.lmtrc for update.</t>
  </si>
  <si>
    <t>06.23 5:13-9189331149-06.23 5:169189331149-TT cl sd, will pay on june 15 @ any bdo baranch. I advice him gto pay earlier but he quickly drop fthe col.</t>
  </si>
  <si>
    <t>06.23 5:13-9209290347-KOR</t>
  </si>
  <si>
    <t>06.23 5:04-0920-803-8213-na</t>
  </si>
  <si>
    <t>06.23 5:02-9175644830-tt cl sd, will pay on june 3. @ paseo branch.</t>
  </si>
  <si>
    <t>06.25 1:48-8714513-cbr</t>
  </si>
  <si>
    <t>06.25 11:51-0919-6613391-number busy</t>
  </si>
  <si>
    <t>06.23 5:00-9175566203-no tone</t>
  </si>
  <si>
    <t>06.23 4:54-9175648291-tt wife of cl sd, will pay on june 27 @ bawan branch.</t>
  </si>
  <si>
    <t>06.25 11:51-9498907812-no tone</t>
  </si>
  <si>
    <t>06.25 11:540920-904-9311-tt mary lean, spa of cl sd, will pay on june 5 @ any bdo branch.</t>
  </si>
  <si>
    <t>06.25 11:58-0920-953-8550   -inc</t>
  </si>
  <si>
    <t>06.23 4:53-9178414103-kor</t>
  </si>
  <si>
    <t>06.23 11:58-2958465 inc/ 799-9444-kor</t>
  </si>
  <si>
    <t>06.23 4:50-9175580707-despute/ada-tt cl sd bdo walter mart is the one who handling my account</t>
  </si>
  <si>
    <t>06.23 4:47-9397168677-inc</t>
  </si>
  <si>
    <t>06.23 4:46-9196024991-no tone</t>
  </si>
  <si>
    <t>06.23 4:46-0921-5969601-no tone</t>
  </si>
  <si>
    <t>06.23c 4:45-9152025931   -cbr</t>
  </si>
  <si>
    <t>06.23 4:43-9178467540-tt cl sd, she exist to debit in her account, but I push her to pay.</t>
  </si>
  <si>
    <t xml:space="preserve">06.23 4:35-9175317989-tt cl sd, will pay on july 10 @ shaw blvd. </t>
  </si>
  <si>
    <t>06.25 11:59-9710401         --cbr</t>
  </si>
  <si>
    <t>06.23 4:28-0917-5497164 -tt lady sd, wrong number</t>
  </si>
  <si>
    <t>06.23 4:26-0916-256-3587-inc/0917-534-0130-tt lady this is not her # but I know the cl.col back tom</t>
  </si>
  <si>
    <t>06.23 4:22-0917-516-3928-tt cl he will wait for the letter. But I push him to pay.</t>
  </si>
  <si>
    <t>06.23 4:!9-0939-933-0923-no tone</t>
  </si>
  <si>
    <t>06.23 3:36-9178665088-cbr</t>
  </si>
  <si>
    <t>06.23 3:34-0917-5159960-kor</t>
  </si>
  <si>
    <t>06.23 3:33-9178210900-tt lady sd wrong number</t>
  </si>
  <si>
    <t>06.23 3:32-9178090379-no tone</t>
  </si>
  <si>
    <t>06.23 3:31-9175719410-tt lady sd, wrong number</t>
  </si>
  <si>
    <t>06.23 3:30-418-2367 -inc</t>
  </si>
  <si>
    <t>06.25 12:00-9495979021     -kor</t>
  </si>
  <si>
    <t>06.23 3:29-7238567    -nyis</t>
  </si>
  <si>
    <t>06.23 3:29-9275809126-cbr</t>
  </si>
  <si>
    <t>06.23 3:24-9273335248-cbr</t>
  </si>
  <si>
    <t>06.23 3:24-9178565268  -kor</t>
  </si>
  <si>
    <t>06.23 3:23-9164653815-cbr</t>
  </si>
  <si>
    <t>06.23 3:19-9167647135-tt cl sd, will pay before the july 19.</t>
  </si>
  <si>
    <t>06.23 3:!8-9368204 -no tone</t>
  </si>
  <si>
    <t>06.23 3:!8-0917-547594-no tomne</t>
  </si>
  <si>
    <t>06.23 3:17-0917-531-3470-kor</t>
  </si>
  <si>
    <t>06.25 12:00-9202681726    -no tone</t>
  </si>
  <si>
    <t>06.23 3:140-09175298825 / 09175291528-both kor</t>
  </si>
  <si>
    <t>06.23 2:26-9228727987-inc</t>
  </si>
  <si>
    <t>06.23 3:13-0917-4669464-cbr</t>
  </si>
  <si>
    <t>06.23 2:25-928167870-inc</t>
  </si>
  <si>
    <t>06.23 3:!2-9174016958  -cbr</t>
  </si>
  <si>
    <t>06.25 1:49-5147716-wrong number.</t>
  </si>
  <si>
    <t>06.25 12:01-9182728231-no tone</t>
  </si>
  <si>
    <t>06.23 3:10-0927-3590549-tt cl sd, will pay on the firstweek of july @ alabang branch.</t>
  </si>
  <si>
    <t>06.23 3:03-0917-5329387-tt cl will pay on first week in any bdo branch.</t>
  </si>
  <si>
    <t>06.23 3:01-9163717606-inc</t>
  </si>
  <si>
    <t>06.23 3:00-9173370642    -cbr</t>
  </si>
  <si>
    <t>06.23 2:57-0916-277-8873-tt spa of cl sd. Ofilia/will pay on june 29 @ celebrity branch</t>
  </si>
  <si>
    <t>06.23 2:53-9173601077-cbr/7209772-kor</t>
  </si>
  <si>
    <t>06.23 2:24-9287272450-tt cl sd, will pay with in this week. Then say thankyou.thankyou, then drop the call.</t>
  </si>
  <si>
    <t xml:space="preserve">06.23 2:46-2876369kor/ 209-4707-tt mother of cl sd, already paid </t>
  </si>
  <si>
    <t>06.23 2:44-9178214321-tt cl sd, he shout and hewill ask first his wife</t>
  </si>
  <si>
    <t>06.23 2:21-9198542599  -no tone</t>
  </si>
  <si>
    <t>06.23 2:20-0918-5274993-no tone</t>
  </si>
  <si>
    <t>06.23 2:41-9178959523-tt cl sd hes no time to speak with me coz hez busy</t>
  </si>
  <si>
    <t>06.23 2:41-9279862361-no tone</t>
  </si>
  <si>
    <t>06.23 2:40-0916-793-0999-kor</t>
  </si>
  <si>
    <t>06.23 2:19-0923-387-4132-kor</t>
  </si>
  <si>
    <t>06.23 2:18-0917-538-1690-tt cl sd, she will check it first. Push to pay.</t>
  </si>
  <si>
    <t>06.23 2:34-0917-5207577-tt cl sd, will pay tomorrow @ sm bicotan.</t>
  </si>
  <si>
    <t>06.23 2:28-9175301535-cbr</t>
  </si>
  <si>
    <t>06.25 12:01-8753009   -no tone</t>
  </si>
  <si>
    <t>06.25 12:06-9296732082-mo tone</t>
  </si>
  <si>
    <t xml:space="preserve">6.23 4;53pm  7271306 tt maid client is not around ,wil relay 433008000 inc 9228882492 no ring </t>
  </si>
  <si>
    <t>6.23 4;55pm  551-4060  cnbr  / 878-1605 tt client ,need to see the notice</t>
  </si>
  <si>
    <t xml:space="preserve"> 6.23 5pm    8626659  tt client ptp 7.9.15 muntinlupa branch </t>
  </si>
  <si>
    <t>6.23 5;06pm  0908-3974156 no ring / 0917-5876409 kor  25267093 nis</t>
  </si>
  <si>
    <t xml:space="preserve">6.23 4;50pm  4616910 tt wife ptp 7.4.15 q.c. branch </t>
  </si>
  <si>
    <t xml:space="preserve"> 6.23 5;07pm  0908-9461991no ring /0908-9148311 no ring </t>
  </si>
  <si>
    <t xml:space="preserve">6.23 5;10pm   7355721 tt client ptp 7.10.15 any bdo branch </t>
  </si>
  <si>
    <t xml:space="preserve">6.23 5;22pm 9174875899 tt relative ,wil relay client is abroad         </t>
  </si>
  <si>
    <t xml:space="preserve">6.23 5;36pm  09266459838 tt husband  ptp tom ,la union branch </t>
  </si>
  <si>
    <t xml:space="preserve">6.23 6pm  464715131 no ring </t>
  </si>
  <si>
    <t xml:space="preserve"> 6.25 12;31pm 9054846238  cnbr 5363137  no ring  5364659 nis </t>
  </si>
  <si>
    <t xml:space="preserve">6.25 12;32pm  0906-277-2487 inc </t>
  </si>
  <si>
    <t>6.24 9;34am   0917-8449156 tt client ptp 7.8.15 mega mall branch dated checks</t>
  </si>
  <si>
    <t xml:space="preserve">6.24 9;38am  9088761282 tt client ptp 7.3.15 any bdo branch </t>
  </si>
  <si>
    <t xml:space="preserve">6.25 12;33 0915-807-4458 tt  client ptp 6.30.15 cavite branch </t>
  </si>
  <si>
    <t>6.25 1;47pm  9175347021  kor 7202223 kor</t>
  </si>
  <si>
    <t xml:space="preserve">6.25 5;18pm   9274409840 cnbr   8138564 no ring  8704017 tt staff .client is not around </t>
  </si>
  <si>
    <t xml:space="preserve">6.24 10;07am  9189151007 tt client ptp 7.17.15 any bdo branch </t>
  </si>
  <si>
    <t xml:space="preserve">6.25 1;50pm  4457338 no ring </t>
  </si>
  <si>
    <t xml:space="preserve">6.25 1;52pm  9054145759  no ring  5353083 no ring </t>
  </si>
  <si>
    <t xml:space="preserve">6.25 1;53pm  9175114715  kor  8431137000   inc      </t>
  </si>
  <si>
    <t>6.25 1;57pm  920643393 inc  9113101 kor</t>
  </si>
  <si>
    <t xml:space="preserve">6.25 1;57pm  9175853133   no ring        </t>
  </si>
  <si>
    <t xml:space="preserve">6.25 1;58pm  9178903301 no ring  7313939kor   9853716 kor </t>
  </si>
  <si>
    <t>6.25 2;01pm  9209251246  no ring  8280188kor 9464052 inc</t>
  </si>
  <si>
    <t xml:space="preserve">6.25 2;04pm  9228631530 no ring  8161101 noring  5324812 no ring </t>
  </si>
  <si>
    <t>6.25 2;05pm  9285079955  tt client .wil check to bdo ,why the amt.  Is high  26875422 na  902462729 no ring</t>
  </si>
  <si>
    <t xml:space="preserve">6.25 2;41pm  9206736577 tt client ptp 7.10.15 cavite branch </t>
  </si>
  <si>
    <t xml:space="preserve">6.25 2;26pm  9228397395 cnbr  9979231 tt mother ptp 7.6.15 pasig branch </t>
  </si>
  <si>
    <t xml:space="preserve">6.252;37pm  5522799 kor             </t>
  </si>
  <si>
    <t xml:space="preserve">6.25 2;39pm  0999-8838122 kor/0917-8480227 kor 850-8942  no ring 9204169844 no ring / 802-0047 no ring </t>
  </si>
  <si>
    <t xml:space="preserve">6.25 5;07pm  0917-525-1215 kor  5898803 no ring </t>
  </si>
  <si>
    <t xml:space="preserve">6.25 2;44 09213813004/ kor /6597221846 kor   6566402655/ no ring 3540928 no ring </t>
  </si>
  <si>
    <t xml:space="preserve">6.25 2;43pm  9273282988 kor  464845986 kor </t>
  </si>
  <si>
    <t xml:space="preserve">6.25 2;42pm  0920-9264260 no ring   830-1460  noi ring        </t>
  </si>
  <si>
    <t xml:space="preserve">6.24 10;54am  / 3610764 tt client ptp today .caloocan branch </t>
  </si>
  <si>
    <t xml:space="preserve">6.24 11;32am  9085464244 tt mother emelita  .ptp 7.10.15   any bdo branch      </t>
  </si>
  <si>
    <t xml:space="preserve">6.25 2;46pm  9475603673 inc </t>
  </si>
  <si>
    <t xml:space="preserve">6.25 5;06pm  0927-533-1281 07-256-4456 inc / 570-6265 operator </t>
  </si>
  <si>
    <t xml:space="preserve">6.24 11;43 am    4421937  tt client ptp 6.24.15 karuhatan branch         </t>
  </si>
  <si>
    <t xml:space="preserve"> 6.25 2;51pm 9266170610 cnbr  469708203 no ring </t>
  </si>
  <si>
    <t xml:space="preserve">6.25 2;52pm  447115150    busy        </t>
  </si>
  <si>
    <t xml:space="preserve">6.25 12;19 pm  425353809 tt client ptp 6.29.25 quezon branch   425352882              </t>
  </si>
  <si>
    <t xml:space="preserve">6.25 2;49pm  25513443 no ring  434055413 no ring </t>
  </si>
  <si>
    <t xml:space="preserve">6.25 2;47pm  9223714941 no ring   3589754 kor </t>
  </si>
  <si>
    <t xml:space="preserve">6.25 2;50pm  9154019713  cnbr  96638872020 no ring 23521814 wrong num </t>
  </si>
  <si>
    <t xml:space="preserve">6.25 2;55pm  9062879607 kor </t>
  </si>
  <si>
    <t xml:space="preserve">06.25 9.710E+12  invalid </t>
  </si>
  <si>
    <t xml:space="preserve">6.25 2;53pm  0915-221-6492 tt spa ptp tom pasay branch </t>
  </si>
  <si>
    <t xml:space="preserve">6.25 2;54 9028971233 inc  495022019 no ring  495024023 wrong num </t>
  </si>
  <si>
    <t xml:space="preserve">6.25 5;12pm  9164902524 kor  6328446  kor  7443461 kor </t>
  </si>
  <si>
    <t xml:space="preserve">6.24 12;16pm  9178732100 tt husband ,ptp 7.4.15 any bdo branch </t>
  </si>
  <si>
    <t xml:space="preserve">6.25 2;56pm  8263107  no ring            </t>
  </si>
  <si>
    <t xml:space="preserve">6.24 12;21pm   9328484884 tt client ptp 7.10.15 any bdo branch </t>
  </si>
  <si>
    <t xml:space="preserve">6.25 2;57pm  9065107916  cbbr 7640432 no ring </t>
  </si>
  <si>
    <t xml:space="preserve">6.25 2;59pm  9065654002 no ring   9802246 no rng </t>
  </si>
  <si>
    <t xml:space="preserve">6.25 5;02pm  9287646141   no ring        </t>
  </si>
  <si>
    <t xml:space="preserve">6.25 12;11pm  0947-858-8353 0943-586-3288 046-417-7183 kor </t>
  </si>
  <si>
    <t xml:space="preserve">6.25 12;07pm  9229516441  na   4026085 no ring  437233742   no ring        </t>
  </si>
  <si>
    <t xml:space="preserve">6.25 5;01pm  9185738915  inc 3106179 noring </t>
  </si>
  <si>
    <t xml:space="preserve">6.25 5;01pm  9065837379 no ring  5469305 kor </t>
  </si>
  <si>
    <t xml:space="preserve">6.25 11;52am  8903768 kor  0917-5333648 kor </t>
  </si>
  <si>
    <t xml:space="preserve">6.25 11;50am  7104631 na </t>
  </si>
  <si>
    <t xml:space="preserve">6.25 11;45am  894-9026kor   544730089  no ring   0919-6151652   kor     </t>
  </si>
  <si>
    <t xml:space="preserve">6.25 11;44pm  9178160462 kor </t>
  </si>
  <si>
    <t xml:space="preserve">6.25 11;40am  0916-6263467 no ring 7580438 inc  02-7387715 inc </t>
  </si>
  <si>
    <t>6.25 11;39am  5098441 oca 9228466047</t>
  </si>
  <si>
    <t xml:space="preserve">6.24 1;13pm  9164449155 tt client ptp 7.10.15 psg branch </t>
  </si>
  <si>
    <t xml:space="preserve">0915-488-2432 no ring   02-254-4192  kor / 564-6508 kor </t>
  </si>
  <si>
    <t xml:space="preserve"> 6.25 11;35am / 09175893855 tt client ,request to email the details paoandkris@yahoo.com</t>
  </si>
  <si>
    <t xml:space="preserve">6.25 11.27am  9088980649 tt client ,wil check the notice first </t>
  </si>
  <si>
    <t xml:space="preserve">6.25 11;26am  9189262781no ring    9126963 inc  42 9330887     inc </t>
  </si>
  <si>
    <t xml:space="preserve">6.25 11;24am  9294435033 kor    4059695 no ring </t>
  </si>
  <si>
    <t xml:space="preserve">6.25 11;19am  9175600561   tt client ptp today q.c. branch       </t>
  </si>
  <si>
    <t xml:space="preserve">6.25 11;17am  9228375802 kor 4113278 no ring </t>
  </si>
  <si>
    <t xml:space="preserve"> 6.24 9397508111 t client ptp 7.17.15 sorsogon branch </t>
  </si>
  <si>
    <t xml:space="preserve">6.25 11am  0917-8651786 tt client ptp 7.7.15 mandaluyong branch </t>
  </si>
  <si>
    <t xml:space="preserve">6.25 10;56am  3991484(wireless)/2365094  0922-818-3415 no ring </t>
  </si>
  <si>
    <t>6.25 10;54am  0917-5269733no ring  413-0743/3764882</t>
  </si>
  <si>
    <t xml:space="preserve"> 6.25 10;52am 9178120717 nio ring    28894014          </t>
  </si>
  <si>
    <t xml:space="preserve">6.25 10;42am  09173313471 no ring  6311226  inc </t>
  </si>
  <si>
    <t xml:space="preserve">6.25 10;40am  9214722414no ring  28892711 no ring            </t>
  </si>
  <si>
    <t xml:space="preserve">6.25 10;36am  9177269838   tt client ptp today ,paranaque branch       </t>
  </si>
  <si>
    <t xml:space="preserve">6.25 10;36am  9063203865  inc  9138186          </t>
  </si>
  <si>
    <t xml:space="preserve">6.25 10;34am  9064088713 no ring   7270897           </t>
  </si>
  <si>
    <t>6.25 10;49am  9395028503 tt client ptp 7.3.15 any bdo branch</t>
  </si>
  <si>
    <t>6.25 10;30am  9151169207 cnbr 465270216</t>
  </si>
  <si>
    <t>6.25 10;29am  5891918 no ring 9238003428</t>
  </si>
  <si>
    <t xml:space="preserve"> 6.25 10;27am 9209257427 kor 9150-891 no ring   5464450 no ring </t>
  </si>
  <si>
    <t>6.25 10;20am  9088633215 tt client ptp 7.11.15 any bdo branch</t>
  </si>
  <si>
    <t>6.25 10;10am  0917-823-9111 kor</t>
  </si>
  <si>
    <t xml:space="preserve"> 6.24 3pm 0908-325-7607 tt mother ptp 7.10.15 any bdo branch       </t>
  </si>
  <si>
    <t xml:space="preserve">6.25 10;08am  9178434648 tt client ,wil return call ,shes busy right now </t>
  </si>
  <si>
    <t xml:space="preserve">6.25 10;04am  2118188 tt client said to email to her the details  vivianong@yahoo.com </t>
  </si>
  <si>
    <t xml:space="preserve">6.25 9;58am  41610580000 inc </t>
  </si>
  <si>
    <t xml:space="preserve">6.25 9;57am  9178230834 tt client ,wil make arrangement with bdo </t>
  </si>
  <si>
    <t xml:space="preserve">6.25 9;54am  9085141212 no ring </t>
  </si>
  <si>
    <t xml:space="preserve">6.25 9;52am   0917-8976-329  wrong num  9272-208-234 no ring 042-5202609 no ring </t>
  </si>
  <si>
    <t xml:space="preserve">6.25 9;49am  8216657 no ring </t>
  </si>
  <si>
    <t xml:space="preserve">6.25 9;47am  9155049100 inc 7110830 no ring </t>
  </si>
  <si>
    <t>06.25 1:51-9175384747 -kor</t>
  </si>
  <si>
    <t>06.25 1:52-9281670056 -kor</t>
  </si>
  <si>
    <t>06.25 1:53-9063271438   -kor</t>
  </si>
  <si>
    <t>06.25 1:53-0918-6101-446-incomplete</t>
  </si>
  <si>
    <t>06.25 2:27-9179078290  -kor</t>
  </si>
  <si>
    <t>06.25 2:34-9175041487   -tt guy sd, wrong number/9176165295-cbr</t>
  </si>
  <si>
    <t>06.25 2:41-9178536235 -tt cl sd, will pay on july 3 @ any bdo brsnch.</t>
  </si>
  <si>
    <t>06.25 2:43-0917-8100532-kor</t>
  </si>
  <si>
    <t>06.25 2:44-9178554283  -kor</t>
  </si>
  <si>
    <t>06.25 2:44-9175861976 -tt cl sd, there someone handling her insurance in bdo/ada</t>
  </si>
  <si>
    <t>06.25 2:47-9275117477   -tt cl sd, will pay on july 7 @ antipolo branch</t>
  </si>
  <si>
    <t>06.25 2:50-9155690255   -cbr</t>
  </si>
  <si>
    <t>06.25 2:51-0915 868 4940-tt cl sd, he will ask first her wife before she settled.</t>
  </si>
  <si>
    <t>06.29 2:56-9178363289 -kor</t>
  </si>
  <si>
    <t>06.25 2:56-9178155064  -kor</t>
  </si>
  <si>
    <t>06.25 2:57-9274108706   -kor</t>
  </si>
  <si>
    <t>06.25 5:22-9176294604   -no tone</t>
  </si>
  <si>
    <t>06.25 5:26-9278519445 -tt cl sd, will pay on Monday @ any bdo branch</t>
  </si>
  <si>
    <t>06.25 5:33-0917-794114-kor</t>
  </si>
  <si>
    <t>06.25 5:36-9054130578-tt lady sd, she will talk first to the cl coz cl is out of the country.</t>
  </si>
  <si>
    <t>06.25 5:44-0917-8860907-no tone</t>
  </si>
  <si>
    <t>06.25 5:45-9178161843  -tt cl sd, he cant take note the details coz hes not on his desk.</t>
  </si>
  <si>
    <t>06/25  11:32 Ph out  81680000000: INTL NO.</t>
  </si>
  <si>
    <t>06/25  11:36 Ph out  7572587: tt lady sd CL OOTH--maybe in the office.</t>
  </si>
  <si>
    <t xml:space="preserve">06/25  11:39 Ph out 9175327212:  tt CL requesting for the renewal notice to email at lalainechoo@yahoo.com  then  will settle on Tuesday in any nearest BDO branch. Dated check. (DONE REQUEST----SENT REQUEST) </t>
  </si>
  <si>
    <t>06/25  11:47 Ph out 504611000: intl number</t>
  </si>
  <si>
    <t>06/25  11:49 Ph out 9178036485: tt CL  said haven't recv notice yet not even sure if this was under ADA or not and requestng to email notice at  ncdazo@gmail.com. Advice to visit her branch then CB tom,,</t>
  </si>
  <si>
    <t>06/25  11:58 Ph out 639000000000: INTL NO. // 495027597: tt maid sd NSP here. CL UNK//6870189: INCORRECT #</t>
  </si>
  <si>
    <t>06/25  12:01  Ph out  9328832868: Does not exist// 9751501: Call cldnt get through</t>
  </si>
  <si>
    <t>06/25  12:03  Ph out  468133211:not ringing!</t>
  </si>
  <si>
    <t>06/25  12:07 Ph out  7875999: long wait no tone //8461643: bc tone</t>
  </si>
  <si>
    <t>06/25  12:09  Ph out  6427034:incorrect #// 2124096:Incorrect number</t>
  </si>
  <si>
    <t>06/25  12:11  Ph out  9184788430: tt CL asking if what for is this. Said he rcv a notice but all he knows is that its for car loan, said will review it first. CB to,.</t>
  </si>
  <si>
    <t>06/25  12:17  Ph out  tt OP screening my call,, then transffered call tt doctor sd CL assigned in St.Lukes global but no idea of the number there.</t>
  </si>
  <si>
    <t>06/25  12:23  Ph out  9993210672: Unattended</t>
  </si>
  <si>
    <t>06/25  12:25  Ph out  9178111003: KOR//2810359: NIS//4008491: KOR</t>
  </si>
  <si>
    <t>06/25  12:27  Ph out  9183578287:Maybe reach tru text messaging //</t>
  </si>
  <si>
    <t>06/25  12:27  Ph out  8070860:NIS</t>
  </si>
  <si>
    <t>06/25  12:27  Ph out  9225886443: Currently N/A //4897580: not ringing</t>
  </si>
  <si>
    <t>6/25 01:40 Ph out 639195065201: Maybe reach tru text messaging! //4828799:NIS</t>
  </si>
  <si>
    <t xml:space="preserve">6/25/2015  1:43 Ph out 9285036239: tt CL said this was under ADA and he dsnt know why we kept on calling </t>
  </si>
  <si>
    <t>6/25/2015  1:47 Ph out 9175220222: KOR</t>
  </si>
  <si>
    <t>6/25/2015  1:49 Ph out 7273310: Number has been change</t>
  </si>
  <si>
    <t>6/25/2015  1:54 Ph out  919459453: INSU #// 5551388: KOR!</t>
  </si>
  <si>
    <t>6/25/2015  1:57 Ph out 9998883868: KOR then UA! //4749114: no tone</t>
  </si>
  <si>
    <t>6/25/2015  2:05 Ph out  9178178155: KOR!//26336874:NO TONE  //584-3538: tt lady sd CL INAM ATCB 6pm</t>
  </si>
  <si>
    <t>6/25/2015  2:08 Ph out   639189497163: tt man just kept on saying hello! Dialled again cancelling my call!</t>
  </si>
  <si>
    <t>6/25/2015  2:11 Ph out 7181818: Thelma Rivera-Sec  said haven't reciv any notice yet requesting to send it at  rmlim168@yahoo.com. Urgent attention.  So she could process this</t>
  </si>
  <si>
    <t>6/25/2015  2:16 Ph out  //9294884: tt Monica sd CL went home already atcb tom//09209231968: TT CL ATCB during office hours coz he's running ryt now/jogging</t>
  </si>
  <si>
    <t>6/25/2015  2:23 Ph out  9278748988: tt wife said last year she paid under ADA for 6mos and she would want to settle it again through it. Told her if she wont be able to process it before due date she needs to settle this in full over the counter.</t>
  </si>
  <si>
    <t>6/25/2015  2:30 Ph out  7219001000: NO TONE</t>
  </si>
  <si>
    <t>6/25/2015  2:33 Ph out 9175441257:KOR //494115304 :  auto hang up// 4969031:BC tone</t>
  </si>
  <si>
    <t>6/25/2015  2:37 Ph out 8509032: KOR only!</t>
  </si>
  <si>
    <t>6/25/2015  2:40 Ph out  9153892426:tt BDO staff said this her number-ATCB at 9189188090: KOR only!</t>
  </si>
  <si>
    <t>6/25/2015  2:45 Ph out 8238815: tt Anna Magboo--Home Loan borrower said they are planning to get a new insurance provider. Said she will just ring me up if they're gonna renew this and if they wont ring us it means they got another insurancve provider. Cz she sd they are irrate of d service of bdo coz it took them forever to release the policy.</t>
  </si>
  <si>
    <t>6/25/2015  2:52 Ph out 8826040: not yet in service</t>
  </si>
  <si>
    <t>6/25/2015  2:55 Ph out 9189022332: tt CL said he just got back from US ATCB to his accountant @ 6592191 and look for  Me-an or Alvin. ATCB also on Monday</t>
  </si>
  <si>
    <t>6/25/2015  2:59 Ph out 4377620: KOR only!</t>
  </si>
  <si>
    <t>6/25/2015  3:25 Ph out 4736159: BC tone,,</t>
  </si>
  <si>
    <t>6/25/2015  3:27 Ph out  622-8398: tt ferdinand mendoza-SPA said he is not aware of this coz this the first time that they will renew. No NOTICE recv yet. Advice to email it at edmen564@yahoo.com  (MULTI ACCOUNT)</t>
  </si>
  <si>
    <t>6/25/2015  3:35 Ph out  2958465: No tone</t>
  </si>
  <si>
    <t xml:space="preserve">06.25 5:19-09175910736-will pay tomorrow @ carmona branch. </t>
  </si>
  <si>
    <t>06.26 Ic tt cl sd pd today bdo carmona</t>
  </si>
  <si>
    <t>06.25 2:23-917-590-4240-tt cl sd will pay jul 8 @ sm rosario</t>
  </si>
  <si>
    <t>06.24 2:33-9175042739   -tt cl sd, will pay on jul 18 @ any bdo branch</t>
  </si>
  <si>
    <t>06.25 1:5-9098638088    -will pay on jul 1.</t>
  </si>
  <si>
    <t xml:space="preserve">6.22 4;46pm  7930612 kor 9186255200 tt client ptp 7.15.15 manila branch       </t>
  </si>
  <si>
    <t>JAFET 06.26</t>
  </si>
  <si>
    <t>hazel 06.26</t>
  </si>
  <si>
    <t>06.26  3:20  075 540 2270 SOMEONE ANSWERED BUT JUST HANG / 0907-8244113 TT SIS SD ALREADY MESSAGE CL BUT NO REPLY YET</t>
  </si>
  <si>
    <t xml:space="preserve">06.26 IC TT CL SD PD TODAY BDO LIPA </t>
  </si>
  <si>
    <t xml:space="preserve">IC TT WIFE ELENA SD PD TODAY  BDO BAUAN </t>
  </si>
  <si>
    <t>IC 06.26 TT CL SD PD TODAY BDO RICHWOOD</t>
  </si>
  <si>
    <t>TT NIECE CATHY REMEDIOS MOTHER 0915 851 6461</t>
  </si>
  <si>
    <t xml:space="preserve">06.26 IC TT SEC SD PD TODAY </t>
  </si>
  <si>
    <t xml:space="preserve">06.26 IC 6:27 9088750948  TT CL GIVE DETAILS/ EXPLAINED HOW TO PAY / WP BEFORE 07.01        </t>
  </si>
  <si>
    <t>06.26 6:41 9196478394 TT CL SD PD NO OTHER DETAILS GIVEN / IRATE</t>
  </si>
  <si>
    <t xml:space="preserve">6.26 9;12am  4283764 no ring            </t>
  </si>
  <si>
    <t xml:space="preserve">6.26 9;23am  0905-859-8057 tt spa kevin ptp 7.3.15 manila branch       </t>
  </si>
  <si>
    <t xml:space="preserve">6.26 9;28am  9175890451 inc   9157140785   no ring    9193367593 no ring     </t>
  </si>
  <si>
    <t xml:space="preserve">6.26 9;29am  9177305361 kor   9067236377 cnbr        </t>
  </si>
  <si>
    <t xml:space="preserve">6.26 9;24am  0906-246-4566 kor  933-1086 no ring    369-6029  kor     </t>
  </si>
  <si>
    <t xml:space="preserve">6.26 9;35am  9175272680  kor  7387436   no ring        </t>
  </si>
  <si>
    <t xml:space="preserve">6.26 9;48am  9182333750  no ring   5424054   no ring         </t>
  </si>
  <si>
    <t xml:space="preserve">6.26 9;31am  9203760 busy  9391469685  ua            </t>
  </si>
  <si>
    <t xml:space="preserve">6.26 9;46am  09228252282 tt client ptp today oriental mindoro branch </t>
  </si>
  <si>
    <t xml:space="preserve"> 6.26 9;51am  67354425 tt mother , giv new num  09178198544 tt client ptp 7.3.15 manila branch           </t>
  </si>
  <si>
    <t xml:space="preserve">6.26 10;02am  9152228623  tt husband ptp 6.29.15 mendez branch         </t>
  </si>
  <si>
    <t xml:space="preserve">6.26 10;07am      9392996999  tt wife  ptp today    batangas branch </t>
  </si>
  <si>
    <t xml:space="preserve">6.26 10;16am  0943-3539324 kor   924-3813 no ring      </t>
  </si>
  <si>
    <t xml:space="preserve">6.26 10;26am  5327402  tt marie ptp 6.29.15 q.c. branch          </t>
  </si>
  <si>
    <t xml:space="preserve">6.26 10;28am  9496107964   na        </t>
  </si>
  <si>
    <t xml:space="preserve">6.26 10;30am  5317009 tt lady ,client is not around ,wil relay             </t>
  </si>
  <si>
    <t xml:space="preserve">6.26 10;31am  043-774-8627  kor  0999-787-2008 kor    </t>
  </si>
  <si>
    <t xml:space="preserve">6.26 10;33am  9276258332  inc  6505837  kor         </t>
  </si>
  <si>
    <t xml:space="preserve">6.26 10;34am  09228910420 tt client ptp 6.29.15 ,makati branch       </t>
  </si>
  <si>
    <t xml:space="preserve"> 6.26 10;39am 9175153148  kor     </t>
  </si>
  <si>
    <t xml:space="preserve">6.26 10;40am  0909-7128074 no ring /0929-6948653 no ring 02 918-9607 no ring </t>
  </si>
  <si>
    <t xml:space="preserve">6.26 10;42am  9214655493   kor        </t>
  </si>
  <si>
    <t xml:space="preserve">6.26 10;45am  9228144839 inc 437570438 tt staff client not yet arrive 7032526 busy           </t>
  </si>
  <si>
    <t xml:space="preserve">6.26 10;47am  9176251149 ttclient said to call back at 2pm       </t>
  </si>
  <si>
    <t xml:space="preserve">6.26 10;49am  9058144051 tt client .ptp 7.15.15 any bdo branch        </t>
  </si>
  <si>
    <t xml:space="preserve">6.26 10;53am  9209383462 inc   6360974  nis        </t>
  </si>
  <si>
    <t xml:space="preserve">6.26 10;54am  464321020 no ring   3041888   inc         </t>
  </si>
  <si>
    <t xml:space="preserve">6.26 10;55am  9282607739 kor      9164177688  inc      </t>
  </si>
  <si>
    <t xml:space="preserve">6.26 10;57am  0915-5241499 inc /0906-2703035 kor 9152725931 cbbr 5223482  inc </t>
  </si>
  <si>
    <t xml:space="preserve">6.26 11am  9279021098   cnbr   8819974   no ring         </t>
  </si>
  <si>
    <t xml:space="preserve">6.26 11;16am  6828736  no ring            </t>
  </si>
  <si>
    <t xml:space="preserve">6.26 11;17am  9282827728  inc    5308354   no ring     </t>
  </si>
  <si>
    <t xml:space="preserve">6.26 11;19am 043-0000 inc            </t>
  </si>
  <si>
    <t xml:space="preserve">6.2611;19am  0939-8377459 no ring /0919-5214757 inc 453-2308 no ring 8546701  kor </t>
  </si>
  <si>
    <t xml:space="preserve">6.26 11;23am  4301926 wrong num   5716229  kor   9195947520   na      </t>
  </si>
  <si>
    <t xml:space="preserve">6.26 11;26am   9063671234 wrong num     2933234    kor  </t>
  </si>
  <si>
    <t xml:space="preserve">6.26 11;29am  9175334441 wrong num 5647429     no ring         </t>
  </si>
  <si>
    <t xml:space="preserve">6.26 11;31am  7219210 no ring             </t>
  </si>
  <si>
    <t xml:space="preserve">6.26 11;32am  746-5431 inc 511-2700 kor </t>
  </si>
  <si>
    <t xml:space="preserve">6.26 11;33am  416-2967 inc  0921-4741449 no ring </t>
  </si>
  <si>
    <t xml:space="preserve">6.26 11;35am  7238692   7238272     09228539386   wrong num     </t>
  </si>
  <si>
    <t xml:space="preserve">6.26 11;39am  9175612175 wrong num  464891043  no ring  5503668  inc       </t>
  </si>
  <si>
    <t xml:space="preserve"> 6.26 11;44am  9751441  oca   8183021  tt staff ,client is out of thr country .july wil l arrive          </t>
  </si>
  <si>
    <t xml:space="preserve">6.26 11;52am  2126145  kor            </t>
  </si>
  <si>
    <t xml:space="preserve">6.26 11;53am  9277815014   no ring        </t>
  </si>
  <si>
    <t xml:space="preserve">6.26 11;54am  9163412201inc   4142170  no ring          </t>
  </si>
  <si>
    <t xml:space="preserve">6.26 11;55am  8450275  no ring     8575924  operator       </t>
  </si>
  <si>
    <t xml:space="preserve">6.26 11;57am  2196623 kor  9993366088  no ring           </t>
  </si>
  <si>
    <t xml:space="preserve">6.26 11;57am  8580355 kor  9106024295 inc             </t>
  </si>
  <si>
    <t xml:space="preserve">6.26 11;59am  8690827   inc   9473370544  inc         </t>
  </si>
  <si>
    <t xml:space="preserve">6.26 12;01  9063117854 no ring 933-31-69 no ring 683-7229 kor </t>
  </si>
  <si>
    <t xml:space="preserve">6.26 12;03pm  9084882369 kor    5310546 wrong num </t>
  </si>
  <si>
    <t xml:space="preserve">6.26 12;07pm 9068028517 cnbr  5367027  nis         </t>
  </si>
  <si>
    <t xml:space="preserve">6.26 12;09pm 3733470 nis  (0947) 966-1687  kor         </t>
  </si>
  <si>
    <t xml:space="preserve">6.26 12;10pm  9157010067  busy         6567017000  inc </t>
  </si>
  <si>
    <t xml:space="preserve">6.26 12;12pm  9178138014cnbr    8846600 nis          </t>
  </si>
  <si>
    <t xml:space="preserve">6.26 12;13pm  437830003 tt relative ,call back later  9268827171           </t>
  </si>
  <si>
    <t xml:space="preserve">6.26 12;17pm  2111258 wrong num   9178572982  wrong num           </t>
  </si>
  <si>
    <t xml:space="preserve">6.26 12;21pm  9182512703  no ring         </t>
  </si>
  <si>
    <t xml:space="preserve">6.26 12;22 pm  3609941   no ring           </t>
  </si>
  <si>
    <t xml:space="preserve">6.26 12;23pm  0906-352-1663   kor     </t>
  </si>
  <si>
    <t xml:space="preserve">6.26 12;24pm  9178251190  kor  8441051   nis   7922513 kor      </t>
  </si>
  <si>
    <t xml:space="preserve">6.26 12;27pm  9178656399  kor  5355701 inc            </t>
  </si>
  <si>
    <t>6.26 12;30pm   042-795-0884 no ring 898</t>
  </si>
  <si>
    <t xml:space="preserve">6.26 1;34pm  9178734991  tt client ,said to call back tom .wil check with her wife         </t>
  </si>
  <si>
    <t xml:space="preserve">6.26 1;36pm  6669955 in valid  6669955 nis 0932-1282944 na </t>
  </si>
  <si>
    <t xml:space="preserve">6.26 1;38pm  7020399  no ring    9198549625  no ring       </t>
  </si>
  <si>
    <t xml:space="preserve">6.26 1;41pm  9287888394 wrong num     9238233875 na     </t>
  </si>
  <si>
    <t xml:space="preserve">6.26 1;39pm  0917-243-7987  na    0949-120-7724  no ring </t>
  </si>
  <si>
    <t xml:space="preserve">6.26 1;43pm  2553832 no ring 9205058433  kor             </t>
  </si>
  <si>
    <t xml:space="preserve">6.26 1;47pm  0939-5387168 no ring / 09983462411no ring </t>
  </si>
  <si>
    <t xml:space="preserve">6.26 1;48pm  9326841 kor    9175012309 kor          </t>
  </si>
  <si>
    <t xml:space="preserve"> 6.26 1;51pm 9188000419 kor       6347112 operator      </t>
  </si>
  <si>
    <t xml:space="preserve">6.26 1;55pm  9228829108 tt client .dispute ,other ins. Comp.         </t>
  </si>
  <si>
    <t xml:space="preserve">6.26 1;55pm  9188000419   no ring   6347112  no ring      </t>
  </si>
  <si>
    <t xml:space="preserve">6.26 1;58pm  9177242428 cnbr    9219732 nis         </t>
  </si>
  <si>
    <t xml:space="preserve">6.26 1;59pm  5369979  no ring  9062720143  cnbr            </t>
  </si>
  <si>
    <t xml:space="preserve">6.26 2pm  09105537474 kor 8292602 no ring  8209855 no ring </t>
  </si>
  <si>
    <t xml:space="preserve">6.26 2;06pm  9177700818 tt client ptp 7.6.15  laguna branch         </t>
  </si>
  <si>
    <t xml:space="preserve">6.26 2;16pm  9209289758 tt client ptp tom muntinlupa branch          </t>
  </si>
  <si>
    <t xml:space="preserve">6.26 2;19pm  9275874325  cnbr         </t>
  </si>
  <si>
    <t xml:space="preserve">6.26 2;22pm  2248750625  inc         </t>
  </si>
  <si>
    <t xml:space="preserve">6.26 2;20pm  588-5648 kor   0917-595-2902 kor         </t>
  </si>
  <si>
    <t xml:space="preserve">6.26 2;24pm  9173330441 tt client wil renew it ,by the july 30 77-722-6076    </t>
  </si>
  <si>
    <t xml:space="preserve">6.26 2;26pm  4070959  no ring   9286745572  no ring          </t>
  </si>
  <si>
    <t xml:space="preserve"> 6.26 2;29pm 744421873 nis   9228778094 tt client dispute ,auto debit          </t>
  </si>
  <si>
    <t xml:space="preserve">6.26 2;45pm  9472334393 no ring          </t>
  </si>
  <si>
    <t>6.26 2;32pm  09173379952 kor 043 774 7192</t>
  </si>
  <si>
    <t xml:space="preserve">6.26 2;34pm  8371786 no ring     8504451 kor      9202152146  no ring        </t>
  </si>
  <si>
    <t xml:space="preserve">6.26 2;35pm  924-8501 tt relative ,client is not around        </t>
  </si>
  <si>
    <t xml:space="preserve">6.26 2;43pm   495082219 kor    495114771  tt daugther giv new num    09286539984 no ring       </t>
  </si>
  <si>
    <t xml:space="preserve">6.26 2;38pm  9189097294 kor  6341111 inc   446626838 kor        </t>
  </si>
  <si>
    <t xml:space="preserve">6.26 3;33pm  0917-829-0086 kor   0917-516-0857 kor    952-9944 kor     </t>
  </si>
  <si>
    <t xml:space="preserve">6.26 3;30 pm  9275091625  wrong num         </t>
  </si>
  <si>
    <t xml:space="preserve">6.26 2;47pm  9994389427 no ring           </t>
  </si>
  <si>
    <t xml:space="preserve">6.26 5;46pm  9125913592   kor        </t>
  </si>
  <si>
    <t xml:space="preserve"> 6.26 3;53pm 9158516461 tt client paid sm north branch june 2015</t>
  </si>
  <si>
    <t xml:space="preserve">6.26 2;46pm  09323085698 kor </t>
  </si>
  <si>
    <t xml:space="preserve">6.26 2;50pm  9178952437 inc  9175413756 wrong num   9952800  operator         </t>
  </si>
  <si>
    <t xml:space="preserve">6.26 4;52pm  9299666630   ua        </t>
  </si>
  <si>
    <t xml:space="preserve">6.26 2;58pm  0928-776-3871  tt wife ptp 6.29.15 any bdo branch    </t>
  </si>
  <si>
    <t xml:space="preserve">6.26 2;59pm  0917-8736693  tt client ptp 6.29.15 pasig branch  </t>
  </si>
  <si>
    <t xml:space="preserve">6.26 3pm  0921-2726485 inc    642-0977  auto reject  </t>
  </si>
  <si>
    <t xml:space="preserve">6.26 3;36pm  4176037  tt mother said that his son in U.S  will pay  online dated  6.29.15         </t>
  </si>
  <si>
    <t xml:space="preserve">6.26 3;01pm  9178261380  no ring      446623525   busy   </t>
  </si>
  <si>
    <t xml:space="preserve">6.26 3;42pm  8087726058  inc         </t>
  </si>
  <si>
    <t xml:space="preserve">6.26 2;57pm  5305666 no ring             </t>
  </si>
  <si>
    <t xml:space="preserve">6.26 2;56pm  9274822342  kor    9115666  inc      </t>
  </si>
  <si>
    <t xml:space="preserve">6.26 4;48pm  9194189624 no ring  9195985842 no ring / 5333495 no ring  571-3674 tt relative ,client is not around / 858-7177 busy </t>
  </si>
  <si>
    <t xml:space="preserve"> 6.26 3;49pm /9192776600  tt client ptp 6.29.16 any bdo branch </t>
  </si>
  <si>
    <t xml:space="preserve">6.26 2;55pm  9279673845 no ring   8410111  no ring        </t>
  </si>
  <si>
    <t xml:space="preserve">6.26 3;43pm  9102971304 no ring   9081773900  no ring       </t>
  </si>
  <si>
    <t xml:space="preserve">6.26 3;17pm     09173889571 tt client ptp tom any bdo branch         </t>
  </si>
  <si>
    <t xml:space="preserve">6.26 3;50pm  9164043888kor  8253690  kor        </t>
  </si>
  <si>
    <t xml:space="preserve">6.26 3;25pm  9175263955 cnbr   9178074108  no ring   5249159     </t>
  </si>
  <si>
    <t xml:space="preserve">6.26 4;19pm  (0909) 420-2122 inc   9178074108 wrong num  </t>
  </si>
  <si>
    <t xml:space="preserve">6.26 3; 9204503946 tt client ptp 6.29.15 any bdo branch        </t>
  </si>
  <si>
    <t xml:space="preserve"> 6.26 4;18pm  09258160726  tt client said to call back on Monday for the details          </t>
  </si>
  <si>
    <t xml:space="preserve">6.26 3;44pm  839-5993 no ring / 09291969294 no ring  09071387977 mis call alert </t>
  </si>
  <si>
    <t xml:space="preserve">6.26 3;10pm  9978256 kor  9088641192 inc </t>
  </si>
  <si>
    <t xml:space="preserve">6.26 3;45pm  9102355695  inc         </t>
  </si>
  <si>
    <t xml:space="preserve">6.26 3;04  437274567  tt client ptp 6.29.15 bauan branch          </t>
  </si>
  <si>
    <t xml:space="preserve">6.26 3;04pm  6391535  no ring            </t>
  </si>
  <si>
    <t xml:space="preserve">6.26 3;03pm  0925-5881207 inc  046-9705054 inc </t>
  </si>
  <si>
    <t>06.26 1:42-9064453003    -cbr</t>
  </si>
  <si>
    <t>06.26 1:43-0916-3549908cbr/09053016275-kor</t>
  </si>
  <si>
    <t>06.26 1:41-9284653530  -no tone</t>
  </si>
  <si>
    <t>06.26 1:39-9994710266  -no tone</t>
  </si>
  <si>
    <t>06.26 1:37-0908-8804306 tt guy sd, wrong #/0939-7948401-no tone</t>
  </si>
  <si>
    <t>06.26 1:35-9192990186 -kor</t>
  </si>
  <si>
    <t>06.26 2:30-=4000144 / 2450893-both no tone /0247376-inc</t>
  </si>
  <si>
    <t>06.26 2:29-9164185264  -cbr</t>
  </si>
  <si>
    <t>06.261:32-9209282601 -tt cl sd, will pay on tomorrow @ oloongapo branch.</t>
  </si>
  <si>
    <t>06.26 2:28-9178818300 -no tone</t>
  </si>
  <si>
    <t>06.26 2:27-9155695190   -tt cl sd, will pay tomorrow @ batangas branch</t>
  </si>
  <si>
    <t>06.26 1:31-9193879712   -kor</t>
  </si>
  <si>
    <t>06.26 12:28-9194854459    -inc</t>
  </si>
  <si>
    <t>06.26 12:27-9202825829   -no tone</t>
  </si>
  <si>
    <t>06.26 12:27-9087387181     -na</t>
  </si>
  <si>
    <t>06.26 12:25-9204544083  -tt cl sd, she will not avail the insurance coz she will transfer it to the pag ibig.</t>
  </si>
  <si>
    <t>06.26 12:24-0929 876 0831-no tone</t>
  </si>
  <si>
    <t>06.26 12:24-0908-2979257-no tone</t>
  </si>
  <si>
    <t>06.26 12:23-0932-762-3885-inc</t>
  </si>
  <si>
    <t>06.26 12:23-09209703954-kor</t>
  </si>
  <si>
    <t>06.26 12:22-(0918) 423-8867-no tone</t>
  </si>
  <si>
    <t>06.26 12:22-9291599274  -kor</t>
  </si>
  <si>
    <t>06.26 2:02-893-4275     -tt sec of cl sd, will pay today. @ makati branch.</t>
  </si>
  <si>
    <t>06.26 2:01-7132712   -no tone</t>
  </si>
  <si>
    <t>06.26 1:55-9175356140 -tt cl sd will pay tomorrow.@ inside of spi</t>
  </si>
  <si>
    <t>06.26 12:21-9081516640  -inc</t>
  </si>
  <si>
    <t>06.26 1:54-8367734       -nyis</t>
  </si>
  <si>
    <t>06.26 1:54-5805888        -no tone</t>
  </si>
  <si>
    <t>06.26 1:53-3466837    -no tone</t>
  </si>
  <si>
    <t>06.26 12:20-0932-8627497-inc</t>
  </si>
  <si>
    <t>06.26 12:17-9189216117  desp[ute -tt cl sd, she will not settled the premeum amount as long as the whole amount is not corrct</t>
  </si>
  <si>
    <t>06.26 10:43-9178851671   -kor</t>
  </si>
  <si>
    <t>06.26 10:423-9162254423 -cbr</t>
  </si>
  <si>
    <t>06.26 12:11-9189451444    -inc</t>
  </si>
  <si>
    <t>06.26 10:42-9274214455-cbr</t>
  </si>
  <si>
    <t>06.26 10:41-9165043262   -cbr</t>
  </si>
  <si>
    <t>06.26 10:41-0922-849-5430 inc/ 0917-808-6914-tt lady sd wrng #</t>
  </si>
  <si>
    <t>06.26 1:52-4722133    -no tone</t>
  </si>
  <si>
    <t>06.26 10:35-09177070105//kor</t>
  </si>
  <si>
    <t>06.26 10:35-9178396810   -tt cl sd, will pay tomorrow @ sm north</t>
  </si>
  <si>
    <t>06.26 12:14-0928-142-2838-no tone/929-485-4376-ooca</t>
  </si>
  <si>
    <t>06.26 12:13-0912-5831914-kor</t>
  </si>
  <si>
    <t>06.26 1:52-2958465      -no tone</t>
  </si>
  <si>
    <t>06.26 12:12-09322260501-kor</t>
  </si>
  <si>
    <t>06.26 12:08-9192760583  -no tone</t>
  </si>
  <si>
    <t>06.27 10:34-9173192438  -inc</t>
  </si>
  <si>
    <t>06.26 1:51-4530039    -no tone</t>
  </si>
  <si>
    <t>06.26 1:50-9484962    -kor</t>
  </si>
  <si>
    <t>06.26 10:33-0915-4477814-cbr</t>
  </si>
  <si>
    <t>06.26 2:37-0929-1392813-tt fatima spa of cl sd, will pay on Monday coz she will email first the cl.</t>
  </si>
  <si>
    <t>06.26 10:33-09257091285-kor</t>
  </si>
  <si>
    <t>06.26 12:02-9088113876 -incomplete</t>
  </si>
  <si>
    <t>06.26 12:01-9195027489  -no tone</t>
  </si>
  <si>
    <t>06.26 11:59-09234501580-kor</t>
  </si>
  <si>
    <t>06.26 10:31-9178203217 -tt cl sd, will pay later @ bdo makati.</t>
  </si>
  <si>
    <t>06.26 10:20-9166430500   -tt cl sd will pay on tuesda @ bdo sm.</t>
  </si>
  <si>
    <t>06.26 2:42-9189496828   -tt cl sd, wants a hard copy and wants to sent the letter to his new home.</t>
  </si>
  <si>
    <t>06.26 10:18-0917-5442477-tt spa of  cl sd, will pay on Monday @ palayan branch.</t>
  </si>
  <si>
    <t>06.26 10:29-09062653141-no tone</t>
  </si>
  <si>
    <t>06.26 11:57-9097703302  -tt cl sd, will paytomorrow @ palawan branch.</t>
  </si>
  <si>
    <t>06.26 10:15-9172430677  -inc</t>
  </si>
  <si>
    <t>06.26 11:409-9209318226-kor</t>
  </si>
  <si>
    <t>06.26 2:43-495029001  -kor</t>
  </si>
  <si>
    <t>06.26 10:15-9267411103 -cbr</t>
  </si>
  <si>
    <t>06.26 10:145-9275376641    -inc</t>
  </si>
  <si>
    <t>06.26 11:48-9998123957 -kor</t>
  </si>
  <si>
    <t>06.26 10:14-0915-9870346no otne/652-6539-cbr</t>
  </si>
  <si>
    <t>06.26 11:43-0921-2625503-no tone/</t>
  </si>
  <si>
    <t>06.26 1:47-920-0402inc / 5784381 -tt guy sd, wrong number</t>
  </si>
  <si>
    <t>06.26 11:37-/09202493421-tt wife of cl sd will pay later @ bdo last penas.</t>
  </si>
  <si>
    <t>06.26 11:18-9062343537   -inc</t>
  </si>
  <si>
    <t>06.26 11:18-9164214397 -cbr</t>
  </si>
  <si>
    <t>06.26 11:31-9281572095  -no tone</t>
  </si>
  <si>
    <t>06.24 11:29-9228402223 -tt cl sd,no need to settle coz ill be ransferring the account on china bank and the china bank will be  coverd the loan</t>
  </si>
  <si>
    <t>06.26 11:27-0921-2438658-tt cl sd, he will informed first his wife coz shes the one handling it.</t>
  </si>
  <si>
    <t>06.26 10:12-0916-613-3510-inc</t>
  </si>
  <si>
    <t>06.26 11:23-9175288271 -tt cl sd, will pay today @ megamall branch.</t>
  </si>
  <si>
    <t>06.26 9:19-9189166467-tt cl sd, will apy on july 15. hel wait for the salary.</t>
  </si>
  <si>
    <t>06.26 9:15-0920-9240178-kor</t>
  </si>
  <si>
    <t>06.26 10:12-09178627541kor//09175970741-no tone</t>
  </si>
  <si>
    <t>06.26 2:46-9206396659-inc</t>
  </si>
  <si>
    <t>06.26 10:50-9175141089    -kor</t>
  </si>
  <si>
    <t>06.26 10:49-09054009194 inc/ 09053417392-cbr</t>
  </si>
  <si>
    <t>06.26 1:46-508897219  -no tone</t>
  </si>
  <si>
    <t>06.26 10:48-9166281977-cbr</t>
  </si>
  <si>
    <t>06.26 1:45-9178147600     -kor</t>
  </si>
  <si>
    <t>06.26 10:44-9272884515   -kor</t>
  </si>
  <si>
    <t>06.26 1:45-9322350    -nyis</t>
  </si>
  <si>
    <t>06.26 9:!2-9165181099 -inc</t>
  </si>
  <si>
    <t xml:space="preserve">06.26 10:51-9942607   -despute-tt cl sd, she wants to ask first fthe bdo </t>
  </si>
  <si>
    <t>06.26 9:11-9205097305  -no tone</t>
  </si>
  <si>
    <t>6/26 11:10 Ph out  9175210074:tt CL requesting just to call at his branch coz his branch is the one fixing/settling this then cut d line dialled again sd line is chuppy</t>
  </si>
  <si>
    <t>6/26 11:15 Ph out  8243247: tt lady ATCB at CL mob #:  9178276190:bc tone</t>
  </si>
  <si>
    <t>6/26 11:18 Ph out  2958465: NOT RINGING:( dialeled several tyms //2555884: tt young man sd CL unk located in Manila…..</t>
  </si>
  <si>
    <t xml:space="preserve">6/26 11:22 Ph out 9228237541: tt CL said he is inam ryt now--Will check the letter then will settle the full amount on or before due date. Pushed to settle asap. </t>
  </si>
  <si>
    <t>6/26 11:29 Ph out 9158775932:SCBR //6551776:KOR</t>
  </si>
  <si>
    <t>6/26 11:35 Ph out 9207746313: INCORRECT NO.//8099872:NIS!</t>
  </si>
  <si>
    <t>6/26 11:38 Ph out  639279657001:KOR // 2-7038771:AUTO DC  // 7314906: tt CL wondering of the amount indicated here,, said her remaining loan decreased how come the imsurance were increase. Said will coordinated with BDO first</t>
  </si>
  <si>
    <t>6/26 11:42 Ph out 917-5077187:tt lady said CL is the president of the company but N/A--LMNTRC</t>
  </si>
  <si>
    <t>6/26 11:47 Ph out 6504387575/6509928209: Both number INTL NO.</t>
  </si>
  <si>
    <t>6/26 12:01 Ph out 9274689034:not ringing //3521422: tt son said CL and wife are both working in Singapore. Said only client and wife fixing all of these and they have no idea re|:anything about this.</t>
  </si>
  <si>
    <t>6/26 12:05 Ph out 432114258: KOR!// 9178251257: tt CL said will pay before due date or next week. Pushed to make it til next week only.</t>
  </si>
  <si>
    <t>6/26 12:10 Ph out  9175168049:tt lady said CL UNK!-owned this # for 2yrs. Wrong #</t>
  </si>
  <si>
    <t>6/26 12:14 Ph out 9178737563: tt CL said she will just check the notice first and requesting to email it at regalariomcdb@pnb.com.ph</t>
  </si>
  <si>
    <t>6/26 12:18 Ph out  5642247: tt man said this is office of wife of CL but wife Marivic is INAM//5616902:kor</t>
  </si>
  <si>
    <t>6/26 12:22 Ph out 8074340:AUTO DC //9174050260:SCBR</t>
  </si>
  <si>
    <t>6/26 12:27 Ph out 639178192552:tt CL said he is driving ryt now--said just text him. Told him we are not allowed to send a text then he cut d line</t>
  </si>
  <si>
    <t>6/26 12:34 Ph out 9178869060: tt CL said she will change insurance provider</t>
  </si>
  <si>
    <t>6/26 12:38 Ph out 9176580288: tt man sd subs UNK // 3442937: no tone//3421379: no tone</t>
  </si>
  <si>
    <t>6/26 12:42 Ph out  9152460888:  BC tone//5007706: tt lady said CL UNK!</t>
  </si>
  <si>
    <t>6/26 12:48 Ph out 9212612479: UA  // 3828706:BC TONE // 7362949: Unattended</t>
  </si>
  <si>
    <t>6/26  1:40 Ph out  3766235: INCORRECT #//9277235652: INCORRECT #</t>
  </si>
  <si>
    <t xml:space="preserve">6/26  1:45 Ph out 9199115555:  KOR// </t>
  </si>
  <si>
    <t>06.26 ic tt spa mother flordeliza wants cl to be email/ wants the hard copy/ adv to call bdoi</t>
  </si>
  <si>
    <t>franz 06.27</t>
  </si>
  <si>
    <t>6.23 9;57am  0928-5058596 tt client ptp 7.15.15 any bdo branch</t>
  </si>
  <si>
    <t xml:space="preserve">6.23 12;01pm    535610495 tt maricel .ptp 7.10.15 leyte branch    </t>
  </si>
  <si>
    <t>jafet 06.27</t>
  </si>
  <si>
    <t xml:space="preserve">6.22 4;56pm  9494490526 tt client   ptp tom pasy branch      </t>
  </si>
  <si>
    <t>received slip pd 06.25</t>
  </si>
  <si>
    <t>ic tt nerisa sd pd 06.16 ndo carmen</t>
  </si>
  <si>
    <t xml:space="preserve">06.23 IC TT CL SD PD TODAY BDO RUFINO </t>
  </si>
  <si>
    <t xml:space="preserve">06.27 1:37 9178396810 KOR </t>
  </si>
  <si>
    <t>06.27 1:39 9494490526 KOR</t>
  </si>
  <si>
    <t xml:space="preserve">06.27 1:40 9209282601 KOR </t>
  </si>
  <si>
    <t>06.27 1:41 9178203217 SCBR</t>
  </si>
  <si>
    <t>06.27 1:43 9097703302 TT CL SD MOVE PAYMENT ON 06.30</t>
  </si>
  <si>
    <t>0928-9354259 /09202493421</t>
  </si>
  <si>
    <t xml:space="preserve">06.27 1:44 09202493421 TT CL CALL WIFE EMIE  436 2648 / 436 2648 INC  / 0928-9354259  KOR </t>
  </si>
  <si>
    <t xml:space="preserve">06.27 1:48 9175288271 KOR </t>
  </si>
  <si>
    <t xml:space="preserve">06.27 1:49 9228252282 KOR </t>
  </si>
  <si>
    <t xml:space="preserve">6.23 12;24pm  9178987029 tt client ptp 7.15.15 manila branch         </t>
  </si>
  <si>
    <t xml:space="preserve">06.27 1:53 9209289758 KOR </t>
  </si>
  <si>
    <t xml:space="preserve">6.23 3;09pm  9178983675 tt wife ptp 7.25.15 mindoro branch        </t>
  </si>
  <si>
    <t>06.27 1:55 9173889571</t>
  </si>
  <si>
    <t xml:space="preserve">06.27 1:57 9228698517 KOR </t>
  </si>
  <si>
    <t>06.27 2:01 9228205476 TT CL BUT WHEN BDO HEARD DRP MY CALL/ TRIED TO CALL AGAIN BUT SCBR ANYMORE</t>
  </si>
  <si>
    <t>06.27 9:06-9499890708 -kor</t>
  </si>
  <si>
    <t>06.26 5:13-9273513154  -TT GUY SD, CL IS NOT AROUND. LMTRC</t>
  </si>
  <si>
    <t>06.27 9:09-9209035345-kor</t>
  </si>
  <si>
    <t>06.27 11:53-09208470356 /09493993843-BOTH NO TONE</t>
  </si>
  <si>
    <t>06.26 11:53-9209503180     -INCOMPLETE</t>
  </si>
  <si>
    <t>06.27 11:51-9206452184-tt wife of cl sd they other service provider. MACRE</t>
  </si>
  <si>
    <t>06.27 10:32-3611582     -kor</t>
  </si>
  <si>
    <t>06.26 3:26-9175308545 -tt cl sd, he'l be the one to go to the bdo to arrange this</t>
  </si>
  <si>
    <t>06.27 10:36-09228229999-tt cl sd, will pay on Monday @ quezon branch.</t>
  </si>
  <si>
    <t>06.27 10:37-9393242796 -incomplete</t>
  </si>
  <si>
    <t>06.27 10:39-9196779258  -no tone</t>
  </si>
  <si>
    <t>06.26 3:30-9277701897   -kor</t>
  </si>
  <si>
    <t>06.26 3:34-9178537765   -no tone</t>
  </si>
  <si>
    <t>06.26 3:36-9198064650  -tt guy sd wrong number</t>
  </si>
  <si>
    <t>06.26 5:14-9175859987 -KOR</t>
  </si>
  <si>
    <t>06.27 11:36-0927-563-1587 -cbr</t>
  </si>
  <si>
    <t>06.27 11:37-9611098 -kor</t>
  </si>
  <si>
    <t>06.27 11:38-8680637  -no tone</t>
  </si>
  <si>
    <t>06.26 5:14-0917-8488750-KOR</t>
  </si>
  <si>
    <t>06.26 4:01-9178219025   -tt cl sd, already  avail ada.</t>
  </si>
  <si>
    <t>06.27 11:45-0917-8576460-tt cl sd, will pay on Monday @ bulacan branch</t>
  </si>
  <si>
    <t>06.26 3:51-9175466235 -tt cl sd, will pay on Monday coz hes on a vecation in ilocos.</t>
  </si>
  <si>
    <t>06.26 3:51-0917-516-4228-kor</t>
  </si>
  <si>
    <t>06.26 3:37-0919-5618881-tt wife of cl sd. I will not settled it</t>
  </si>
  <si>
    <t>06.27 11:36-0918-913-8722-no tone</t>
  </si>
  <si>
    <t>06.27 11:35-9209244929 -kor</t>
  </si>
  <si>
    <t>06.26 3:42-9273503157   -inc</t>
  </si>
  <si>
    <t>06.27 34-9398336665 -no tone</t>
  </si>
  <si>
    <t>HAZEL 06.27</t>
  </si>
  <si>
    <t>06.27 2:38 9273169580 AUTO HANG</t>
  </si>
  <si>
    <t>06.27 2:39 9177726216 TT CL PUSHED TO PAY TIL TOM ONLY/ FGOT</t>
  </si>
  <si>
    <t>ALLAIN 06.27</t>
  </si>
  <si>
    <t xml:space="preserve">06.27 2:48 9176054263 KOR </t>
  </si>
  <si>
    <t xml:space="preserve">06.26 3:21 9176303060 KOR </t>
  </si>
  <si>
    <t xml:space="preserve">06.27 2:50 9292938818 KOR </t>
  </si>
  <si>
    <t xml:space="preserve">06.27 2:52 777828326 KOR </t>
  </si>
  <si>
    <t>06.27 2:55 74 4449633 TT WIFE RODA SD PD SAME WITH MRI</t>
  </si>
  <si>
    <t>06.22 5:05-9175979996-tt cl sd, she don’t even know bout this</t>
  </si>
  <si>
    <t>06.22 10:10-9164081479-auto hang</t>
  </si>
  <si>
    <t>06.27 3:09 0928-473-9349 AUTO HANG</t>
  </si>
  <si>
    <t>06.27 3:11 9493642488 TT CL PUSHED TO PAY TIL MON</t>
  </si>
  <si>
    <t xml:space="preserve">06.27 3:12 9195955838 KOR </t>
  </si>
  <si>
    <t xml:space="preserve">WITH ARRANGEMENT TIL 06.30 </t>
  </si>
  <si>
    <t>06.27 3:14 639281910158 TT MOTHER SD PD BDO SANTIAGO 06.23</t>
  </si>
  <si>
    <t>06.11 12;22  9195710880 no tone ./ 9993546340  tt cl sd wp bdo baligo 6.30</t>
  </si>
  <si>
    <t xml:space="preserve">06.27 3:17 075-523-9649 TT MOTHER SD CL OOTC / NO LETTER RECEIVED / GIVE DETAILS / WP MON / </t>
  </si>
  <si>
    <t>06.27 3:25 9168484648 TT CL PUSHED TO PAY TIL MON/ FGOT</t>
  </si>
  <si>
    <t xml:space="preserve">06.27 3:31 9156205990 KOR </t>
  </si>
  <si>
    <t>06.27 3:33 9054214214 TT VICTORIA MOTHER SD CL ARISTOTLE ON BOARD/ WILL GIVE LATER NUM OF WIFE/ 0905 373 3586 / 0905 373 3586 kor</t>
  </si>
  <si>
    <t xml:space="preserve">06.27 3:51 9054877068 no tone </t>
  </si>
  <si>
    <t>06.27 3:55 9175150929 tt cl give details/ pushed to pay til mon only</t>
  </si>
  <si>
    <t>06.26 3:24-9183604637 -inc</t>
  </si>
  <si>
    <t>06.27-6302702      -nyis</t>
  </si>
  <si>
    <t>06.26 5:37-9188636482    -no tone</t>
  </si>
  <si>
    <t>06.26 2:57-0917-890-3070-TT cl sd, will pay on Monday @ batangas branch.</t>
  </si>
  <si>
    <t>06.27 5:37-9082921889-wrong number</t>
  </si>
  <si>
    <t>06.26 5:39-9298312220 -kor</t>
  </si>
  <si>
    <t>06.26 2:59-9154495441 -no tone/9175525043  -kor</t>
  </si>
  <si>
    <t>06.26 3:01-9178315020   -tt cl sd, I will pay when I have a hard copy,im not comfortable with the dectations</t>
  </si>
  <si>
    <t>06.26 5:40-3294289243 -tt guy sd, wrong number.</t>
  </si>
  <si>
    <t>06.27 9:15-9215636731   -kor</t>
  </si>
  <si>
    <t>06.27 11:14-02-921-6821 -nyis</t>
  </si>
  <si>
    <t>06.26 3:02-9164397328   -inc</t>
  </si>
  <si>
    <t>6.27 9:17-9228700964          -inc</t>
  </si>
  <si>
    <t>06.27 9:16-9189076414    -no tone</t>
  </si>
  <si>
    <t>06.27 9:19-9287782710   -no tone</t>
  </si>
  <si>
    <t>06.27 9:18-9198551230  -no tone</t>
  </si>
  <si>
    <t>06.27 9:18-9238306609    -inc</t>
  </si>
  <si>
    <t>06.27 9:18-0919-6035888-no tyone</t>
  </si>
  <si>
    <t>06.26 3:03-0917-564-8982  kor</t>
  </si>
  <si>
    <t>06.26 3:03-0917-5103094-kor / 06.27 9:38-0917-5103094-tt cl sd, will pay on Monday, semi irate coz she sd that im I rushing her.</t>
  </si>
  <si>
    <t>06.27 9:20-9088833455    -incomplete</t>
  </si>
  <si>
    <t>06.27 9:!9-09204048343-kor</t>
  </si>
  <si>
    <t>06.26 3:05-0915-863-6827  -tt cl sd, will pay today @ richwood//paid today.</t>
  </si>
  <si>
    <t>06.27 11:14-8349591  -kor</t>
  </si>
  <si>
    <t>06.29 9:35-7319884   -no tone</t>
  </si>
  <si>
    <t>06.26 3:16-09175523429-tt cl sd, she only have fire in bdo.</t>
  </si>
  <si>
    <t>06.26 3:18-9178800496  -auto hang</t>
  </si>
  <si>
    <t>06.27 9:21-9178510819     -no tone</t>
  </si>
  <si>
    <t>06.27 9:21-6586158    -kor</t>
  </si>
  <si>
    <t>06.26 3:!9-9178370904 -kor</t>
  </si>
  <si>
    <t>06.27 9:42-9228404154 -inc</t>
  </si>
  <si>
    <t>06.27 9:33-8811117-ttmother of cl sd, she will email first the details on her branch @ caloocan city. Will pay on Monday @ calooan.</t>
  </si>
  <si>
    <t>06.27 11:16-4907712/4907715     -both inc</t>
  </si>
  <si>
    <t>06.27 9:46-9328497889   -tt cl sd, will pay on Monday @ makati branch.</t>
  </si>
  <si>
    <t>06.27 11:15-2910155     -no otne</t>
  </si>
  <si>
    <t>06.27 11:18-6584402 -kor</t>
  </si>
  <si>
    <t>06.26 3:21-9178941175 -tt lady sd, wrong number</t>
  </si>
  <si>
    <t>06.27 9:49-9199571717 -tt wife of cl sd, will verify first to the bdo</t>
  </si>
  <si>
    <t>06.27 10:01-9303380918   -kor</t>
  </si>
  <si>
    <t>06.26 4:23-9163001251 -kor</t>
  </si>
  <si>
    <t>06.27-9284305968  -no tone</t>
  </si>
  <si>
    <t>06.27 11:18-8725095 -kor</t>
  </si>
  <si>
    <t>06.26 4:35-0927-611-0383-tt cl sd. She will informed first her husband and she don’t have yet a money.push to pay</t>
  </si>
  <si>
    <t>06.27 10:02-9198115973    -incomplete</t>
  </si>
  <si>
    <t>06.26 4:37-0917-804-8034-kor</t>
  </si>
  <si>
    <t>06.27 11:19-9814221 -kor</t>
  </si>
  <si>
    <t>06.26 4:52-09175893300-cbr</t>
  </si>
  <si>
    <t>06.26 4:42-4562784     -tt mother of cl sd, just us on july 8. coz we are not aware of that and cl will be arrive on july 7.</t>
  </si>
  <si>
    <t>06.27 11:22-495378556         -no tone</t>
  </si>
  <si>
    <t>06.26 4:38-9178559985    -kor</t>
  </si>
  <si>
    <t>06.27 10:03-9228051056  -no tone</t>
  </si>
  <si>
    <t>06.27 10:03-09086124571-no tonbe</t>
  </si>
  <si>
    <t>06.27 11:21-2829390 -inc</t>
  </si>
  <si>
    <t>06.26 4:53-9167944703 -kor</t>
  </si>
  <si>
    <t>06.26 4:50-0917-7332882-tt cl sd,will pay on Monday @ lamire branch.</t>
  </si>
  <si>
    <t>06.26 4:45-9183296904  -no tone</t>
  </si>
  <si>
    <t>06.27 11:23-41310560     -kor</t>
  </si>
  <si>
    <t>06.26 4:53-9163664721   -kor</t>
  </si>
  <si>
    <t>06.27 10:04-0999-882-3577  -no tone</t>
  </si>
  <si>
    <t>06.27 10:09-362-2956-tt spa of cl sd will pay on june coz he will wait  for the letter of fire insurance coz he only received the mri. Will pay on july 5 @ caloocan branch.</t>
  </si>
  <si>
    <t>06.27 10:08-8278926  -no tone</t>
  </si>
  <si>
    <t>06.27-495456421 -cbr</t>
  </si>
  <si>
    <t>06.27 10:05-9283612187 -no tone</t>
  </si>
  <si>
    <t>06.27 10:05-9088190135-kor</t>
  </si>
  <si>
    <t>06.27 10:19-7139241 /7355024       -both no tone</t>
  </si>
  <si>
    <t>06.27 11:23-2052604331  -inc</t>
  </si>
  <si>
    <t>06.27 10:18-8330658 -no tone</t>
  </si>
  <si>
    <t>06.27 10:20-4332126-no tone</t>
  </si>
  <si>
    <t>06.27 10:06- 09184699700-no tone</t>
  </si>
  <si>
    <r>
      <t xml:space="preserve">06.26 5:02-9173669986    </t>
    </r>
    <r>
      <rPr>
        <b/>
        <sz val="11"/>
        <color theme="1"/>
        <rFont val="Calibri"/>
        <family val="2"/>
        <scheme val="minor"/>
      </rPr>
      <t>-INC</t>
    </r>
  </si>
  <si>
    <t>06.27 11:24-495943655   -inc</t>
  </si>
  <si>
    <t>06.27 10:07-9175990202-cbr</t>
  </si>
  <si>
    <t>06.27 11:25-9418485 -no tone</t>
  </si>
  <si>
    <t>06.27 11:25-9209030653-tt cl sd, will pay on Monday @ any bdo.</t>
  </si>
  <si>
    <t>06.27 10:47-0919-489-4722 - tt spa of cl sd will pay on Monday. @ comintang.</t>
  </si>
  <si>
    <t>06.27 10:08-7263299    -no tone</t>
  </si>
  <si>
    <t>06.27 11:32-9195602  -inc</t>
  </si>
  <si>
    <t>06.11:21-9079921 -kor</t>
  </si>
  <si>
    <t>06.26 5:05-0917-8565-465-INC</t>
  </si>
  <si>
    <t>06.26 5:03-0917-8424935-NO TONE</t>
  </si>
  <si>
    <t>06.26 3:43-9173273029 -kor</t>
  </si>
  <si>
    <t>06.26 3:48-9175925276 -tt cl sd will pay on Monday @ puregold branch</t>
  </si>
  <si>
    <t>06.26 5:07-9175302288  -KOR</t>
  </si>
  <si>
    <t>06.26 5:05-9267041352  -NO TONE</t>
  </si>
  <si>
    <t>06.26 5:15-9274910174  -KOR</t>
  </si>
  <si>
    <t>06.27 11:33-9228412278 -kor</t>
  </si>
  <si>
    <t>06.27 11:33-447604059    -inc</t>
  </si>
  <si>
    <t>06.27 11:33-9216271095    -can</t>
  </si>
  <si>
    <t>06.26 3:00 /29856704 nacs ;9178852271 tt cl inform call sd just rec'd the letter yesterday /sd wp 06.29 at BDO sucat</t>
  </si>
  <si>
    <t>06.26 3:02 /24862115 busy tone ;9175257878 kor</t>
  </si>
  <si>
    <t>06.26 3:05 /464114792 inc ;468578400 no tone</t>
  </si>
  <si>
    <t>06.26 3:07 /433001406 all circuits are busy ;9163161177 inc</t>
  </si>
  <si>
    <t>06.26 3:09 /9996568601 tt cl inform call sd call again 4pm cause im traveling /then cut the line //4:40 /9996568601 kor</t>
  </si>
  <si>
    <t xml:space="preserve">06.26 3:11 /9498447230 tt wife riza inform call sd no letter rec'd /give details and wp 07.03 ;9294646646 </t>
  </si>
  <si>
    <t>06.26 3:13 /9395068336 kor</t>
  </si>
  <si>
    <t>06.26 3:15 /29480707 kor</t>
  </si>
  <si>
    <t xml:space="preserve">06.26 3:18 /533215500 inc ;535231136 inc ;9195391119 tt cl inform call sd will check first if already rec'd the letter </t>
  </si>
  <si>
    <t>06.26 3:20 /23715505 no tone</t>
  </si>
  <si>
    <t>06.26 3:22 /446415233 kor ;9277068305 busy tone</t>
  </si>
  <si>
    <t>06.26 3:24 /9393727657 tt spa leny sd cl ootc /give details and wp 07.03 at BDO bacoor aguinaldo highway</t>
  </si>
  <si>
    <t>06.26 3:26 /27227931 tt uncertain lady sd wno then cut the line ;29970001 nis ;24227931 nis ;9044227931 inc ;26416983 kor ;9176257364 tt uncertain lady sd wno then cut the line</t>
  </si>
  <si>
    <t xml:space="preserve">06.26 3:27 /24535219 tt cl inform call sd she's on bed rest and has sick /sd she wp 07.03 at bdo makati esteban  ;24904000 ;9178817302 </t>
  </si>
  <si>
    <t>06.26 3:30 /25368454 tt staff karen sd cl no longer connected 2 years ago</t>
  </si>
  <si>
    <t>06.26 3:35 /9177177215 tt cl inform call sd not sure if already settled cause her mother handle this /give # of mother 9175603822 ;9175603822 kor</t>
  </si>
  <si>
    <t>06.26 3:40 /29300288 tt loyna sd cl at work ;9153022707 scbr</t>
  </si>
  <si>
    <t>06.26 3:43 /433181705 all circuits are busy now ;434056957 tt staff jm sd cl na /lmtrc ;63-2-412 inc</t>
  </si>
  <si>
    <t>06.26 3:50 /22130498 tt yaya yenyen sd cl na /no other contact #   ;9209017576 tt cl inform call /req to send email at joceleustaquio@yahoo.com.ph or jce0825@yahoo.com</t>
  </si>
  <si>
    <t xml:space="preserve">06.26 3:55 /437842165 tt wife sd cl na /inform call sd will check first if they already rec'd it  ;9204643943 </t>
  </si>
  <si>
    <t>06.26 4:15 /22844264 no tone ;27711640 no tone ;9175352655 kor</t>
  </si>
  <si>
    <t>06.26 4:17 /9183499960 no tone ;9297890601 no tone</t>
  </si>
  <si>
    <t>06.26 4:19 /426527415 no tone ;9158247167 scbr</t>
  </si>
  <si>
    <t>06.26 4:25 /9226796614 inc</t>
  </si>
  <si>
    <t>06.26 4:30 /29848924 ooca</t>
  </si>
  <si>
    <t>06.26 4:35 /29017923 auto hang ;9283503292 no tone</t>
  </si>
  <si>
    <t>06.26 4:40 /9173862111 scbr</t>
  </si>
  <si>
    <t>06.26 4:45 /6.399E+10 invalid ;9.656E+10 invalid</t>
  </si>
  <si>
    <t>06.26 4:50 /22150698 tt wife venice inform call /req for collateral  ;916-662-3085 tt uncertain lady sd no such person ;917-856-3249 kor</t>
  </si>
  <si>
    <t>06.26 4:52 /3.367E+10 invalid  ;9228350948 inc ;9088750948 tt guy sd cl in a meeting then cut the line</t>
  </si>
  <si>
    <t>06.26 4:55 /9279842064 tt wife sd call her landline due error connection 495302769 ;495302769 tt wife irma inform call give details and wp 07.03 at  bdo paseo sta rosa</t>
  </si>
  <si>
    <t>06.26 4:57 /9273196896 tt cl inform call sd she pay it quarter /give acc. # and check it first /adv to cb for updates</t>
  </si>
  <si>
    <t>06.26 4:59 /26464986 tt mother jean sd its already pd but forgot when at bdo sta. lucia east grand mall  ;9.713E+10 invalid ;508270439 inc</t>
  </si>
  <si>
    <t>06.26 5:10 /22278382 busy tone ;9295064333 currently not available</t>
  </si>
  <si>
    <t>06.26 5:15 /27261845 no tone ;24006787 tt guy sd no such person ;9175191818 kor</t>
  </si>
  <si>
    <t>DISPUTE---06.27 9:05 /29413684 tt cl inform call sd its not due yet so why bothering me /sd stop calling me --aware to insurance but refuse to ffup</t>
  </si>
  <si>
    <t xml:space="preserve">06.27 9:15 /24559062 tt cl inform call sd its ADA </t>
  </si>
  <si>
    <t xml:space="preserve">06.27 9:20 /465720317 tt son elijah sd cl na /give ocon of cl 9063785219 ;9063785219 tt cl inform call give details and wp by 07.03 at bdo instamuros </t>
  </si>
  <si>
    <t>06.27 9:25 /2898-2145 nacs ;920-9184426 tt sister sd cl na /will relay to cl /then cut the line</t>
  </si>
  <si>
    <t>06.27 9:30 /44326-0015 tt wife solita inform call sd she apply it for installment since 06.25 /adv to ffup her req /will return call before the due</t>
  </si>
  <si>
    <t>06.27 9:35 /9081421267 cbcad</t>
  </si>
  <si>
    <t>06.27 9:40 /744421873 nis ;743041419 all circuits are busy ;9209058088 no tone</t>
  </si>
  <si>
    <t>DISPUTE ---06.27 9:50 /453235195 kor ;9175101170 tt cl inform call sd email him the details at ncflaw@yahoo.com /inform give details but refuse to cooperate</t>
  </si>
  <si>
    <t>06.27 10:05 /497252804 inc ;9065507357 scbr</t>
  </si>
  <si>
    <t>06.27 10:20 /9177550538 inc</t>
  </si>
  <si>
    <t>06.27 10:30 /23245655 inc ;23836309 busy tone ;9178613886 inc</t>
  </si>
  <si>
    <t>06.27 10:35 /9155709383 kor</t>
  </si>
  <si>
    <t>06.27 10:40 /9052979313 tt cl inform call give details and wp 06.27 at BDO boni</t>
  </si>
  <si>
    <t>06.27 10:45 /25232562 tt staff belle sd cl not in work /cause its weekend ;9175507718 scbr</t>
  </si>
  <si>
    <t>06.27 11:18 /25339865 tt uncertain guy sd no such person ;9228339865 no tone</t>
  </si>
  <si>
    <t>06.27 11:25 /22835972 nacs ;9179544241 scbr</t>
  </si>
  <si>
    <t>06.27 11:28 /28042762 tt staff aika sd cl na /will relay to cl ;24036331 tt mother rosario sd cl na /sd cb later ;9053508142 scbr</t>
  </si>
  <si>
    <t>06.27 11:35 /432142004 scbr ;434117278 all circuits are busy ;9283704595 ooca</t>
  </si>
  <si>
    <t>06.27 11:40 /28956396 tt maid bernadeth sd cl still sleeping ;9178956396 kor</t>
  </si>
  <si>
    <t>06.27 11:45 /27728009 kor ;26411854 tt uncertain lady sd no such person ;9285020880 kor</t>
  </si>
  <si>
    <t>06.27 11:50 /465173887 busy tone ;6583128136 inc</t>
  </si>
  <si>
    <t>06.27 11:55 /23610465 tt maid lily sd cl na /then cut the line ;9179204291 inc ;9279147528 kor</t>
  </si>
  <si>
    <t xml:space="preserve">06.27 12:00 /6716894266 inc ;469706425 tt niece margarette sd cl ootc /don’t know who handle the insurance of cl ;9285545311 tt spa melanie inform call give details and wp 07.19 at BDO robinson ermita </t>
  </si>
  <si>
    <t>06.27 1:35 /9289374293 no tone ;26822504 kor ;9196652714 ooca</t>
  </si>
  <si>
    <t>06.27 1:37 /9989006053 ooca</t>
  </si>
  <si>
    <t>06.27 1:40 /9175799586 tt cl inform call sd try to cb by Monday 12pm /because he's busy today and he's outside</t>
  </si>
  <si>
    <t>06.27 1:43 /344466015 auto hang ;9155412588 scbr</t>
  </si>
  <si>
    <t>06.27 1:46 /28625730 kor ;9998288359 currently not available</t>
  </si>
  <si>
    <t xml:space="preserve">06.27 1:50 /9284445830 cbcad ;9.662E+10 inc ;9305675722 busy </t>
  </si>
  <si>
    <t>06.27 1:55 /23634804 inc</t>
  </si>
  <si>
    <t xml:space="preserve">06.26 1:23 ph out - 025164463/no tone  9193592530/no tone </t>
  </si>
  <si>
    <t xml:space="preserve">06.26 1:27 ph out - 022850988/nis 023511066/tt ms . Cecille cousin of the cl sd, cl was not around and pls call tomorrow. 9177918865/scbr </t>
  </si>
  <si>
    <t>06.26 1:28 ph out - 025362851/tt karen ojt employee of the cl sd, cl was busy at the moment and lmtrc for the updates. 9328705170/kor</t>
  </si>
  <si>
    <t xml:space="preserve">06.26 1:32 ph out - 9178951259/ptp- TT CL SD, her husband the one who settle it to the band today 06.26 @bdolaspinas.  </t>
  </si>
  <si>
    <t xml:space="preserve">06.26 1:38 ph out - 9179748722/ inc 024316506/no tone </t>
  </si>
  <si>
    <t xml:space="preserve">06.26 1:46 ph out - 02525-8021/NIS </t>
  </si>
  <si>
    <t>06.26 1:50 ph out - 09178238368/IRATE-tt cl sd, pls check first his email before follow up him for the payment of his mri insurance becoz he don’t want to cooperate thru phone.</t>
  </si>
  <si>
    <t xml:space="preserve">06.26 1:55 ph out - 024217681/ptp - tt cl sd,will pay on  06.30  @BDO SMHypermart. </t>
  </si>
  <si>
    <t xml:space="preserve">06.26 2:01 PH OUT - 026473020/TT LADY SD, CL WAS NOT AROUND BUT THE SECRETARY IS ON PHONE AT THE MOMENT AND WILL RETURN CALL IN A FEW MINS. </t>
  </si>
  <si>
    <t xml:space="preserve">06.26 2:06 PH OUT - 028549829/OOCA </t>
  </si>
  <si>
    <t xml:space="preserve">06.26 2:09 PH OUT - 022958465/NO TONE </t>
  </si>
  <si>
    <t xml:space="preserve">06.26 2:11 PH OUT - 9175603056 /TT CL SD, SHE WILL INFORM US FOR THE UPDATES BECAUSE SHE SURPRISED ABOUT THE AMOUNTING OF HER MRI INSURANCE AND WILL CALL BDO MAIN FOR THE CONCERN. </t>
  </si>
  <si>
    <t xml:space="preserve">06.26 2:19 PH OUT - 024537767/MESSAGE LEFT - TT AARON SON OF THE CL SD, CL WAS NOT AROUND AND LMTRC. 09189269501/PTP -TT CL SD, WILL PAY @ BDOTEACHER'S VILLAGE ON 07.06 . </t>
  </si>
  <si>
    <t xml:space="preserve">06.26 2:27 PH OUT - 027085630/TT ALDRIN GONZALGO BRO OF THE CL SD, CL WAS NOT AROUND AND GIVE OCON 09175451008/ KOR / 4:32 - HANG UP THE CALL. </t>
  </si>
  <si>
    <t xml:space="preserve">06.26 2:31 PH OUT - 028159909/TT LADY SD, CL WAS NOT AROUND ONLY MONDAY AND THURSDAY HIS CLINIC .  027502177/INC 9192701898/NO TONE </t>
  </si>
  <si>
    <t xml:space="preserve">06.26 2:34 PH OUT - 0528302128/NO TONE  528301160/ NO TONE </t>
  </si>
  <si>
    <t xml:space="preserve">06.26 2:36 PH OUT - 9154611935/ TT SPA OF THE CL SD, CL WAS NOT AROUND AND ALSO SHE IS NOT AWARE ABOUT MRI BUT THEN SHE WILL RELAY THIS TO THE CL AND LMTRC FOR THE UPDATES. </t>
  </si>
  <si>
    <t xml:space="preserve">06.26 2:36 PH OUT -9178616588/KOR 024040815/TT LADY SD, CL WAS NOT AROUND AND LMTRC .  025124357/INVALID </t>
  </si>
  <si>
    <t>06.26 2:36 PH OUT - 026323560/NA</t>
  </si>
  <si>
    <t xml:space="preserve">06.26 2:48 PH OUT - 026279331/NO TONE </t>
  </si>
  <si>
    <t xml:space="preserve">06.26 2:49 PH OUT - 9228977429 /KOR </t>
  </si>
  <si>
    <t xml:space="preserve">06.26 2:49 PH OUT - 9175171253/DISPUTE- TT WIFE OF THE CL SD, CL WAS NOT AROUND AND SHE IS THE ONE WHO HANDLE THIS AND WILL ASK BDO FIRST FOR THE MONTHLY PAYMENT.  724457044 / INC </t>
  </si>
  <si>
    <t xml:space="preserve">06.26 2:51 PH OUT - 028730172/ TT MOTHER OF THE CL SD,CL WAS NOT AROUND AND SOUNDS IRATE IF WE HAVE OTHER CALL HIM NOT IN THIS NUMBER. 9062442520/        </t>
  </si>
  <si>
    <t xml:space="preserve">06.26 2:53 PH OUT - 028936001/DECLINED TO REC'VD CALL 9178277176/KOR </t>
  </si>
  <si>
    <t xml:space="preserve">06.26 2:54 PH OUT - 026328869/TT LADY SD, CL WAS NOT AROUND AND SHE SOUNDS VERY LOW AND HANG UP THE CALL. 9178039796/DISPUTE- TT CL SD, SHE WILL GOING TO FILE A MONTHLY AMORT. </t>
  </si>
  <si>
    <t xml:space="preserve">06.26 3:01 PH OUT - 0921-2301187/OOCA 02338-5680/TT LADY SD, CL NOT AROUND AND END THE CALL. 02639-0869/NO TONE </t>
  </si>
  <si>
    <t xml:space="preserve">06.26 3:10 PH OUT - 28065185/TT GUY SD, WRONG NUMBER.  9216781121/KOR </t>
  </si>
  <si>
    <t xml:space="preserve">06.26 3:11 PH OUT - 026556886/TT VANESSA MAID OF THE CL SD, CL NOT AROUND AND LMTRC. </t>
  </si>
  <si>
    <t xml:space="preserve">06.26 3:24 PH OUT - 0998-979-9622/PTP-TT SPA OF THE CL SD , WILL PAY BEFORE 07.02 BDOPACIFIC MALL  AND WILL RELAY FIRST THIS TO THE CL. </t>
  </si>
  <si>
    <t>06.26 3:25 PH OUT - 028333925/TT GUY SD, CL NOT KNOWN AND DO NOT CALL.  022451234 /THE NUMBER HAS BEEN CHANGED 02526888/NO TONE</t>
  </si>
  <si>
    <t xml:space="preserve">06.26 3:26 PH OUT - 029360793/TT GUY SD, GIVE OCON 029396727/TT SPA OF THE CL SD, CL WAS OOTC AND WILL RELAY REGARDING THIS AND LMTRC. </t>
  </si>
  <si>
    <t xml:space="preserve">06.26 3:26 PH OUT - 025628550/NO TONE  9176949627/KOR </t>
  </si>
  <si>
    <t xml:space="preserve">06.26 3:43 PH OUT - 6676270818/BUSY TONE 029325033/TT JAY R OF THE CL SD, CL WAS OOTC AND LMTRC. </t>
  </si>
  <si>
    <t xml:space="preserve">06.26 3:44 PH OUT - 9175285854/TT CL SD, HE HAVE A LOT OF MRI INSURANCE AND HE HANG UP THE CALL /BUSY TONE  023729324 /KOR </t>
  </si>
  <si>
    <t xml:space="preserve">06.26 3:45 PH OUT - 426605932/ALL CIRCUITS ARE BUSY NOW .  427103489  / NIS 9162061224/INC </t>
  </si>
  <si>
    <t xml:space="preserve">06.26 3:47 PH OUT - 023640387/ NIS </t>
  </si>
  <si>
    <t xml:space="preserve">06.26 3:48 PH OUT - 02744-3508/ INC </t>
  </si>
  <si>
    <t xml:space="preserve">06.26 4:26 PH OUT - 9163098661/PTP- TT CL SD, WILL PAY ON 07.02 @ BDOMCKINLEY HILL . </t>
  </si>
  <si>
    <t xml:space="preserve">06.26 4:30 PH OUT - 9275024004/TT LADY SD, CL NOT KNOWN  AND WRONG NUMBER . </t>
  </si>
  <si>
    <t xml:space="preserve">06.26 4:40 PH OUT - 028460620/NIS 025254606/FAX TONE  9399272473/DISPUTE -TT  WIFE OF THE CL SD, WILL FILE AMORT. </t>
  </si>
  <si>
    <t xml:space="preserve">06.26 4:42  PH OUT - 8310108000  /NO TONE </t>
  </si>
  <si>
    <t xml:space="preserve">06.26 4:43 PH OUT - 449354281/NO TONE 917790902/INC </t>
  </si>
  <si>
    <t xml:space="preserve">06.26 4:45 PH OUT - 026403217/NA  9209023979/KOR  9228479628/INC </t>
  </si>
  <si>
    <t xml:space="preserve">06.26 5:12 PH OUT - 9351765272 /KOR </t>
  </si>
  <si>
    <t>06.26 5:13 PH OUT - 02293-0159/kor  02445-5855/inc  022958465/no tone  0917-846-2672 /KOR  0928-500-6705/CBCD</t>
  </si>
  <si>
    <t>06.26 5:18 PH OUT - 029165038/no tone  027270381/ tt ms. Annie sd, cl was on duty in global. 9197469215/</t>
  </si>
  <si>
    <t xml:space="preserve">06.26 5:31 ph out - 0241000668/inc  9285914631 / </t>
  </si>
  <si>
    <t xml:space="preserve">06.26 5:31 ph out - 601-25398919 / inc </t>
  </si>
  <si>
    <t xml:space="preserve">06.26 5:32 ph out - 025538270/ tt ms. mikey bugma home loan admin. Of the cl sd, cl was ootc and will return call for the updates of the payments  and she give her email.  Documentation@CAPITARISE.corp.com </t>
  </si>
  <si>
    <t xml:space="preserve">06.26 5:32 ph out - 029515477/ NO TONE </t>
  </si>
  <si>
    <t xml:space="preserve">06.26 5:33 ph out - 024261516/NA 028170322/KOR  9189015162 /no tone </t>
  </si>
  <si>
    <t xml:space="preserve">06.26 5:33 ph out - 0906-472-8479/TT CL INSIST THAT SHE DON’T HAVE ANY INSURANCE IN BDO . </t>
  </si>
  <si>
    <t xml:space="preserve">06.26 5:34 ph out - 024394351/INC  0917-9326626/KOR </t>
  </si>
  <si>
    <t xml:space="preserve">06.26 5:34 ph out - 028391846/NO TONE 028382226/TT MS. TES SD, CL WAS NOT AROUND AND PLS CALL BACK TOMORROW .  9155439706/PTP - TT CL SD, WILL PAY ON 07.16 BDOBICUTAN.  </t>
  </si>
  <si>
    <t xml:space="preserve">06.26 5:35 ph out - 029516776 /NIS 9209328356/ no tone </t>
  </si>
  <si>
    <t xml:space="preserve">06.26 5:36 ph out - 028218193 /NIS 9175827688 /TT MR. ALVIN LAO SD, CL WAS OOTC and no spa or handler but will relay this to the client and call back. </t>
  </si>
  <si>
    <t xml:space="preserve">06.26 5:37 ph out - 029242542 /kor </t>
  </si>
  <si>
    <t xml:space="preserve">06.26 5:37 ph out - 029550980/kor  9168235963/ scbr </t>
  </si>
  <si>
    <t xml:space="preserve">06.26 5:38 ph out - 02545-5651/ cbcd 025629953/tt lady sd, cl not known and wrong number 9175455651/ kor </t>
  </si>
  <si>
    <t>06.26 5:38 ph out - 73557370000/inc 025365517/dispute- tt cl sd, his mri insurance was auto debit.</t>
  </si>
  <si>
    <t xml:space="preserve">06.26 5:39 ph out - 022154909/call barring  9175118592/ptp - tt cl sd, will pay on Monday 06.29 don’t give exact bdo branch. </t>
  </si>
  <si>
    <t xml:space="preserve">06.27 5:40 ph out - 0222124210/inc 9178529548/ tt lady sd, cl not known </t>
  </si>
  <si>
    <t xml:space="preserve">06.27 9:29 ph out - 9398016249/no tone  25275777/ kor </t>
  </si>
  <si>
    <t xml:space="preserve">06.27 9:30 ph out - 029123019 /ptp -tt cl sd, will manually debit her mri insurance @ bdogreenhills  06.29.  </t>
  </si>
  <si>
    <t>06.27 9:46 PH OUT - 02924-7118/TT MR.QUIN LOUIE SD, CL WAS NOT AROUND AND CNT GIVE OCON BECAUSE HE IS LOW BAT AND LMTRC.  0918-552-3958 /</t>
  </si>
  <si>
    <t>06.27 9:49 PH OUT - 822353584/DNC- TT GIRL SD, CL NOT KNOWN AND WRONG NUMBER.  9157616021/DO NOT CALL - TT GUY SD, CL NOT KNOWN AND WRONG NUMBER .</t>
  </si>
  <si>
    <t xml:space="preserve">06.27 9:54 PH OUT - 0494780940/ INC 0498681362/INC  9178059681/ NO TONE </t>
  </si>
  <si>
    <t xml:space="preserve">06.27 10:01 PH OUT - 9173339271/TT SON OF THE CL SD, CL WAS STILL DRIVING AT THE MOMENT AND PLS CALL BACK LATER.   0497757186/INC </t>
  </si>
  <si>
    <t xml:space="preserve">06.27 10:08 PH OUT - 9178810273/INC  0498492400/INC   0494532795/ INC </t>
  </si>
  <si>
    <t xml:space="preserve">06.27 10:10 PH OUT - 0917-7940120/ KOR </t>
  </si>
  <si>
    <t xml:space="preserve">06.27 10:27 PH OUT - 9062332396/ SCBR </t>
  </si>
  <si>
    <t>06.27 10:12 PH OUT - 026385957/ NIS</t>
  </si>
  <si>
    <t xml:space="preserve">06.27 10:14 PH OUT - 02871-1357/MSG LEFT-  TT VIC SD, CL WAS NOT AROUND AND LMTRC </t>
  </si>
  <si>
    <t xml:space="preserve">06.27 10:15 PH OUT - 02-776-1340/MSG LEFT- TT MAE EMPLOYEE OF THE CL SD, CL WAS NOT AROUND AND LMTRC FOR THE UPDATES.   0917-8204372/ PTP - TT CL SD, HE IS OUT OF TOWN BUT WILL PAY 2ND WEEK OF JULY ON 07.06 @ BDOBICUTAN AND HE UPDATES HIS PHONE NUMBER AND GIVE THE NEW ONE  09209318366 . </t>
  </si>
  <si>
    <t xml:space="preserve">06.27 10:29 PH OUT - 022588140/ NO TONE           </t>
  </si>
  <si>
    <t xml:space="preserve">06.29 10:30 PH OUT - 9175004185/kor 28843000/ NO TONE </t>
  </si>
  <si>
    <r>
      <t xml:space="preserve">06.29 10:38 PH OUT - 0947-285-8187/PTP - TT SPA OF THE CL SD, CL IS SICK ATM AND WP ON 2ND WEEK OF JULY  </t>
    </r>
    <r>
      <rPr>
        <b/>
        <sz val="11"/>
        <color theme="1"/>
        <rFont val="Calibri"/>
        <family val="2"/>
        <scheme val="minor"/>
      </rPr>
      <t>@</t>
    </r>
    <r>
      <rPr>
        <sz val="11"/>
        <color theme="1"/>
        <rFont val="Calibri"/>
        <family val="2"/>
        <scheme val="minor"/>
      </rPr>
      <t xml:space="preserve">BDOSMFAIRVIEW . </t>
    </r>
  </si>
  <si>
    <t xml:space="preserve">06.29 10:39 PH OUT - 9172512995/ INC 025561136/KOR </t>
  </si>
  <si>
    <t xml:space="preserve">06.27 10:49 PH OUT - 9175798096/DISPUTE - TT CL SD, ALREADY REQ. FOR THE RE COMPUTATION . </t>
  </si>
  <si>
    <t xml:space="preserve">06.27 10:50 PH OUT - 9328849671/KOR  029017018 / NO TONE </t>
  </si>
  <si>
    <t>06.27 10:51 PH OUT - 0929-3984623/NO TONE  02-7105278/PTP- TT MS. ABEGAIL LUISTRO SD, CL WAS NOT AROUND AND WP ON  07.10.15 @BDOMANDALUYONG .</t>
  </si>
  <si>
    <t>06.27 10:51 PH OUT - (049) 547-92-62/NO TONE  9178398951/KOR</t>
  </si>
  <si>
    <t xml:space="preserve">06.27 10:52 PH OUT - 029954237/NO TONE  029448894/NO TONE  9175317263 / KOR </t>
  </si>
  <si>
    <t xml:space="preserve">06.27 10:53 PH OUT - 0917-504-1425 /KOR 043-706-2258/KOR </t>
  </si>
  <si>
    <t xml:space="preserve">06.27 10:53 PH OUT - 9198456669/ NA </t>
  </si>
  <si>
    <t xml:space="preserve">06.27 10:54 PH OUT - 9295140029 /NO TONE  022215963/NO TONE </t>
  </si>
  <si>
    <t xml:space="preserve">06.27 10:55 PH OUT -  9295140029 /NO TONE  022215963/NO TONE </t>
  </si>
  <si>
    <t xml:space="preserve">06.27 10:57 PH OUT - 027961588/ INC 856206907155/ INC 9209103246/ NO TONE </t>
  </si>
  <si>
    <t xml:space="preserve">06.27 11:15 PH OUT -786427807/KOR  786427805/ALL CIRCUITS ARE BUSY NOW  9209604058/ ooca </t>
  </si>
  <si>
    <t xml:space="preserve">06.27 11:47 PH OUT - 464716385/ KOR </t>
  </si>
  <si>
    <t xml:space="preserve">06.27 11:48 PH OUT - (0998) 377-0504/kor 043-420-0797/ DISPUTE - TT BROTHER OF THE CL  SD, CL WAS OOTC AND HIS ACCT WAS AUTO DEBIT . </t>
  </si>
  <si>
    <t xml:space="preserve">06.27 11:52 PH OUT - 9155675039/DO NOT CALL - TT GUY SD, MANY PEOPLE CONTACTING HIS NUMBER AND HE ALWAYS SAYING THAT HE DON’T KNOW THE CL AND PLS DLETE HIS NUMBER. </t>
  </si>
  <si>
    <t xml:space="preserve">06.27 11:55 PH OUT - 9270909/KOR  9198839165/TT WIFE OF THE CL SD, SHE IS REALLY BUSY RIGHT NOW AND PLS CALL BACK MAYBE OTHER TIME AND HER HUSBAND WAS IN THE HOSPITAL AND THEY WILL SETTLE IT WHEN THEY LEAVE THE HOSPITAL . </t>
  </si>
  <si>
    <t xml:space="preserve">06.27 11:56 PH OUT - 9189186327 /DISPUTE-TT CL SD, HE WILL GOING TO MONTHLY AMORT WITH HER WIFE ..   </t>
  </si>
  <si>
    <t xml:space="preserve">06.27 11:57 PH OUT - 9189186327 /DISPUTE-TT CL SD, HE WILL GOING TO MONTHLY AMORT WITH HER WIFE ..   </t>
  </si>
  <si>
    <t xml:space="preserve">06.27 11:57 PH OUT - 028037981 /NO TONE  0263799999/NO TONE  9178506834 / NO TONE </t>
  </si>
  <si>
    <t xml:space="preserve">06.27 12:08 PH OUT - 9077542591/ tt ms. franceska spa of the cl sd, cl was ootc and he insist that he already full payment and lmtrc for the updates. </t>
  </si>
  <si>
    <t xml:space="preserve">06.27 12:09 PH OUT - 028247847/TT MARY EMPLOYEE OF THE CL SD, CL WAS NOT AROUND AND LMTRC FOR THE UPDATES.  027762380/KOR </t>
  </si>
  <si>
    <t>06.27 12:10 PH OUT - 09284388816/kor  029832658/ tt cl sd, she requested for the renewal letter via email because she want to settle it buyt she hasn’t recvd the renewal letter  and give email add. TELATRIZINTERIORS@Y.c</t>
  </si>
  <si>
    <t xml:space="preserve">06.27 12:10 PH OUT - 0524378889/ no tone 9178262718  /kor </t>
  </si>
  <si>
    <t xml:space="preserve">06.27 12:12 PH OUT - 9066258106/kor  027999627/kor </t>
  </si>
  <si>
    <t xml:space="preserve">06.27 12:13 PH OUT - 9189188476/tt wife of the cl sd, cl was no around and will ask first bdoi because they think their insurance was auto debit last yr and lmtrc. </t>
  </si>
  <si>
    <t xml:space="preserve">06.27 2:12 ph out - 9193260166 /kor  437730255 /tt maid of the cl sd, cl was ootc and give ocon of the spa 7730738/ inc . </t>
  </si>
  <si>
    <t xml:space="preserve">06.27 2:11 ph out - 9168531860 /scbr </t>
  </si>
  <si>
    <t xml:space="preserve">06.27 2:11 ph out - 02419-4489/kor  0923-8088646/kor  09172021691/tt mother of the cl sd, cl was ootc and will relay this to the cl and lmtrc for the updates. </t>
  </si>
  <si>
    <t xml:space="preserve">06.27 2:10 ph out - 024565931/inc  9178342059/ kor </t>
  </si>
  <si>
    <t xml:space="preserve">06.27 2:10 ph out - 9175277496/ 493040197/inc </t>
  </si>
  <si>
    <t xml:space="preserve">06.27 1:45 ph out - 9175920712 /ptp - tt cl sd, will pay on 06.29 @ bdobinan 24757910/kor </t>
  </si>
  <si>
    <t xml:space="preserve">06.27 1:44 ph out - 9206873028 /kor 022818710/tt cl sd, will ask bdoi about the recomputing of her mri insurance and lmtrc for the updates. </t>
  </si>
  <si>
    <t xml:space="preserve">06.27 1:43 ph out - 9189022332/kor  028252925/no tone  028251179/no tone   </t>
  </si>
  <si>
    <t xml:space="preserve">06.27 1:42 ph out - 9182525255/ no tone </t>
  </si>
  <si>
    <t xml:space="preserve">06.27 1:41 ph out - 026311876/tt lady sd, cl not longer connected  028166501/tt mr.fernando employee of the company sd, cl was not around .  9178486474 /kor </t>
  </si>
  <si>
    <t xml:space="preserve">luis 06.29 </t>
  </si>
  <si>
    <t>jafet 06.29</t>
  </si>
  <si>
    <t>06.29 12:21 9202710164  ba</t>
  </si>
  <si>
    <t xml:space="preserve">06.29 12:22 8131153  bzz           </t>
  </si>
  <si>
    <t>06.29 12:23 0920-218-67-68 no tone</t>
  </si>
  <si>
    <t>06.29 12:24 9202710164    no tone</t>
  </si>
  <si>
    <t>06.29 12:26 8530719   no tone</t>
  </si>
  <si>
    <t xml:space="preserve">06.29 12:28 9175388318 kor </t>
  </si>
  <si>
    <t>06.29 12:32 9178434648 tt cl wants to know the collateral address</t>
  </si>
  <si>
    <t>06.29 ic paid tru check</t>
  </si>
  <si>
    <t>kristel 06.29</t>
  </si>
  <si>
    <t>06.29 12:38 0917-8003378 tt cl asking for collateral address/ adv no info/ will call her branch today cb 1:39</t>
  </si>
  <si>
    <t>cb 1:39</t>
  </si>
  <si>
    <t xml:space="preserve">06.29 12:41 9425826921 tt cl wants cba/ bec the billing add is wrong/ adv to call bdoi </t>
  </si>
  <si>
    <t xml:space="preserve">06.29 12:43 00920-9010199 tt cl sd 06.26  pd bdo planka </t>
  </si>
  <si>
    <t>06.29 12:46 9175746531 kor</t>
  </si>
  <si>
    <t>06.29 12:52 9178328758 tt cl sd have other insurance provider*sunlife adv to submit policy</t>
  </si>
  <si>
    <t>06.29 12:55 9209106543 no tone</t>
  </si>
  <si>
    <t>06.29 12:57 9214722414 auto hang</t>
  </si>
  <si>
    <t xml:space="preserve">06.29 1:02 9094364439 tt cl wants hard copy in new add/ already fill up form for cba last yr/ I adv to dictate but she refuse to get </t>
  </si>
  <si>
    <t>06.29 ic tt cl sd pd bdo rufino today tr # 0503 00059 bdo 00691</t>
  </si>
  <si>
    <t>06.29 1:00-9175441216   -inc</t>
  </si>
  <si>
    <t>06.29 1:58-8386587no tone/ 8294005   -kor</t>
  </si>
  <si>
    <t>06.29 1:57-9179319189/ 0920-9171658-both inc</t>
  </si>
  <si>
    <t>06.29 1:56-9215697769-no tone</t>
  </si>
  <si>
    <t>06.29 1:55-9494419491-no tone</t>
  </si>
  <si>
    <t>06.29 10:29-8860221-na</t>
  </si>
  <si>
    <t>06.29 1:52-0908-8161275-tt spa of cl sd will asked first the manager.</t>
  </si>
  <si>
    <t>06.29 10:28-9155037284   -cbr</t>
  </si>
  <si>
    <t>06.29 1:51-9104640555   -no toe</t>
  </si>
  <si>
    <t>06.29 1:509282479233-inc/9073034758-no tone</t>
  </si>
  <si>
    <t>06.29 1:01-9175584259-kor</t>
  </si>
  <si>
    <t>06.27 1:50-9206021639    -no tone</t>
  </si>
  <si>
    <t>06.29 1:44-0939-646-8013- tt cl sd, col back after 5 mins coz im in elevator</t>
  </si>
  <si>
    <t>06.29 19:01-702-6000 bdo ope./ 5628397-no tone/5635408       -no tone</t>
  </si>
  <si>
    <t>06.29 10:26-9481402  -no tone</t>
  </si>
  <si>
    <t>06.29 10:32-0917-6239284-tt cl sd, will pay on Friday @ light branch</t>
  </si>
  <si>
    <t>06.29 1:42-9296451757-no tone</t>
  </si>
  <si>
    <t>06.29 1:43-(0910) 419-5797-kor</t>
  </si>
  <si>
    <t>06.29 1:39-9213748506-no oe.</t>
  </si>
  <si>
    <t>06.29 10:23-9178329212-no tone</t>
  </si>
  <si>
    <t>06.29 1:38-0939-2006705-tt spa of cl sd, will pay on july 8 @ caloocan branch.</t>
  </si>
  <si>
    <t>06.29 1:29-9209056391-kor</t>
  </si>
  <si>
    <t>06.29 9:44-9178539538 -tt guy sd, wrong number</t>
  </si>
  <si>
    <t>06.29 9:43-9178532371-kor</t>
  </si>
  <si>
    <t>06.29 9:45-9209286547  -uc</t>
  </si>
  <si>
    <t>6.29 9:42-0917-871-7160-tt cl d, he will ask first the handler of his insurance</t>
  </si>
  <si>
    <t>06.29 1:27-9189015788-kor</t>
  </si>
  <si>
    <t>06.29 9:40-9167437427-kor/0927-294-6464-cbr</t>
  </si>
  <si>
    <t>06.29 9:39-9118647 -nyis</t>
  </si>
  <si>
    <t>06.29 9:38-0917-621-5101-kor</t>
  </si>
  <si>
    <t>06.29 1:22-9393275963-tt cl sd wants a hard copy</t>
  </si>
  <si>
    <t>06.29 10:22-9183371693-incomplete</t>
  </si>
  <si>
    <t>06.28 1:10-0927-4938802-kor</t>
  </si>
  <si>
    <t>06.29 10:18-9209116977-tt cl sd, wants a hard copy.</t>
  </si>
  <si>
    <t>06.29 9:36-0917-8140589-kor</t>
  </si>
  <si>
    <t>06.29 10:17-9189049761-kor</t>
  </si>
  <si>
    <t>06.29 9:36-0917-5194249-kor</t>
  </si>
  <si>
    <t>06.29 10:17-9183449247-no tone</t>
  </si>
  <si>
    <t>06.29 9:35-0917-3058690-kor</t>
  </si>
  <si>
    <t>06.29 10:16-0917-887-6999-AUTO HANG/0936-348-0552-inc</t>
  </si>
  <si>
    <t>06.29 1:08-7314961-kor 5261781-kor</t>
  </si>
  <si>
    <t>06.29 1:08-857-0100-operator</t>
  </si>
  <si>
    <t>06.29 10:14-0920-831-3083-CAN</t>
  </si>
  <si>
    <t>06.29 1.07-9517976-kor</t>
  </si>
  <si>
    <t>06.29 1:06-29516271-nyis/7848484       -kor</t>
  </si>
  <si>
    <t>06.29 9:33-0916-115-7736-tt cl sd. Will pay on Wednesday @ bdo las penas.</t>
  </si>
  <si>
    <t>06.27 9:30-9175111116    -tt cl sd, will pay tom .</t>
  </si>
  <si>
    <t>06.29 10:14-0930-9746839INC/09216822892-NO TONE</t>
  </si>
  <si>
    <t>06.29 1:59-043-7782073-no tone</t>
  </si>
  <si>
    <t>NO contact</t>
  </si>
  <si>
    <t>06.29 10:09-9189123082-tt cl sd, will pay tomorrow @ granham branch</t>
  </si>
  <si>
    <t>06.29 9:27-9165764434   -inc</t>
  </si>
  <si>
    <r>
      <t xml:space="preserve">06.29 10:02-919523135-tt wife of cl sd, will pay on jully 5 </t>
    </r>
    <r>
      <rPr>
        <b/>
        <sz val="11"/>
        <color rgb="FFFF0000"/>
        <rFont val="Calibri"/>
        <family val="2"/>
        <scheme val="minor"/>
      </rPr>
      <t>@ batangas branch</t>
    </r>
    <r>
      <rPr>
        <sz val="11"/>
        <color rgb="FFFF0000"/>
        <rFont val="Calibri"/>
        <family val="2"/>
        <scheme val="minor"/>
      </rPr>
      <t xml:space="preserve"> coz she will wait the allotment of his husband.</t>
    </r>
  </si>
  <si>
    <t>06.29 9:27-9178593243-kor</t>
  </si>
  <si>
    <t>06.29 9:26-9158520824-kor</t>
  </si>
  <si>
    <t>06.29 9:25-9155547147  -cbr</t>
  </si>
  <si>
    <t>06.29 10:02-0921-7268783/09193256465-both no tone</t>
  </si>
  <si>
    <t>06.29 10:01-9184557095-no tone</t>
  </si>
  <si>
    <t>06.29 9:48-9189164163-tt cl sd, will pay tomorrow.</t>
  </si>
  <si>
    <t>06.29 9:25-9167762258      -inc</t>
  </si>
  <si>
    <t>06.29 9:20-0905-297-6446  -cbr</t>
  </si>
  <si>
    <t>06.29 9:48-9189268109  -# busy</t>
  </si>
  <si>
    <t>06.29 9:47-9472371422-inc</t>
  </si>
  <si>
    <t>06.29 9:47-9287355131-no tone</t>
  </si>
  <si>
    <t>06.29 9:46-9228819830 -kor</t>
  </si>
  <si>
    <t xml:space="preserve">06.29 9:17-0927-8440481-tt daugther of cl sd, cl is ootc.i will relay it to them </t>
  </si>
  <si>
    <t>06.29 9:187-9272449919-no tone</t>
  </si>
  <si>
    <t>06.29 9:45-0923-714-9885-cna/09266827453-kor</t>
  </si>
  <si>
    <t>06.29 1:04-6473237  -cbr/6681651 -no tone</t>
  </si>
  <si>
    <t>06.29 9:15-09164514343-tt wife of cl sd will pay on july 1.</t>
  </si>
  <si>
    <t xml:space="preserve">06.27 2:8 ph out - 9063658335/ scbr </t>
  </si>
  <si>
    <t xml:space="preserve">06.27 2:49 ph out - 9209209281/NO TONE  02411-8224/ inc </t>
  </si>
  <si>
    <t xml:space="preserve">06.27 2:55 ph out - 0917-816-2768/kor  028162768/ no tone </t>
  </si>
  <si>
    <t xml:space="preserve">06.27 2:58 ph out - 9178144995/dispute - tt cl sd, will applied a  monthly amort.  028440275/tt mr. nestor father of the cl sd, cl was not around and don’t know the mobile number of the cl . </t>
  </si>
  <si>
    <t xml:space="preserve">06.27 3:00 ph out - 028694064/no tone </t>
  </si>
  <si>
    <t xml:space="preserve">06.27 3:05 ph out - (974)487-5222 /inc  02486-1658/busy tone  (974)588-2309 / inc 09204684597/ no tone </t>
  </si>
  <si>
    <t xml:space="preserve">06.27 3:01 ph out - 9286800418 /no tone </t>
  </si>
  <si>
    <t xml:space="preserve">06.27 3:10 ph out - 9274407907/scbr  294407907/ no tone </t>
  </si>
  <si>
    <t xml:space="preserve">06.27 3:12 ph out - 216-0825/kor  09178967000/no tone 0917-533-8000 /inc </t>
  </si>
  <si>
    <t xml:space="preserve">06.27 3:13 ph out - 0464480012/ INC </t>
  </si>
  <si>
    <t xml:space="preserve">06.27 3:11 ph out - 0929-5473230/ ooca </t>
  </si>
  <si>
    <t xml:space="preserve">06.27 3:20 ph out - 9993199699/no tone  9326935753/inc </t>
  </si>
  <si>
    <t xml:space="preserve">06.27 3:25 ph out - 9176268780/ 029248552 /KOR </t>
  </si>
  <si>
    <t xml:space="preserve">06.27 3:30 ph out - 9228524520/cbcd  026329000/NO TONE  027166845/NO TONE </t>
  </si>
  <si>
    <t xml:space="preserve">06.27 3:40 ph out - 029732368/INC  028480181/NA 9178311905/ KOR </t>
  </si>
  <si>
    <t xml:space="preserve">06.27 3:45 ph out - 0917-8147872/ 02930-9648 / FAX TONE </t>
  </si>
  <si>
    <t>06.27 3:55 ph out - 9920001/NO TONE  9215465716/NA</t>
  </si>
  <si>
    <t xml:space="preserve">06.27 4:15 ph out - 025335913/ OOCA </t>
  </si>
  <si>
    <t xml:space="preserve">06.27 3:22 PH OUT - 9393175124/NO TONE </t>
  </si>
  <si>
    <t xml:space="preserve">06.27 4:05 PH OUT - 9367470637/NO TONE  9493576606/NO TONE 464132989/ KOR </t>
  </si>
  <si>
    <t xml:space="preserve">06.27 4:16 PH OUT - 0447516087/INC  9212171559 /INC </t>
  </si>
  <si>
    <t xml:space="preserve">06.27 4:20 PH OUT -  0447516087/INC  9212171559 /INC </t>
  </si>
  <si>
    <t>06.27 4:35 PH OUT - 9175348375/TT GUY SD, CL NOT KNOWN AND WRONG NUMBER .   028302353/NO TONE  028896026/ NA</t>
  </si>
  <si>
    <t xml:space="preserve">06.27 4:45 PH OUT - 9209531099/CBCD 028150123/NO TONE   026585679/TT CL SD, WILL UPDATE THEIR BILLING ADDRESS BECAUSE THEY WANT ITDOCUMENTED FOR THE SETTLEMENT. </t>
  </si>
  <si>
    <t xml:space="preserve">06.27 5:00 PH OUT - 0928-3817525/ 02696-4265/NO TONE  </t>
  </si>
  <si>
    <t>06.27 5:10 PH OUT - 043402-2251/NO TONE  09399086746/ CBCD</t>
  </si>
  <si>
    <t>06.27 5:20 PH OUT - 9164569594/DO NOT CALL - TT LADY SD, CL NOT KNOWN AND LMTRC</t>
  </si>
  <si>
    <t xml:space="preserve">06.27 5:25 PH OUT - 09178816567/KOR  028454143 /TT CL SD, HIS WIFE IS THE ONE WHO HANDLE HIS ACCT AND PLS CALL BACK BY MONDAY .   0242154879/NO TONE </t>
  </si>
  <si>
    <t xml:space="preserve">06.27 5:30 PH OUT - 9392448166 / NO TONE </t>
  </si>
  <si>
    <t xml:space="preserve">06.27 5:35 PH OUT - 028832673/ NO TONE </t>
  </si>
  <si>
    <t xml:space="preserve">06.27 5:40 PH OUT - 0916-434-5267/ TT LADY SD, CL NOT KNOWN AND WRONG NUMBER </t>
  </si>
  <si>
    <t xml:space="preserve">06.27 5:45 PH OUT - 9159925700/SCBR </t>
  </si>
  <si>
    <t xml:space="preserve">06.27 5:45 PH OUT - 9178884450/KOR </t>
  </si>
  <si>
    <t xml:space="preserve">06.27 5:28 PH OUT - 029325463/NA </t>
  </si>
  <si>
    <t xml:space="preserve">06.27 5:15 PH OUT - 9189919237/KOR  026610350 /MSG-LEFT-  TT HUSBND OF THE CL SD, HE IS NOT AWARE ABOUT THE MRI INSURANCE OF HIS WIFE AND HE WILL RELAY THIS TO THE CL BECAUSE THE CL WAS NOT AROUND. </t>
  </si>
  <si>
    <t xml:space="preserve">06.27 5:09 PH OUT - 0917 593 7956/INC  0438432002/INC </t>
  </si>
  <si>
    <t xml:space="preserve">06.27 5:38 PH OUT - 0917-836-8730/NO TONE  02622-8398/OOCA  02562-946-44/INC </t>
  </si>
  <si>
    <t xml:space="preserve">06.27 4:42 PH OUT - 026343103/NO TONE  9178041508/TT CL SD, HELLO AND DUE OF BAD CONNECTION SHE HANG UP THE CALL AND I TRIED TO CALL HER BACK AND SHE DON’T ANSWERING THE CALL. </t>
  </si>
  <si>
    <t>06.27 4:48 PH OUT - 0905-282-2798 /KOR  047491-1247/KOR  047491-1227 / KOR</t>
  </si>
  <si>
    <t xml:space="preserve">06.27 4:58 PH OUT - 024875827/KOR 027505315 /KOR 9178398882/ TT CL SD, SHE IS OOTC AND SHE WILL GOING BACK TO THE PHILIPPINES ON MONDAY AND PLS CALL BACK. </t>
  </si>
  <si>
    <t xml:space="preserve">06.27 4:49 PH OUT - 0426813945 /INC  9178159919/ BUSY TIONE </t>
  </si>
  <si>
    <t xml:space="preserve">06.27 5:07 PH OUT - 02950-5044/KOR  029300288 /KOR  0917-532-5854 /NIS </t>
  </si>
  <si>
    <t xml:space="preserve">06.27 5:08 PH OUT -   02950-5044/KOR  029300288 /KOR 0917-532-5854 /NIS </t>
  </si>
  <si>
    <t xml:space="preserve">06.27 5:15 PH OUT - 09083917781/KOR  0497794729/INC </t>
  </si>
  <si>
    <t>06.27 5:16 PH OUT - 4209458123/NO TONE  0423739000/OPERATOR</t>
  </si>
  <si>
    <t>06.27 5:19 PH OUT - 09999944665/CBCD (042) 792-8352/ NIS</t>
  </si>
  <si>
    <t xml:space="preserve">06.27 5:19 PH OUT - 9227251843/INC  9227251843/ INC </t>
  </si>
  <si>
    <t xml:space="preserve">06.27 5:26 PH OUT -  022515659/ BUSY              </t>
  </si>
  <si>
    <t xml:space="preserve">06.27 5:28 PH OUT - 971605725537/ NO TONE 2-527-0279 /INC  74-229-2531/INC 84721/ INC </t>
  </si>
  <si>
    <t xml:space="preserve">06.27 5:32 PH OUT - 0918-2168587/NO TONE 0916-1100314/ TT HUSBAND OF THE SPA OF THE CL SD, CL WAS OOTC AND WILL RELAY REGARDING THIS . LMTRC FOR THE UPDATES . </t>
  </si>
  <si>
    <t xml:space="preserve">06.27 5:31 PH OUT - 9358508938 / NO TONE </t>
  </si>
  <si>
    <t xml:space="preserve">06.27 5:33 PH OUT - 9175671220/NO TONE  025678521/NO TONE  </t>
  </si>
  <si>
    <t xml:space="preserve">06.26 ic  2:42 tt cl move payments Sunday / 06.29 ic tt cl sd pd yesterday bdo calamba </t>
  </si>
  <si>
    <t xml:space="preserve">06.27 5:36 ph out - 9054485544/ tt lady sd, cl not known and wrong number. </t>
  </si>
  <si>
    <t xml:space="preserve">06.27 5:37 ph out - 437117950/ 0917-5139-446/ptp -  tt cl sd , will pay on 07.15  @bdo sanjose . </t>
  </si>
  <si>
    <t xml:space="preserve">06.27 5:44 PH OUT - 027418396/NA </t>
  </si>
  <si>
    <t xml:space="preserve">06.27 5:46 PH OUT - 9277955540/ SCBR 046-571-9376/ INC 0923-6627933 /INC 09353744560/KOR </t>
  </si>
  <si>
    <t>06.27 5:47 PH OUT - 469730243/ INC 0465279980 / INC 9194689024 /NIS</t>
  </si>
  <si>
    <t xml:space="preserve">06.27 5:49 PH OUT - 9294096675/ NIS </t>
  </si>
  <si>
    <t xml:space="preserve">06.27 5:51 PH OUT - 026414162/KOR 09063110504/KOR 09297440483/ KOR </t>
  </si>
  <si>
    <t xml:space="preserve">06.27 5:52 PH OUT - 9228944114/NO TONE  0449076391/INC  </t>
  </si>
  <si>
    <t>6/27  11:01 Ph out  8537103:has declined to recv ur call// 5275352: FAXTONE//9178818622: SCBR</t>
  </si>
  <si>
    <t>6/27  11:05 Ph out 4684139: BC tone// 85111105:NIS//  9175291317: tt CL upon knowing tha im calling for BDO insurance he cut the line</t>
  </si>
  <si>
    <t>6/27  11:11 Ph out 5364339 :KOR!</t>
  </si>
  <si>
    <t xml:space="preserve">6/27  11:13 Ph out 5484567:KOR!  //9175297052:Bc tone// 6325484500:KOR </t>
  </si>
  <si>
    <t>6/27  11:17 Ph out 0917-5924946: tt CL requesting for a NOTICE to send at  tan.ap@energy.com.ph . Asking why is it this just a short notice and the due date is coming this soon. Claiming only paid is Firs insurance</t>
  </si>
  <si>
    <t>6/27  11:21 Ph out  9175633566: INCORRECT #// 6878441: FAXTONE</t>
  </si>
  <si>
    <t>6/27  11:26 Ph out 7225142: KOR // 9175371218:SCBR</t>
  </si>
  <si>
    <t xml:space="preserve">6/27  11:30 Ph out  9175837007:KOR </t>
  </si>
  <si>
    <t>6/27  11:40 Ph out   +6733335822: INTL NUMBER</t>
  </si>
  <si>
    <t>6/27  11:41 Ph out 808-885-6300: INTL NUMBER</t>
  </si>
  <si>
    <t>6/27  11:45 Ph out 2958465: AUTO DC</t>
  </si>
  <si>
    <t>6/27  11:47 Ph out  9178117543:SCBR  //9177269168: KOR only</t>
  </si>
  <si>
    <t>6/26  10:20 Ph out  9175600561: KOR only//423734148: FAXTONE  //426606904: not ringing</t>
  </si>
  <si>
    <t>6/27  12:00 Ph out 9209241099:tt Husband said CL is in US then cut the line.</t>
  </si>
  <si>
    <t>6/27  12:05 Ph out  9192111329: tt brother-- said already recvd the notice and forwrded it to CL (OOTC). Just waiting for th response from CL. Reminds/Pushed to settle it on or before due date July 4</t>
  </si>
  <si>
    <t xml:space="preserve">6/27  12:10 Ph out  9178977276: AUTO DC //5642857: TT AUNT sd CL NLR here and already residing in China,, no idea of hndler or SPA. Refused to accept my messge coz no more communication with CL </t>
  </si>
  <si>
    <t>6/26  10:47 Ph out  4397273: NIS // 9177950561: KOR only</t>
  </si>
  <si>
    <t>06.27 11:57-9174943644    -KOR</t>
  </si>
  <si>
    <t>06.27 1:48-9175377779    -kor</t>
  </si>
  <si>
    <t>06.27 1:49-9059740412 -cbr</t>
  </si>
  <si>
    <t>06.27 5:34-6049456711     inc</t>
  </si>
  <si>
    <t>06.27 11:58-9236332615  -NO TONE</t>
  </si>
  <si>
    <t>06.27 11:58-09193573564-KOR</t>
  </si>
  <si>
    <t>06.27 5:23-2454451-no tone/2421420       -kor</t>
  </si>
  <si>
    <t>06.27 1:53-9228686809-inc</t>
  </si>
  <si>
    <t>06.27 5:24-3326880    -kor</t>
  </si>
  <si>
    <t>06.27 3:49-0905-2250416-tt brother of cl sd, cl is ootc. Lmtrc</t>
  </si>
  <si>
    <t>06.27 1:50-9176220846  -tt cl sd already paid thru internet. @ esteban branch.</t>
  </si>
  <si>
    <t>06.27 5:12-0922-8444-974-tt cl sd will pay on Monday @ merchant branch.</t>
  </si>
  <si>
    <t>06.27 5:11-9985103681  -tt guy sd wrong #//9393215534    -nyis</t>
  </si>
  <si>
    <t>06.27 5:10-4908370800-inc</t>
  </si>
  <si>
    <t>06.27 5:09-9189214105   -kor</t>
  </si>
  <si>
    <t>06.27 3:46-0917-512-1175 -cbr</t>
  </si>
  <si>
    <t>06.27 3:44-9175008120 -tt cl sd, already pd last week @ waltermart.</t>
  </si>
  <si>
    <t>06.27 5:09-9195105050   -no tone</t>
  </si>
  <si>
    <t>06.27 5:08-9188882418 -kor</t>
  </si>
  <si>
    <t xml:space="preserve">06.27 3:38-9177142079  -tt cl sd, will pay on Monday @ cotabato </t>
  </si>
  <si>
    <t>06.27 3:37-9178329258   -no tone</t>
  </si>
  <si>
    <t>06.27 5:08-4053103244-inc</t>
  </si>
  <si>
    <t>06.27 5:07-9.714E+10    -inn #</t>
  </si>
  <si>
    <t>06.27 5:07-9322531805  -can</t>
  </si>
  <si>
    <t xml:space="preserve">06.27 5:04-8236826    -tt maid cl isnot around. </t>
  </si>
  <si>
    <t>06.27 3:35-9278815058  -kor</t>
  </si>
  <si>
    <t>06.27 5:02-2252105-tt husband sd will pay on Monday @ baklaran branch.</t>
  </si>
  <si>
    <t>06.27 4:56-8019659 tt wife of cl sd will wait for the hardcopy.</t>
  </si>
  <si>
    <t>06.27 5:05-0918-903-1289-# busy</t>
  </si>
  <si>
    <t>06.27 5:06-9285012098   -kor</t>
  </si>
  <si>
    <t>06.27 3:23-0917-805-9254-inc</t>
  </si>
  <si>
    <t>06.27 5:06-0932-658-0798-inc</t>
  </si>
  <si>
    <t>06.27 3:27-09174719475/09156979703-both cbr</t>
  </si>
  <si>
    <t>06.27 3:27-9152992974  -cbr</t>
  </si>
  <si>
    <t>06.27 4:50-5191372-kor</t>
  </si>
  <si>
    <t>06.27 4:50-9357938632 -cbr</t>
  </si>
  <si>
    <t>06.27 4:45-9196057228 -tt cl sd, wants to if what property are insured.</t>
  </si>
  <si>
    <t>06.27 5:25-8269453    -no tone</t>
  </si>
  <si>
    <t>06.27 5:25-97148835200  -inn number</t>
  </si>
  <si>
    <t>06.27  3:19-9155326386  -tt maila. Sister of cl sd. Wants a hard copy.</t>
  </si>
  <si>
    <t>06.27 4:45-9989818055 -kor</t>
  </si>
  <si>
    <t>06.27 3:18-8845463    -kor</t>
  </si>
  <si>
    <t xml:space="preserve">ic tt cl sd wp 07.17 </t>
  </si>
  <si>
    <t>06.27 3:08-9177881024   -tt joan spa of cl sd, she will informed first the cl regarding with this</t>
  </si>
  <si>
    <t>06.27 5:26-7132441 -kor</t>
  </si>
  <si>
    <t>06.27 2:57-9156718201    -kor</t>
  </si>
  <si>
    <t>06.27 4:44-9216504363 -no tone</t>
  </si>
  <si>
    <t>06.27 5:26-7263776 -nyis</t>
  </si>
  <si>
    <t>06.27 4:43-9479241990-kor</t>
  </si>
  <si>
    <t>06.27 5:28-7426364-kor</t>
  </si>
  <si>
    <t>06.27 4:41-9228220489 -tt cl sd, she had already other insurance.maffre</t>
  </si>
  <si>
    <t>06.27 2:57-7461964    -cl is not around</t>
  </si>
  <si>
    <t>06.27 2:55-9179633164 -cbr</t>
  </si>
  <si>
    <t>06.27 2:52-0917-507-2474-inc</t>
  </si>
  <si>
    <t>06.27 2:53-9322192781   -kor</t>
  </si>
  <si>
    <t>06.27 2:51-9276325508  -no tone</t>
  </si>
  <si>
    <t>06.27 2:53-0920-910-7283-no tone</t>
  </si>
  <si>
    <t>06.27 4:41-9212272880  -kor</t>
  </si>
  <si>
    <t>06.27 2:44-0927-3746126-TT cl sd, already pd @ alabang branch last Thursday.</t>
  </si>
  <si>
    <t>06.27 4:40-3381283409 -cbr</t>
  </si>
  <si>
    <t>06.27 2:37-9.178E+10 -inn #</t>
  </si>
  <si>
    <t>06.27 2:43-4438959      -inc</t>
  </si>
  <si>
    <t>06.27 4:38-09203698234-kor</t>
  </si>
  <si>
    <t>06.27 2:29-9175085361 -no tone</t>
  </si>
  <si>
    <t>06.27 2:29-9175525610   -kor</t>
  </si>
  <si>
    <t>06.27 4:37-9187993348   -kor</t>
  </si>
  <si>
    <t>06.27 4:25-0918-3587006-no tone</t>
  </si>
  <si>
    <t>06.27 5:33-8410111  -cbr</t>
  </si>
  <si>
    <t>06.27 4:25-9189435937  -no tone</t>
  </si>
  <si>
    <t>06.12:23-9098071549 -kor</t>
  </si>
  <si>
    <t>06.27 2:28-9175516345 -kor</t>
  </si>
  <si>
    <t>06.27 12:23-9285012303    -kor</t>
  </si>
  <si>
    <t>06.27 2:27-0917-815-2503 / 0916-492-0185-both kor</t>
  </si>
  <si>
    <t>06.27 2:26-9176212992   -kor</t>
  </si>
  <si>
    <t>06.27 2:26-0926-1928665-tt cl sd, kindly  col my husband coz im here in the hospital now.09262480917-kor</t>
  </si>
  <si>
    <t>06.27 4:34-2402700-inc</t>
  </si>
  <si>
    <t>06.27 12:22-0921-4362109-incompete</t>
  </si>
  <si>
    <t>06.27 4:33-043-7234600  -tt lady sd we have no office today. Call back on Monday</t>
  </si>
  <si>
    <t>06.27 2:25-9176201069  -inc</t>
  </si>
  <si>
    <t>06.27 2:24-0917-8096072-kor</t>
  </si>
  <si>
    <t>06.27 2:24-9178078801-no tone</t>
  </si>
  <si>
    <t>06.27 12:19-09228830758 -tt cl sd, ada!</t>
  </si>
  <si>
    <t>06.27 12:18-9188378021 -no tone</t>
  </si>
  <si>
    <t>06.27 2:21-9178166631  -no tone</t>
  </si>
  <si>
    <t>06.27 12:17-9209253080  -inc</t>
  </si>
  <si>
    <t>06.27 12:17-09214251183-no tone</t>
  </si>
  <si>
    <t>06.27 4:31-6330018/ 6356416  -both kor</t>
  </si>
  <si>
    <t>06.27 4:30-5303210277   -inn #</t>
  </si>
  <si>
    <t>06.27 4:30-4753231-na</t>
  </si>
  <si>
    <t>06.27 4:29-3607326  -no tone</t>
  </si>
  <si>
    <t>06.27 4:29-2416996   -kor</t>
  </si>
  <si>
    <t>06.27 2:20-9178978332-cbr</t>
  </si>
  <si>
    <t>06.27 5:33-7323455  -inc</t>
  </si>
  <si>
    <t>06.27 12:"16-639497178754-kor</t>
  </si>
  <si>
    <t>06.27 2:18-9178726935   -kor</t>
  </si>
  <si>
    <t>06.27 12:15-9213585812-incomplete</t>
  </si>
  <si>
    <t>06.27 4:21-5363550   -kor</t>
  </si>
  <si>
    <t>06.27 2:16-0917-5278465-kor</t>
  </si>
  <si>
    <t>06.27 2:16-9165211304  -kor</t>
  </si>
  <si>
    <t>06.27 2:15-(0915) 772-9595-kor</t>
  </si>
  <si>
    <t>06.27 2:13-9278752000/9174686194   -both kor</t>
  </si>
  <si>
    <t>06.27 2:10-9273778391 -cbr/9175499454    -no tone</t>
  </si>
  <si>
    <t>06.27 2:07-9175015338   -kor</t>
  </si>
  <si>
    <t>06.27 12:15-09189086414-no tone</t>
  </si>
  <si>
    <t>06.28 12:14-9083970768 -no tone</t>
  </si>
  <si>
    <t>06.27 2:07-9178800521   -no tone</t>
  </si>
  <si>
    <t>06.27 2:06-9178134998 -kor</t>
  </si>
  <si>
    <t>06.27 12:14-9084662716-kor</t>
  </si>
  <si>
    <t>06.27 4:20-824-3264/730-2988  -both kor</t>
  </si>
  <si>
    <t>06.27 2:04-9159231093  -inc</t>
  </si>
  <si>
    <t>06.27 12:13-9281670601 /inc-9295491254  -nyis</t>
  </si>
  <si>
    <t>06.27 2:03-0917-883-0314  -kor</t>
  </si>
  <si>
    <t>06.27 1:58-0917-857-4910-tt wife of cl sd, will pay on Monday @ artimar branch.</t>
  </si>
  <si>
    <t>06.27 1:58-9177120810 -inc</t>
  </si>
  <si>
    <t>06.27 1:46-9174405598  -no tone</t>
  </si>
  <si>
    <t>06.27 4:19-9404036   -kor</t>
  </si>
  <si>
    <t>06.27 12:12-9499389323  -no tone</t>
  </si>
  <si>
    <t>06.27 1:45-8228872    -no tone</t>
  </si>
  <si>
    <t>06.27 1:35-0917-840-1351-tt cl sd she will be the one to go to bdo.</t>
  </si>
  <si>
    <t>06.27 12:12-9209828670          -no tone</t>
  </si>
  <si>
    <t>06.27 12:09-9285518506 -kor</t>
  </si>
  <si>
    <t>06.26 12:09-9491361555   -no tone</t>
  </si>
  <si>
    <t>06.27 1:33-4326790   -kor</t>
  </si>
  <si>
    <t>06.27 1:33-9268610     -na</t>
  </si>
  <si>
    <t>06.27 1:32-0917-5275795 -inc</t>
  </si>
  <si>
    <t>06.27 12:08-0920-920-9605 -no tone</t>
  </si>
  <si>
    <t>06.27 12:25-0916-836-9279-despute-will pay on last week of july.</t>
  </si>
  <si>
    <t>06.27 12:06-9178527368  -kor</t>
  </si>
  <si>
    <t>06.27 1:55-9216368866 -cna</t>
  </si>
  <si>
    <t>06.27 12 05-9178151279  -TT CL SD,wants a letter.</t>
  </si>
  <si>
    <t>06.27 11:59-9155871894  -INC</t>
  </si>
  <si>
    <t>06.27 2:10 /27994038 tt mother milagros sd cl ootc /sd she want the letter to pay ;9175310609</t>
  </si>
  <si>
    <t xml:space="preserve">06.27 2:15 /25700073 tt wife rosinni sd cl ootc / inform call give details and wp 07.01 at bdo sm hypermarket-cainta  </t>
  </si>
  <si>
    <t>06.27 2:20 /25644939 no tone ;23624847 answering machine ;9174496444 scbr</t>
  </si>
  <si>
    <t xml:space="preserve">06.27 2:23 /29222610 tt business partner freddie sd cl na /sd he's aware for the insurance of cl /inform call give details and wp 07.03  ;9175315119 </t>
  </si>
  <si>
    <t>06.27 2:35 /9228042139 inc</t>
  </si>
  <si>
    <t>06.27 2:40 /9175619219 kor ;9175517013 tt wife teresa inform call sd they are traveling now /cb by Monday</t>
  </si>
  <si>
    <t xml:space="preserve">06.27 2:45 /498130717 </t>
  </si>
  <si>
    <t>06.27 2:55 /27857820 cbcad ;27515390 inc ;9277483715 scbr</t>
  </si>
  <si>
    <t>06.27 3:00 /9491188947 no tone</t>
  </si>
  <si>
    <t>06.27 3:10 /9176939871 kor</t>
  </si>
  <si>
    <t>06.27 3:12 /9077880392 kor</t>
  </si>
  <si>
    <t>06.27 3:15 /29540895 auto hang ;9175001088</t>
  </si>
  <si>
    <t>06.27 3:20 /29947702  scbr ;26363020 kor ;26216178 tt uncertain lady sd no such person</t>
  </si>
  <si>
    <t>06.27 3:25 /25324957 tt sister in law sd cl oot /sd cb again by tuesday ;28495613 no tone ;9178115709 tt cl inform call sd he's busy now /sd cb by Monday</t>
  </si>
  <si>
    <t>06.27 3:50 /22555669 tt uncertain lady sd no such person ;9232713733 kor</t>
  </si>
  <si>
    <t>06.27 3:55 /445274933  ;9275796786 tt mother imelda sd cl ootc /don’t know who handle the insurance of cl ;00971552617704 inc</t>
  </si>
  <si>
    <t>06.27 4:18 /26390950 no tone ;9194509902 ooca</t>
  </si>
  <si>
    <t>06.27 4:25 /25219371 answering machine</t>
  </si>
  <si>
    <t xml:space="preserve">06.27 4:30 /27137891 tt mother magdalena sd connection errors /give her other contact #9272055751 tt mother magdalena sd cl ootc /inform call give details and wp 07.19 at BDO sta mesa  ;9217115110 no tone ;9178118456 </t>
  </si>
  <si>
    <t>06.27 4:50 /425403182 inc ;9178943434 scbr</t>
  </si>
  <si>
    <t>06.27 4:35 /9228356172 kor</t>
  </si>
  <si>
    <t>06.27 5:00 /24075838 busy tone ;24533844 tt uncertain lady sd wno ;9126206924 kor ;9224336020 currently not available</t>
  </si>
  <si>
    <t>DISPUTE ---06.27 5:03 /8822737507 kor ;9209212151 tt cl inform call sd they already applied it to IIF at SM Cagayan de oro</t>
  </si>
  <si>
    <t>06.27 5:30 /446415928 all circuit are busy ;9052912905 kor</t>
  </si>
  <si>
    <t>06.27 5:45 /439849186 tt uncertain lady sd wno ;9175260427 tt uncertain lady sd wno</t>
  </si>
  <si>
    <t>06.27 5:32 /23520254 kor</t>
  </si>
  <si>
    <t>06.27 5:36 /9054498896 inc ;9175121480 kor</t>
  </si>
  <si>
    <t xml:space="preserve"> 06.27 5:40 /28661654 tt cl inform call give details and wp 06.29 at BDO market-market </t>
  </si>
  <si>
    <t>ALLAIN 06.27/ kristel</t>
  </si>
  <si>
    <t xml:space="preserve">06.29 4:39 272746964 scbr         </t>
  </si>
  <si>
    <t>06.29 4:40 09176699011 inc</t>
  </si>
  <si>
    <t xml:space="preserve">06.29 4:41 6581627700 inc         </t>
  </si>
  <si>
    <t xml:space="preserve">06.29 4:42 0927-4516883 inc        </t>
  </si>
  <si>
    <t>06.29 4:43 09276504705 kor</t>
  </si>
  <si>
    <t>0917-5353588 tt cl sd pd bdo santolan last 2 weeks but not same amt/ adv maybe its fire/ will check records/ wants to send hard copy in new add/ adv to call bdoi</t>
  </si>
  <si>
    <t>09.29 4:53 9174310369 kor</t>
  </si>
  <si>
    <t xml:space="preserve">06.29 4:56 1.714E+10  inc         </t>
  </si>
  <si>
    <t xml:space="preserve">06.29 4:55 9292773132 tt husband sd cl @ work / ocon 0908 862 8330/lef /  0908 862 8330 tt cl sd already received letter/ wp within this week       </t>
  </si>
  <si>
    <t>06.29 5:03 9172531452 kor</t>
  </si>
  <si>
    <t xml:space="preserve">06.29 5:047838198 auto hang            </t>
  </si>
  <si>
    <t>06.29 5:06 9178659863 tt cl ddnt yet rec letter/ give details adv to pay til fri</t>
  </si>
  <si>
    <t>06.29 5:10 0917-7915936 scbr /09178316560 kor</t>
  </si>
  <si>
    <t>06.29 5:11 9192957767 cbcad</t>
  </si>
  <si>
    <t>6/25/2015  3:35 Ph out 632234934: AUTO HANG-UP</t>
  </si>
  <si>
    <t>6/25/2015  3:37 Ph out  17140000000: INTL NO. //7838198: Auto hang-up</t>
  </si>
  <si>
    <t>06.29 5:13 9162352422 scbr</t>
  </si>
  <si>
    <t xml:space="preserve">06.29 5:14 9178327234 kor          </t>
  </si>
  <si>
    <t>06.29 5:17 ic tt wants letter/ adv to call bdoi/ give details but don’t want tru dictation</t>
  </si>
  <si>
    <t>06.29 5:31 9209238062 tt cl wants letter/ adv to check in her billing add</t>
  </si>
  <si>
    <t>06.29 5:33 9178201225 kor</t>
  </si>
  <si>
    <t>06.29 5:39 7080768 TT GUY sd no such person</t>
  </si>
  <si>
    <t>06.29 5:40 9215869201 na</t>
  </si>
  <si>
    <t xml:space="preserve">06.29 5:41 437783411 nis          </t>
  </si>
  <si>
    <t>06.29 6:00 9198115973 inc</t>
  </si>
  <si>
    <t>06.29 6:01 9284305968 ooca</t>
  </si>
  <si>
    <t>06.29 6:03 9175370448 no tone</t>
  </si>
  <si>
    <t>fritzie 06.30</t>
  </si>
  <si>
    <t>JAFET 06.30</t>
  </si>
  <si>
    <t>allain 06.30</t>
  </si>
  <si>
    <t>06.30 for exclusion</t>
  </si>
  <si>
    <t xml:space="preserve">06.29 ic tt mikey loan administrator wants hard copy adv that delivered in billing add/ she will check then will call again/ 06.30 ic iif applid </t>
  </si>
  <si>
    <t>jafet 06.30</t>
  </si>
  <si>
    <t>06.29  5:09-9228582311    -kor</t>
  </si>
  <si>
    <t>06.30 10:47-8323125-no tone</t>
  </si>
  <si>
    <t>06.30 9:36-9155837908  -tt cl sd, will pay later or tomorrow @ batangas</t>
  </si>
  <si>
    <t>06.30 9:40-9283561287 -inc/9278338278  -cbr</t>
  </si>
  <si>
    <t>06.29 5:10-9322644970 -no tone</t>
  </si>
  <si>
    <t>06.29 5:10-9173209171 -tt cl sd july  7 @ taguig branch.</t>
  </si>
  <si>
    <t>06.29 5:11-9062699350  -no tone</t>
  </si>
  <si>
    <t>06.30 9:41-9213068976   -no tone</t>
  </si>
  <si>
    <t>06.30 9:44-0943-366-6425 -tt brother of romel sd, I dnt know who the spa is</t>
  </si>
  <si>
    <t>06.30 9:45-0908-7067426-kor</t>
  </si>
  <si>
    <t>06.30 9:45-9209480334 -tt cl sd, already paid last week @taprero</t>
  </si>
  <si>
    <t>06.30 5:33-465725070   -inc</t>
  </si>
  <si>
    <t>06.30 9:49-9199779964 -tt cl sd, already paid lastweek.</t>
  </si>
  <si>
    <t>06.29 5:11-0905-467-6270  -inc</t>
  </si>
  <si>
    <t>06.30 9:50-9192109704-can</t>
  </si>
  <si>
    <t>06.29 5:12-0917-8435225 no tone/0917-4551071-cbr</t>
  </si>
  <si>
    <t>06.30 9:51-9073313689 -auto hang</t>
  </si>
  <si>
    <t>06.29 5:38-0916-171-1028-kor</t>
  </si>
  <si>
    <t>06.30 9:51-9204366656  -tt cl sd, willpay tom @ san antonio  .</t>
  </si>
  <si>
    <t>06.30 9:56-9214336568   -no tone</t>
  </si>
  <si>
    <t>06.30 9:56-9209537832-kor</t>
  </si>
  <si>
    <t>06.29 5:27-0917 970 7503-tt son of cl sd, cl is ootc and im the spa of that ins. Ill col you back coz im driving now.</t>
  </si>
  <si>
    <t>06.29 5:26-02-696-5993-kor</t>
  </si>
  <si>
    <t>06.29 5:26-0917-5179605-tt cl sd, wants to communicate first to the bdo</t>
  </si>
  <si>
    <t>06.29 5:21-9175747854   -tt lady sd, wromng number</t>
  </si>
  <si>
    <t>06.30 10:04-4141042  -inc/4802198    -auto hang</t>
  </si>
  <si>
    <t>06.30 11:24-9474305544  -KOR</t>
  </si>
  <si>
    <t>06.30 10:02-09196155661-ooca</t>
  </si>
  <si>
    <t>06.29 5: 44 9233142552 tt cl sd, will pay tom. @ gensan.</t>
  </si>
  <si>
    <t>06.29 5:21-09176249437-cbr</t>
  </si>
  <si>
    <t>06.29 5:39-0998-397-5485 -kor</t>
  </si>
  <si>
    <t>06.27 2:16-9062439388-cbr</t>
  </si>
  <si>
    <t>06.29 2:16-0917-850-4060 -tt cl sd he will first the manager regarding this.</t>
  </si>
  <si>
    <t>06.29 2:!9-479-3741   -no tone</t>
  </si>
  <si>
    <t>06.29 2:!78-9178384849-tt cl sd, ill col you back coz im driving now</t>
  </si>
  <si>
    <t>06.29 2:26-9154359785-cbr</t>
  </si>
  <si>
    <t>06.29 2:26-373-0048   -no tone</t>
  </si>
  <si>
    <t>06.29 2:27-9178499659  -kor</t>
  </si>
  <si>
    <t>06.29 2:27-9715660257-inc</t>
  </si>
  <si>
    <t>06.29 2:28-9152197472-tt cl sd, will paytoday c @ abclaran.//3:12-tt cl sd, already paid today.</t>
  </si>
  <si>
    <t>06.29 4:55-9088627073-kor</t>
  </si>
  <si>
    <t xml:space="preserve">06.29 3:22-9212268305-tt cl sd, im buzy. Il'l col you back </t>
  </si>
  <si>
    <t>06.29 2:36-9178199915-kor</t>
  </si>
  <si>
    <t>06.29 2:36-9178663386-inc</t>
  </si>
  <si>
    <t>06.29 3:27-9228202342-tt to my wife coz she the 1 proccessing that.col this #09228202332-kor</t>
  </si>
  <si>
    <t>06.29 2:37-9176214400-tt lady sd wrong number</t>
  </si>
  <si>
    <t>06.29 5:00-4470494-inc</t>
  </si>
  <si>
    <t>06.29 2:39-9178856638 -cbr</t>
  </si>
  <si>
    <t>06.21 4:54-96622-684-2427  -inc</t>
  </si>
  <si>
    <t>06.29 3:30-0919-999-3011-tt cl sd, wants to recompute first the  monthly amort</t>
  </si>
  <si>
    <t>06.29 2:39-9175048758-tt cl sd, wants a hard copy.</t>
  </si>
  <si>
    <t>06.29 2:41-0917-833-7671-tt wife  of cl sd, will pay on july 1. @ manggahan branch.</t>
  </si>
  <si>
    <t>06.29 5:00-928117716-inc</t>
  </si>
  <si>
    <t>06. 29 2:55-0917-801-2385 -tt mother of cl sd. Col tomorrow.</t>
  </si>
  <si>
    <t>06.29 2:59-9175335818-tt cl sd,will pay on tomorrow @ laguna branch.</t>
  </si>
  <si>
    <t>06.29 4:57-9229063225  -tt wife of cl sd, will pay on june 30 @ welcome rotonda.</t>
  </si>
  <si>
    <t>06.29 4:30-5324037  -kor</t>
  </si>
  <si>
    <t>06.29 4:57-054-472-6211-kor</t>
  </si>
  <si>
    <t>06.29 4:45-0917-516-3062 cbr/0922-7494136-inc</t>
  </si>
  <si>
    <t>06.29  4:43-9228109011-tt sec of cl sd, will pay tom @ laguna branch</t>
  </si>
  <si>
    <t>06.29 3:01-9163230222- kor</t>
  </si>
  <si>
    <t>06.29 4:35-9204846756-kor</t>
  </si>
  <si>
    <t>06.29 3:02-9165858219-inc</t>
  </si>
  <si>
    <t>06.29 3:02-09164857049 cbr//09279933873-inc</t>
  </si>
  <si>
    <t>06.29 4:34-9208289307-inc</t>
  </si>
  <si>
    <t>06.29 4:34-6223307     -cbr</t>
  </si>
  <si>
    <t>06.29 4:22-9192831513-tt cl sd.ill col you back coz im studyng now</t>
  </si>
  <si>
    <t>06.29 4:20-9207384861-kor</t>
  </si>
  <si>
    <t>06.29 4:33-9298557685-no tonje</t>
  </si>
  <si>
    <t>06.29 3:03-9178820108-kor</t>
  </si>
  <si>
    <t>06.29 3:05-9175036800-tt cl sd, wants a hard copy.</t>
  </si>
  <si>
    <t>06.29 4:32-5333340-kor/</t>
  </si>
  <si>
    <t>06.29 4:!9-0918-3852127-no tone</t>
  </si>
  <si>
    <t>06.29 4:32-0917-6988209 no tone/0921-3628841-kor</t>
  </si>
  <si>
    <t>06.29 4:02-9216686470-inc</t>
  </si>
  <si>
    <t>06.29 4:!8-9178922747-kor</t>
  </si>
  <si>
    <t>06.29 4:!7-09175532068-kor</t>
  </si>
  <si>
    <t>06.29 4:16-9175339637-cbr</t>
  </si>
  <si>
    <t>06.29 4:01-9189124650   -kor</t>
  </si>
  <si>
    <t>06.29 4:31-2937780  -no tone</t>
  </si>
  <si>
    <t xml:space="preserve"> 6.30 5;18pm 8295862  kor           </t>
  </si>
  <si>
    <t xml:space="preserve">6.29 9;37am  09151158898  cnbr / +971-48816178 no ring </t>
  </si>
  <si>
    <t xml:space="preserve">6.29 9;43am  0928-5594088 tt client 7.9.15 any bdo branch </t>
  </si>
  <si>
    <t xml:space="preserve">6.29.9;53am  0906-586-2337 tt spa ptp 7.3.15 any bdo branch </t>
  </si>
  <si>
    <t xml:space="preserve">6.30 4;53pm  93871645 no ring  6593871645 no ring </t>
  </si>
  <si>
    <t xml:space="preserve">6.30 5;05pm  9209813821 tt client .have other ins. Comp. </t>
  </si>
  <si>
    <t xml:space="preserve">6.29 9;59am  9178866967 tt client ptp 7.3.15 any bdo branch </t>
  </si>
  <si>
    <t xml:space="preserve">6.29 10;04am  9175876782 tt client ,wil avail the installment payment </t>
  </si>
  <si>
    <t xml:space="preserve">6.29 10;07am  495611539 tt staff client is not yet around           </t>
  </si>
  <si>
    <t xml:space="preserve">6.29 10;20am  9175461137 tt client,  wil  talk directly to bdo </t>
  </si>
  <si>
    <t xml:space="preserve">6.30 4;57pm /0932-844-4769 tt wife  ptp 7.3.15  davao branch </t>
  </si>
  <si>
    <t xml:space="preserve">6.29 10;22am  9177466254 inc 4030789 wrong num </t>
  </si>
  <si>
    <t xml:space="preserve">6.29 10;24am        9189074697 tt client paid june 2015 southmall branch        </t>
  </si>
  <si>
    <t xml:space="preserve">6.29 10;29am  0917-6203876 busy /0908-5391411 inc 646-7714/966 38591789 inc </t>
  </si>
  <si>
    <t xml:space="preserve">6.29 3;01pm  0927-555-2550  kor 7808017 no ring / 708-2060 no ring </t>
  </si>
  <si>
    <t xml:space="preserve">6.29 3;01pm  9197492595 busy </t>
  </si>
  <si>
    <t xml:space="preserve">6.29 3;07pm  0999-800-2140 no ring / 0933-988-6442 inc 801-1111 no ring 401-2225 no ring </t>
  </si>
  <si>
    <t xml:space="preserve">6.29 3;17pm  0917-3093285 kor     8510926  no ring  02-837-1404 kor </t>
  </si>
  <si>
    <t>6.29 3;20pm  9176299864 tt client ,installment payment    8015472</t>
  </si>
  <si>
    <t xml:space="preserve">6.29 3;21pm  0917-540-0036 kor  6814146 kor </t>
  </si>
  <si>
    <t xml:space="preserve">6.29 3;23pm  9085210239 kor </t>
  </si>
  <si>
    <t xml:space="preserve">6.29 3;25pm  09179783332 inc 0926-7114608 cnbr 641-4037 no ring 9944524 no ring </t>
  </si>
  <si>
    <t xml:space="preserve">6.29 3;26pm  9178833097 tt client ptp  7.3.15  any bdo branch </t>
  </si>
  <si>
    <t xml:space="preserve">6.29 3;34pm   0922) 884-8431 tt client ptp tom las pinas branch </t>
  </si>
  <si>
    <t xml:space="preserve">  6.29 3;46pm 4720301 kor 0921-689-5294 ua </t>
  </si>
  <si>
    <t xml:space="preserve">6.29 3;48pm  9209504656 kor    9242396 tt staff ,client not yet arrive ,call back later </t>
  </si>
  <si>
    <t xml:space="preserve">6.29 3;52pm  7436803 no ring       9198133575 na          </t>
  </si>
  <si>
    <t xml:space="preserve">6.29 3;53pm  9189255473 tt client ptp tom muntinlupa branch  </t>
  </si>
  <si>
    <t xml:space="preserve">6.29 4;21pm  0917-8244235 kor  09204286067 inc </t>
  </si>
  <si>
    <t xml:space="preserve">6.29 4;22pm  515-0787 invalid     631-8101    operator      </t>
  </si>
  <si>
    <t xml:space="preserve">6.29 4;23pm  5276031 kor    9284723419 no ring          </t>
  </si>
  <si>
    <t>6.29 4;26pm  9176283542cnbr  7897700 operator 6461858 ttstaff client is not around</t>
  </si>
  <si>
    <t xml:space="preserve">6.29 4;29pm  6872577  cnbr  </t>
  </si>
  <si>
    <t xml:space="preserve">6.29 4;31pm  0916-9646189 cnbr 847-6732 cnbr  07-507-568-088 no ring </t>
  </si>
  <si>
    <t xml:space="preserve">6.29 4;36pm  0917-813-0317 tt client ptp 7.3.15any bdo branch </t>
  </si>
  <si>
    <t xml:space="preserve">6.29 4;35pm  0947-8902942 tt client ,said that need to see the notice first </t>
  </si>
  <si>
    <t xml:space="preserve">6.29 4;40pm  9173316480 inc   7326364712  no ring        </t>
  </si>
  <si>
    <t xml:space="preserve">6.29 4;44pm  9053305299  tt wife .not yet receive the notice ,request to email the details frederickbrodriguez@gmail.com </t>
  </si>
  <si>
    <t xml:space="preserve">6.29 4;47pm  9215563149 no ring          </t>
  </si>
  <si>
    <t xml:space="preserve">6.29 4;51pm  9178987448 tt client ptp tom anonas branch </t>
  </si>
  <si>
    <t xml:space="preserve">6.29 4;53pm  8525006 no ring 6591509543 no ring </t>
  </si>
  <si>
    <t xml:space="preserve">6.29 4;54pm  9178472261  cnbr         </t>
  </si>
  <si>
    <t xml:space="preserve">6.29 4;55pm  9266863595 no ring    4720602   no ring      </t>
  </si>
  <si>
    <t xml:space="preserve">6.29 4;57pm      (02) 225-0625 tt wife ptp 7.10.15 any bdo branch </t>
  </si>
  <si>
    <t>6.29 5;06pm  9165019200 no ring     8885086 kor 5322137 tt staff ,client is not around ,said to call back later</t>
  </si>
  <si>
    <t xml:space="preserve">6.29 5;11pm   9082944600 tt client ptp 7.3.15 mandaluyong branch </t>
  </si>
  <si>
    <t>6.29 5;24pm  9272482465 tt mother .wil relay and return call</t>
  </si>
  <si>
    <t xml:space="preserve">6.29 5;25pm  5657409 inc 9328804777 inc </t>
  </si>
  <si>
    <t xml:space="preserve">6.30 9;42am  9175376206 tt client ptp 7.3.15 any bdo branch </t>
  </si>
  <si>
    <t xml:space="preserve">6.29 5;29pm  0917-810-0858 no ring </t>
  </si>
  <si>
    <t>6.30 9;44am  9189000738 no ring 9202780 kor</t>
  </si>
  <si>
    <t xml:space="preserve">6.30 9;46pm  0916-5386411 tt mother ptp 7.3.15 any bdo branch </t>
  </si>
  <si>
    <t xml:space="preserve">6.30 5pm  09228608829  042-7954122wrong num  3736128 tt staff ,client seldom come to their office  </t>
  </si>
  <si>
    <t>6.29 5;30pm  0917-5041318 inc 984-9506 no ring</t>
  </si>
  <si>
    <t xml:space="preserve">6.30 11;48am  8035541 no ring 3368089655 no ring </t>
  </si>
  <si>
    <t xml:space="preserve">6.30 11;47am  858-85-13  wrong num           / 5251851 no ring 580-95-06  busy 858-85-13   wrong num </t>
  </si>
  <si>
    <t xml:space="preserve">6.30 11;52am  9499373552 kor   0918-5131037 inc /0929-8672765 inc </t>
  </si>
  <si>
    <t xml:space="preserve">6.30 4;41pm  0919-492-9215  0910-869-7037 tt cl;ient ptp 7.10.15 cavite branch </t>
  </si>
  <si>
    <t xml:space="preserve">6.30 11;57am 9229976865 ttclient ptp 7.3.15 any bdo branch </t>
  </si>
  <si>
    <t>6.30 11;59am  0928-5031376 kor  8128198</t>
  </si>
  <si>
    <t xml:space="preserve">6.30 12nun 9087265993 kor </t>
  </si>
  <si>
    <t xml:space="preserve">6.30 4;37pm  933381021 no ring  2415461 inc </t>
  </si>
  <si>
    <t xml:space="preserve">6.30 4;37pm   646-0462 tt client ,insist that she wil settle it b4 the due date </t>
  </si>
  <si>
    <t xml:space="preserve">6.29 5;51pm  9106024664 kor 09189853920 kor </t>
  </si>
  <si>
    <t xml:space="preserve">6.29 5;32pm  9178582339  tt client ,have other ins.comp.        </t>
  </si>
  <si>
    <t xml:space="preserve">6.29 5;39pm  09178645555 tt client ,said to call back tom @ 11m </t>
  </si>
  <si>
    <t xml:space="preserve">6.29 5;40pm  9052070848 no ring 68778228 no ring </t>
  </si>
  <si>
    <t xml:space="preserve">6.29 5;43pm   9178007590 tt client ,ptp 7.3.15 any bdo branch </t>
  </si>
  <si>
    <t xml:space="preserve">6.29 5;47pm  0915-3419385 cnbr 744423429 nis </t>
  </si>
  <si>
    <t xml:space="preserve">6.29 5;48pm  9192700534 no ring 6725299 inc 8472130 inc </t>
  </si>
  <si>
    <t>6.30 4;35pm  0917-5577348 tt client ,said to call back later for the details</t>
  </si>
  <si>
    <t xml:space="preserve">6.30 9;58am  9178539761 tt wife , no notice yet receive ,wil wait for the notice         </t>
  </si>
  <si>
    <t xml:space="preserve">6.30 9;59am  0916-512-4905 cnbr </t>
  </si>
  <si>
    <t>6.30 10;01am  9064301773 wrong num 4530527kor</t>
  </si>
  <si>
    <t xml:space="preserve">6.30 11;43am  92144230479 inc  0966541381495 inc/ 09998349187 na </t>
  </si>
  <si>
    <t xml:space="preserve">6.30 5;16pm  9192711538 na </t>
  </si>
  <si>
    <t xml:space="preserve">6.30 10;06am  0927-5832716 kor +85293411992 inc 9266855697 busy </t>
  </si>
  <si>
    <t xml:space="preserve">6.0 11;41am  9298399040 kor  9128831586 inc </t>
  </si>
  <si>
    <t xml:space="preserve">6.30 11;35am  09228553268 tt client  ptp 7.3.15 any bdo branch </t>
  </si>
  <si>
    <t xml:space="preserve">6.30 10;07am  9174730668 inc </t>
  </si>
  <si>
    <t>6.30 10;08am  0917-5311952 kor 8234093 tt wife ptp 7.3.15 any bdo branch</t>
  </si>
  <si>
    <t xml:space="preserve">6.30 10;17am  9175442629 kor   437262515 no ring    437239508   no ring       </t>
  </si>
  <si>
    <t xml:space="preserve">6.30 11;29am  9228265422 tt client 7.3 .15 sta..rosa branch </t>
  </si>
  <si>
    <t xml:space="preserve">6.30 10;20am  6581807061 inc 9174688875 cmnr </t>
  </si>
  <si>
    <t xml:space="preserve">6.30 10;20am  6581807061 inc 9174688875 cnbr </t>
  </si>
  <si>
    <t xml:space="preserve">6.30 10;26am  8258342 tt relative 4014176 kor </t>
  </si>
  <si>
    <t xml:space="preserve">6.30 10;32am  9155613724 tt mother ptp 7.3.15 any bdo branch </t>
  </si>
  <si>
    <t xml:space="preserve">6.30 10;39am  9228031347 kor </t>
  </si>
  <si>
    <t>6.30 10;41am  9209827452 kor</t>
  </si>
  <si>
    <t xml:space="preserve">6.30 10;51am  9281807108 inc 09233099890 tt wife ptp 7.15.15 lucena branch </t>
  </si>
  <si>
    <t xml:space="preserve">6.30 10;54am  0917-8422956 tt client ptp 7.3.15 any bdo branch </t>
  </si>
  <si>
    <t>6.30 11;22am 5365359 wrong num 9392005876 kor</t>
  </si>
  <si>
    <t>6.30 4;31pm  9274219212 kor 8535032 operator</t>
  </si>
  <si>
    <t xml:space="preserve">6.30 4;29pm  9044227931inc   4226376 wrong num   4227931  no ring      </t>
  </si>
  <si>
    <t xml:space="preserve">6.30 4;27pm  9157492882 cnbr    8997653 not access  8981111 operator </t>
  </si>
  <si>
    <t xml:space="preserve">6.30 2;37pm   4047718 tt client .said to call back tom for the details </t>
  </si>
  <si>
    <t>6.30 2;35pm  9173757460 tt natividad ,ptp 7.3.15 2;35pm any bdo branch</t>
  </si>
  <si>
    <t xml:space="preserve">6.30 2;26pm  9152928729 ua   4146333  kor        </t>
  </si>
  <si>
    <t>6.30 2;19pm  3472002 tt client ptp 7.3.15 any bdo branch</t>
  </si>
  <si>
    <t>6.30 2;14pm  9997017474 tt wife .wil relay to her husband</t>
  </si>
  <si>
    <t xml:space="preserve">6.30 2;13pm  0915-662-4724 inc  0927-736-9507 cnbr 4179258 kor </t>
  </si>
  <si>
    <t xml:space="preserve">6.30 2;11pm  9275379430 kor 465195039 inc 9765200 no ring </t>
  </si>
  <si>
    <t xml:space="preserve">6.30 2;06pm  0932-862-0914 tt client paid subic branch 6.29.15 </t>
  </si>
  <si>
    <t xml:space="preserve">6.30 2;04pm  9174875899  kor         9617956 tt mother client is abroad ,wil relay  </t>
  </si>
  <si>
    <t xml:space="preserve">6.30 2;02pm  971566736892  no ring  0920-801-9048  inc0999-3508706 inc  /95663368928  no ring  97126435555 inc </t>
  </si>
  <si>
    <t xml:space="preserve">6.30 2;01pm  0324157888 no ring /8182800 no ring 632)371-9964 no ring </t>
  </si>
  <si>
    <t xml:space="preserve">6.30 1;58pm  9274711265  inc    9273067   inc      </t>
  </si>
  <si>
    <t xml:space="preserve">6.30 1;57pm  3527783 kor </t>
  </si>
  <si>
    <t xml:space="preserve">6.30 1;56pm  9155012796 no ring  4196709 inc </t>
  </si>
  <si>
    <t xml:space="preserve">6.30 1;50pm 9273416752 tt client ptp 7.3.15 any bdo branch          </t>
  </si>
  <si>
    <t xml:space="preserve">6.30 12;25pm  4542600  tt client ptp today q.c. branch            </t>
  </si>
  <si>
    <t xml:space="preserve">6.30 12;24pm   0915-4063974 tt husband ptp tom cavite branch </t>
  </si>
  <si>
    <t xml:space="preserve">6.30 12;23pm  5262024  inc            </t>
  </si>
  <si>
    <t xml:space="preserve">6.30 12;30pm / 0917-534-3574 tt client ptp 7.3.15 makati branch ,dated check </t>
  </si>
  <si>
    <t xml:space="preserve">6.30 1;49pm  9178320069 kor </t>
  </si>
  <si>
    <t>6.30 12;21pm  046-875-4691 no ring   8767321 call barr</t>
  </si>
  <si>
    <t xml:space="preserve">6.30 1;49pm  0947-9977859kor / 0917-522531 inc </t>
  </si>
  <si>
    <t xml:space="preserve">6.30 1;47pm  9152761717 cnbr </t>
  </si>
  <si>
    <t xml:space="preserve">6.30 1;46pm  6377942 kor / 043 706 4482  kor 6377942 inc  043 706 4482 inc 0915 676 9793 inc </t>
  </si>
  <si>
    <t xml:space="preserve">6.30 12;19pm  9178333076 tt client ,need to see the notice </t>
  </si>
  <si>
    <t>6.30 12;19pm  917533138 inc 9328832151 tt client paid ,june 2015 sucat branch</t>
  </si>
  <si>
    <t xml:space="preserve">6.30 12;13pm  9155724131 cnbr  9380727 tt relative ,client is not around           </t>
  </si>
  <si>
    <t xml:space="preserve"> 6.30 12;05pm / 802-0047 tt brother ptp 7.3.15 any bdo branch </t>
  </si>
  <si>
    <t xml:space="preserve">6.30 12;04pm  9179197204 inc  4094375   busy         </t>
  </si>
  <si>
    <t>luis 07.01</t>
  </si>
  <si>
    <t>11:14   9218189948  cbcad/   27271016 nyis/ 26417101 answering machine</t>
  </si>
  <si>
    <t>11 :17 9179403867 scbr/ 24163155 tt lady sd no longer reside,not yet seen then cutline try again busy</t>
  </si>
  <si>
    <t xml:space="preserve"> 11:20 2 929-4971 kor</t>
  </si>
  <si>
    <t xml:space="preserve">11:22 9052937354 kor          </t>
  </si>
  <si>
    <t>11:24 2 5569413 tt camille sec sd cl at india back on july12,req to email the letter, inform not allowed to email give details of payment ptp on or bef july22 in any bdo br LMTRC after payment</t>
  </si>
  <si>
    <t>11:32 9178534730 scbr/ 28934567 auto hang/ 28076192               kor</t>
  </si>
  <si>
    <t>11:35 9087532205  tt rosita wife sd cl on board last june24, give details of payment ptp june28 at bdo sm  molino LMTRC after payment for manually post/  received message from 9087532205 that fire insurance already paid and she call on Monday for details/ 06.30 11:03  9087532205 tt rosita wife sd paid last june27 at bdo sm molino</t>
  </si>
  <si>
    <t xml:space="preserve">11:46 28224355 no tone/ 27500945 kor     </t>
  </si>
  <si>
    <t>11:48 24758082 kor</t>
  </si>
  <si>
    <t xml:space="preserve">11:50  9274312203 kor           </t>
  </si>
  <si>
    <t>07.01 ic tt mother editha 06.21 bdo antipolo</t>
  </si>
  <si>
    <t xml:space="preserve">07.01 ic tt cl sd pd today </t>
  </si>
  <si>
    <t>07.01 ic tt wife sd pd today bdo cabanas</t>
  </si>
  <si>
    <t>fritzie 07.01</t>
  </si>
  <si>
    <t>07.01 ic 3321374 tt sec asks for collateral add / adv to call bdoi</t>
  </si>
  <si>
    <t>0908-247-7964 /0744246504 / 0096656888911</t>
  </si>
  <si>
    <t xml:space="preserve">0929-682-6815 /0908-2477964 </t>
  </si>
  <si>
    <t>0939-582-3839 / 0998-9809286 / 9052-797952</t>
  </si>
  <si>
    <t>0915-622-9347 / 0915-622-9347 / 0917-768-8634</t>
  </si>
  <si>
    <t>(0081) 804-707-5427 / (0081) 07</t>
  </si>
  <si>
    <t>0916-7582-559 / 0916-7582-538</t>
  </si>
  <si>
    <t>(905) 582-2676</t>
  </si>
  <si>
    <t>(905) 616-0282</t>
  </si>
  <si>
    <t>0016-303-781-623</t>
  </si>
  <si>
    <t>0906-334-4724 / 0016-308-88181</t>
  </si>
  <si>
    <t>done sent rn</t>
  </si>
  <si>
    <t>3057430210:INTL NUMBER</t>
  </si>
  <si>
    <t>6/26 10:40  Ph out 9175327212:Cancelling my call</t>
  </si>
  <si>
    <t>06/27  04:44 Ph out 9178036485: tt CL said she already talked to the manager of the branch and accdg to the manager just let them take care/handle the this.</t>
  </si>
  <si>
    <t>6/27/2015  4:00 Ph out 6870189:  tt Rona said CL N/A and this is not CL's number. Refused to give CL's info--just LMNTRC</t>
  </si>
  <si>
    <t>6/27/2015  4:10 Ph out  9751501: Outside the coverage //9328832868: Still does not exist</t>
  </si>
  <si>
    <t>6/27/2015  4:03 Ph out 046-8133211: still auto hang-up// 8133211: call cldnt get through</t>
  </si>
  <si>
    <t>6/27/2015  4:06 Ph out 7875999: Subs cannot b reach //8461643: Kor!</t>
  </si>
  <si>
    <t>6/27/2015  4:15 Ph out  6427034: NAAM! // 2124096: Incorrect number</t>
  </si>
  <si>
    <t>6/27/2015  4:20 Ph out  7230101: Kor</t>
  </si>
  <si>
    <t>6/27/2015  4:25 Ph out 9993210672: Still Unattended</t>
  </si>
  <si>
    <t>6/27/2015  4:30 Ph out 2810359: Incorrect number  //4008491: incorrect #//9178111003:  Cancelling my call</t>
  </si>
  <si>
    <t>6/27/2015  4:36 Ph out 043980-1295: incorrect number//25227947:  Kor only</t>
  </si>
  <si>
    <t>6/27 2015 4:50 Ph out  8070860:still NAAM!</t>
  </si>
  <si>
    <t>6/27 2015 4:51 Ph out  0922-5886443:still currently N-A //4897580: BC tone</t>
  </si>
  <si>
    <t>6/27 2015 4:53 Ph out  4828799:Bc tone</t>
  </si>
  <si>
    <t>6/27 2015 5:00 Ph out tt CL said billing address is not updated Requesting to email notice at iamtin_galang@yahoo.com. Then will settle before due date.// done sent rn</t>
  </si>
  <si>
    <t>6/27 2015 5:03 Ph out 7273310: No tone</t>
  </si>
  <si>
    <t>6/27 2015 5:10 Ph out  / 5551388: still just KOR!</t>
  </si>
  <si>
    <t>6/27 2015 5:15 Ph out  9998883868: tt CL (irrate) said Home loan were fully settled already! Said just look for Ana Rivera in Naga branch</t>
  </si>
  <si>
    <t>6/27 2015 5:21 Ph out 584-3538: KOR //0917-817-8155:KOR only!</t>
  </si>
  <si>
    <t>done sent rn/ bounce</t>
  </si>
  <si>
    <t>6/27 2015 5:23 Ph out 639189497163: tt CL said NO NOTICE yet. Requesting notice to email it at  dgirene@yahoo.com then will settle the day after she rcvd the notice</t>
  </si>
  <si>
    <t>6/26 10:30 Ph out  9209231968:just kor//6329294884:tt sec sd CL engage to other line ATCB at after 5mins 4334590:  tt sec sd as per CL just CB again coz he's currently INAM!</t>
  </si>
  <si>
    <t>6/27 2015 5:31 Ph out  7219001000: intl number</t>
  </si>
  <si>
    <t>6/27 2015 5:31 Ph out 8509032: KOR only!</t>
  </si>
  <si>
    <t>6/27 2015 5:32 Ph out 9189188090: KOR only!</t>
  </si>
  <si>
    <t>6/27 5:43 Ph out  8826040: incorrect number</t>
  </si>
  <si>
    <t>5:46 9208663257 cbcad/ 433001130 transfer call tt cl inform call sd already paid,not handle receipt give details of payment,ptp next week dnk date due she check it first return call for update give cp# 09209381892 LMTRC, call back by Monday for the details of 20k/ 06.30 11:07 09209381892 tt cl inform call sd not yet seen the receipt,ptp july3 ffup</t>
  </si>
  <si>
    <t xml:space="preserve">5:35 9175528958 wno/ 464346329 incorrect          </t>
  </si>
  <si>
    <t>CASTRO, ANDRES JR. VISALDA</t>
  </si>
  <si>
    <t>ABAD, LOURDES JOHANNEF CORPUZ</t>
  </si>
  <si>
    <t>ABAD, NOEL LACUESTA</t>
  </si>
  <si>
    <t>ABOGADO, DON ANTONIO MARIE VENTURA</t>
  </si>
  <si>
    <t>ABUL, RUFINA CALUB</t>
  </si>
  <si>
    <t>AFICIAL, MARICRIS GUERRERO</t>
  </si>
  <si>
    <t>ALCANTARA, RODOLFO JR. PABLO</t>
  </si>
  <si>
    <t>ALEJO, JOANNE RAYELLE TORRES</t>
  </si>
  <si>
    <t>ALEJO, MARK JOSEPH BARICAUA</t>
  </si>
  <si>
    <t>ALIVIA, GERRY CUNTAPAY</t>
  </si>
  <si>
    <t>ALVAREZ, ALEXANDER GALLARDO</t>
  </si>
  <si>
    <t>ALVEAR, LEONARD ABAD</t>
  </si>
  <si>
    <t>AMBROCIO, EMILIO BOLISAY</t>
  </si>
  <si>
    <t>ANDRADE, ARGIE YAP</t>
  </si>
  <si>
    <t>ANINANG, IRENE GARCIA</t>
  </si>
  <si>
    <t>ANTONIO, CONSUELO FELIPE</t>
  </si>
  <si>
    <t>ANTONIO, RODRIGO JR. BARANDOC</t>
  </si>
  <si>
    <t>ARENAS, JOSEPHINA ANGELA UNGSON</t>
  </si>
  <si>
    <t>ARNEDO, EDITHA CARAG</t>
  </si>
  <si>
    <t>ASPIRAS, JOSEPH JUDE ALCARAZ</t>
  </si>
  <si>
    <t>AYSON, ANTONIO AGAPITO</t>
  </si>
  <si>
    <t>BACOLORES, MARIA BALGUA</t>
  </si>
  <si>
    <t>BAGANG, LORIELYN PENARANDA</t>
  </si>
  <si>
    <t>BALIGNASAY, ROMULO JR. RIVERA</t>
  </si>
  <si>
    <t>BALINGIT, NENITA JAQUE</t>
  </si>
  <si>
    <t>BALLESTEROS, DE HANN REY FLORMATA</t>
  </si>
  <si>
    <t>BARRIENTOS, EDWARD PARAISO</t>
  </si>
  <si>
    <t>BAUTISTA, AMELITA GATDULA</t>
  </si>
  <si>
    <t>BAYSAULI, SAMSON DAYO</t>
  </si>
  <si>
    <t>BELTRAN, MODESTA SANTOS</t>
  </si>
  <si>
    <t>BENEDICTO, WILFREDO MENDOZA</t>
  </si>
  <si>
    <t>BERNARDO, JESSIE LAGAO</t>
  </si>
  <si>
    <t>BRIONES, ARCHY FELICIANO</t>
  </si>
  <si>
    <t>BRIONES, IRENE YUZON</t>
  </si>
  <si>
    <t>BRIONES, ROSALIA ABRENICA</t>
  </si>
  <si>
    <t>BROBST, ROBINA JULIAN</t>
  </si>
  <si>
    <t>BUENO, JENNIFER TORRES</t>
  </si>
  <si>
    <t>BUESA, ELVIRA BORROMEO</t>
  </si>
  <si>
    <t>BUGARIN, EMELITA AGUSTIN</t>
  </si>
  <si>
    <t>BUSTOS, ROY GADDI</t>
  </si>
  <si>
    <t>CADUCIO, LOUIE SANIDAD</t>
  </si>
  <si>
    <t>CANDELARIA, MAY ROSE TOMAS</t>
  </si>
  <si>
    <t>CANLAS, MARLOWE NUNAG</t>
  </si>
  <si>
    <t>CANTORNA, RICHARD ATENDIDO</t>
  </si>
  <si>
    <t>CARREON, GLORIA GRANADOS FAO: CARREON, MICHAEL LACANILAO</t>
  </si>
  <si>
    <t>CASILLA, ARMENIO HUFALAR</t>
  </si>
  <si>
    <t>CASTILLO, CELESTE BASCONCILLO</t>
  </si>
  <si>
    <t>CASTRO, ROVELYN TUQUIB</t>
  </si>
  <si>
    <t>CHANTIOCO, ARNULFO VALENZUELA</t>
  </si>
  <si>
    <t>CHUA, FERNANDO DE LEON</t>
  </si>
  <si>
    <t>COATES, EVELYN DESUYO</t>
  </si>
  <si>
    <t>CONSUL, DONNA JANE PAMORADA</t>
  </si>
  <si>
    <t>CONSUNJI, VIRGILIO JR. TASIC</t>
  </si>
  <si>
    <t>CORPUZ, RUSSEL MIGUEL</t>
  </si>
  <si>
    <t>CORTEZ, JOSEPH VALENCIA</t>
  </si>
  <si>
    <t>DACASIN, REYNALDO HERAMIA</t>
  </si>
  <si>
    <t>DAVID, CHRISTY VALERO</t>
  </si>
  <si>
    <t>DAVID, HARLEY DELOS REYES</t>
  </si>
  <si>
    <t>DAVID, LAMBERTO SERRANO</t>
  </si>
  <si>
    <t>DAVILA, RAYMOND SONZA</t>
  </si>
  <si>
    <t>DE LEON, BEN-ROD VALERA</t>
  </si>
  <si>
    <t>DE LEON, FELIX ROQUE</t>
  </si>
  <si>
    <t>DE VEYRA, JONATHAN BILTZ</t>
  </si>
  <si>
    <t>DEL PILAR, ZIGFRIED VILLAVICENCIO</t>
  </si>
  <si>
    <t>DELA CRUZ, JASON LACSON</t>
  </si>
  <si>
    <t>DIAZ, FELIX III FATOG</t>
  </si>
  <si>
    <t>DIAZ, RAYMOND TURQUEZA</t>
  </si>
  <si>
    <t>DUCA, ARTURO FERRERRIA</t>
  </si>
  <si>
    <t>DULIN, MARSWIN MENDIOLA</t>
  </si>
  <si>
    <t>DUMAS, MARYLOU LILIBETH MILLAN</t>
  </si>
  <si>
    <t>DYQUIANGCO, AURORA AGUILAR FAO: DYQUIANGCO, ANTONIO OPINALDO</t>
  </si>
  <si>
    <t>EDRALIN, HERMINIA MABASSA</t>
  </si>
  <si>
    <t>EMPIZO, MARIVIC SALVADOR</t>
  </si>
  <si>
    <t>ERALIO, SHERWIN POLAC</t>
  </si>
  <si>
    <t>ERCILLO, DIVINE GRACE CORREA</t>
  </si>
  <si>
    <t>EVANGELISTA, DAHLIA REYES</t>
  </si>
  <si>
    <t>FARINAS, STELLA ASCENCION PLURAD</t>
  </si>
  <si>
    <t>FERNANDEZ, EDDIE BAUTISTA</t>
  </si>
  <si>
    <t>FERNANDEZ, MARIO ORIA</t>
  </si>
  <si>
    <t>FIGURACION, JOCELYN MARADDAG</t>
  </si>
  <si>
    <t>FINA, ELVIRA YORDAN</t>
  </si>
  <si>
    <t>FLORES, BONIFACIO DOMINGO</t>
  </si>
  <si>
    <t>FLORES, JERYL BRIANNE CHUA</t>
  </si>
  <si>
    <t>FRAYALDE, FERNANDO JR GUMILA</t>
  </si>
  <si>
    <t>GAERLAN, GENALYN REBUCAL</t>
  </si>
  <si>
    <t>GAFFUD, SUSAN MEDINA</t>
  </si>
  <si>
    <t>GAGARIN, SONNY ZULUETA</t>
  </si>
  <si>
    <t>GALICINAO, ARSENIO JR RAMELB</t>
  </si>
  <si>
    <t>GALVADORES, MARIANNE CALICA</t>
  </si>
  <si>
    <t>GANA, HAZEL TANGUIN</t>
  </si>
  <si>
    <t>GANA, MAY QUIBUYEN</t>
  </si>
  <si>
    <t>GASPAR, VILLAMOR JR. VALENCIA</t>
  </si>
  <si>
    <t>GILAY, SUZARA SO</t>
  </si>
  <si>
    <t>GOMEZ, KATHERINE COLOMA</t>
  </si>
  <si>
    <t>ILANO, KAREN CURILAN</t>
  </si>
  <si>
    <t>ILAR, GLENN YALAO</t>
  </si>
  <si>
    <t>ISIP, WILMAN LICHAUCO</t>
  </si>
  <si>
    <t>JACINTO, JOEL ARENOS</t>
  </si>
  <si>
    <t>JAVIER, MELANIE POSADAS</t>
  </si>
  <si>
    <t>JIMENEZ, QUINIE PALAMO</t>
  </si>
  <si>
    <t>JORVINA, MARY JEAN JOVES</t>
  </si>
  <si>
    <t>JOSEF, FITZGERALD PINEDA</t>
  </si>
  <si>
    <t>JUCO, EDWIN ESCOTO FAO: JUCO, JINGLE OCAMPO</t>
  </si>
  <si>
    <t>JUCO, JINGLE OCAMPO</t>
  </si>
  <si>
    <t>KIT, ROSALINO JR. VERSOZA</t>
  </si>
  <si>
    <t>KUMAR, LAILANIE BALORAN</t>
  </si>
  <si>
    <t>LAMPANO, MARINA CELON</t>
  </si>
  <si>
    <t>LANO, GARFIELD CULILE</t>
  </si>
  <si>
    <t>LANSANG, CONRADO JR GABUYA</t>
  </si>
  <si>
    <t>LARDIZABAL, REBECCA ROSARIO</t>
  </si>
  <si>
    <t>LAURENTE, IRENE PERPER</t>
  </si>
  <si>
    <t>LAURETA, JENIVETH ALINDAYU</t>
  </si>
  <si>
    <t>LEMI, REYNALDO PAGADUAN</t>
  </si>
  <si>
    <t>LIGLIGEN, BARRY LLOYD AKILIT</t>
  </si>
  <si>
    <t>LIWANAG, JOSEPH MICHAEL SAMPANG</t>
  </si>
  <si>
    <t>LOMANDAS, PABLITO JR. ANCHETA</t>
  </si>
  <si>
    <t>LONZANIDA, ULRIC TEODORO TUMANENG FAO: RUIZ, ESTRELLITA TUMANENG</t>
  </si>
  <si>
    <t>LOPEZ, MARY GRACE LAPIZ</t>
  </si>
  <si>
    <t>LORENZANA, RICHARD SCHLITZ III ALBANO</t>
  </si>
  <si>
    <t>LUMANOG, GLEN JAY PELAYO</t>
  </si>
  <si>
    <t>LUNA, MARIE CHONA GACUSANA</t>
  </si>
  <si>
    <t>MABBORANG, ALAN ALVARADO</t>
  </si>
  <si>
    <t>MABBORANG, SHERYLL VICTORIA FAO: MABBORANG, ALAN ALVARADO</t>
  </si>
  <si>
    <t>MACABALE, HOMER AGANON</t>
  </si>
  <si>
    <t>MAGBITANG, DENNIS LAZARO</t>
  </si>
  <si>
    <t>MANANGHAYA, JOSEPH REYES</t>
  </si>
  <si>
    <t>MANANSALA, RENELLE DIZON</t>
  </si>
  <si>
    <t>MANGIO, ANA MARIE AYSON</t>
  </si>
  <si>
    <t>MANUEL, ROMINA ROXAS</t>
  </si>
  <si>
    <t>MARANON, JOSE RENARD TUMANGAN</t>
  </si>
  <si>
    <t>MATIAS, CESAR BUAN</t>
  </si>
  <si>
    <t>MAYNGO, MAURICIO POMAWAY</t>
  </si>
  <si>
    <t>MENDOZA, MARIBETH DIAZ</t>
  </si>
  <si>
    <t>MENDOZA, RENANTE SAMSON</t>
  </si>
  <si>
    <t>MENDOZA, ROSEMARY BACLAGAN</t>
  </si>
  <si>
    <t>MIGUEL, GINA MATA</t>
  </si>
  <si>
    <t>MOLINA, MARIA RIORITA DOMINGO</t>
  </si>
  <si>
    <t>MOLINA, NENITA VIRAY</t>
  </si>
  <si>
    <t>MONTALVO, MAJESTY MANARANG</t>
  </si>
  <si>
    <t>MORALES, LEONARDO JR. CRUZ</t>
  </si>
  <si>
    <t>MULDONG, ANGELINA YABUT</t>
  </si>
  <si>
    <t>MUSNI, JEROME DABU</t>
  </si>
  <si>
    <t>ONG, MARC RAYMOND UY FAO: ONG, MARIANO SY</t>
  </si>
  <si>
    <t>PADOLINA, MERCEDES POBLADOR</t>
  </si>
  <si>
    <t>PAJE, MARLON FABIAN</t>
  </si>
  <si>
    <t>PANGILINAN, REGINA SERRANO</t>
  </si>
  <si>
    <t>PASCUA, ELENA CABANG</t>
  </si>
  <si>
    <t>PEARCE, ANICIA CATINDIG</t>
  </si>
  <si>
    <t>PERALTA, ROBERTA NATIVIDAD FAO: PERALTA, ERNESTO SISON</t>
  </si>
  <si>
    <t>PINEDA, AURORA MENDOZA</t>
  </si>
  <si>
    <t>PINLAC, RONALDO MUNOZ FAO: ABELLADA, EVANGELINE PINLAC</t>
  </si>
  <si>
    <t>PINOS, AMELIA ATRAJE</t>
  </si>
  <si>
    <t>QUIAMBAO, OLIVIA BONDOC</t>
  </si>
  <si>
    <t>QUILANG, JOSEPHINE PAGALARAN</t>
  </si>
  <si>
    <t>QUILOP, RENESSE UBAY</t>
  </si>
  <si>
    <t>RACUYA, RYAN ROAQUIN</t>
  </si>
  <si>
    <t>RALPH, LULU DEL ROSARIO</t>
  </si>
  <si>
    <t>RAYMUNDO, ZALDY GALANG</t>
  </si>
  <si>
    <t>REGINALDO, BARBARELLA BAUTISTA</t>
  </si>
  <si>
    <t>REMIGIO, MARY JANE JULIAN</t>
  </si>
  <si>
    <t>RICAMATA, EDWIN CARLOS</t>
  </si>
  <si>
    <t>RIMANDO, EUGENIO COLOMA</t>
  </si>
  <si>
    <t>ROXAS, MARY ANN AGUINALDO</t>
  </si>
  <si>
    <t>RUIZ, JANA MARTINEZ</t>
  </si>
  <si>
    <t>SAGUN, OFELIA SILVESTRE</t>
  </si>
  <si>
    <t>SAN JOSE, LEONILA RAMOS</t>
  </si>
  <si>
    <t>SANTIAGO, MARIE ANTONETTE LAMPA</t>
  </si>
  <si>
    <t>SAPLAN, JERRY ABAN</t>
  </si>
  <si>
    <t>SAYOTO, ABELYN TACTAY</t>
  </si>
  <si>
    <t>SORIANO, GENALEE RUIZ</t>
  </si>
  <si>
    <t>SUMOLLO, MARY ANN SANTIAGO FAO: SUMOLLO, ANTONIO SUMALANGCAY</t>
  </si>
  <si>
    <t>TACDOL, DEVID MOLINA</t>
  </si>
  <si>
    <t>TAGORDA, LORNA ORDINARIO</t>
  </si>
  <si>
    <t>TAGUINOD, HENJIE GO FAO: TAGUINOD, JOHN ROMANILLO</t>
  </si>
  <si>
    <t>TALAUE, RODOLFO GALANO</t>
  </si>
  <si>
    <t>TALON, WARLESTO CAMBIA</t>
  </si>
  <si>
    <t>TAMAYO, JOCELYN EVANGELISTA</t>
  </si>
  <si>
    <t>TOMAS, ANTONIA DIVINA ABAD</t>
  </si>
  <si>
    <t>TORRES, EMELITO CRUZ</t>
  </si>
  <si>
    <t>TORRES, MATILDE MACTAL FAO : TORRES, EMELITO CRUZ</t>
  </si>
  <si>
    <t>TUNGOL, ROBERTO JR. MANIULIT</t>
  </si>
  <si>
    <t>UMAYAM, ANTONIO ARELLANO</t>
  </si>
  <si>
    <t>UY, EDNA FILLE FAO: BAGIS, TESSIE FILLE</t>
  </si>
  <si>
    <t>VALENCIA, YOLANDA COMIA</t>
  </si>
  <si>
    <t>VILLONES, ARNEL VALENZUELA</t>
  </si>
  <si>
    <t>OZAETA, JESSIE HERNANDEZ</t>
  </si>
  <si>
    <t>PAGADUAN, ROY MAMUAD</t>
  </si>
  <si>
    <t>PAHATI, JANE JAVIER</t>
  </si>
  <si>
    <t>PANGAN, MILAGROS PULIDO</t>
  </si>
  <si>
    <t>PAULINO, PAULINO PINEDA</t>
  </si>
  <si>
    <t>PENA, DOMINO CEDENO</t>
  </si>
  <si>
    <t>PENA, FELIX REYES</t>
  </si>
  <si>
    <t>PENARANDA, GLENN GUIEB</t>
  </si>
  <si>
    <t>PINTUCAN, EDMOND BINAG</t>
  </si>
  <si>
    <t>PLACIDO, GILBERT COLOMA</t>
  </si>
  <si>
    <t>PUNZALAN, SHAZAR JUCO</t>
  </si>
  <si>
    <t>RASONABLE, BERNABE PIGTE</t>
  </si>
  <si>
    <t>REGALA, ARRIES SUNGA</t>
  </si>
  <si>
    <t>REYES, GILBERT VALENCIA</t>
  </si>
  <si>
    <t>RIVERA, ROUEL CALVO</t>
  </si>
  <si>
    <t>ROBLES, MA. SUSAN GUINTU</t>
  </si>
  <si>
    <t>ROXAS, DANA ESTRELLA</t>
  </si>
  <si>
    <t>SAGCAL, RENATO MACABANTI</t>
  </si>
  <si>
    <t>SALVADOR, JOSEF OBILLO</t>
  </si>
  <si>
    <t>SAMPANG, RAMIL ALBERTO</t>
  </si>
  <si>
    <t>SANGA, JASON RODA</t>
  </si>
  <si>
    <t>SANNAD, REYVO PADSOYAN</t>
  </si>
  <si>
    <t>SANTIAGO, CHAD FLORES</t>
  </si>
  <si>
    <t>SANTOS, EDGARDO FRANCISCO</t>
  </si>
  <si>
    <t>SUMULONG, JUANCHO MANAAY</t>
  </si>
  <si>
    <t>SUSI, BENJAMIN TANTOY</t>
  </si>
  <si>
    <t>TABILIN, WENDELL BARRIL</t>
  </si>
  <si>
    <t>TADENA, MARIA LEONORA C.</t>
  </si>
  <si>
    <t>TANEDO, HENRILYN CUA</t>
  </si>
  <si>
    <t>TIGLAO, CHARLES RAYMOND MANDAP</t>
  </si>
  <si>
    <t>TITO, ELLAINE MARIE GALO</t>
  </si>
  <si>
    <t>TIVIDAD, EDITHA BELTRAN</t>
  </si>
  <si>
    <t>TONGOL, BRIAN LACANDOLA</t>
  </si>
  <si>
    <t>TRAJANO, ROLANDO JR. BONUS</t>
  </si>
  <si>
    <t>UGADDAN, ROMEO BAQUIRAN</t>
  </si>
  <si>
    <t>VILLACERAN, MAYEL VICENCIO</t>
  </si>
  <si>
    <t>WIEGEL, OLIVIA SANCHEZ</t>
  </si>
  <si>
    <t>5 RUYU JUNCTION</t>
  </si>
  <si>
    <t>40 ZONE 5 CATAYAUAN</t>
  </si>
  <si>
    <t>LAL-L0</t>
  </si>
  <si>
    <t># 24 RICADOR SUBD. BRGY. BURGOS</t>
  </si>
  <si>
    <t>BLCK 20 LOT 1 CAPITOL HILLS SUBD ALIBAGO</t>
  </si>
  <si>
    <t>57 PUROK 2 INTERIOR GIBRALTAR ROAD</t>
  </si>
  <si>
    <t>117 QUESBAN</t>
  </si>
  <si>
    <t>918 J URC COMPOUND BLUMENTRITT ST.</t>
  </si>
  <si>
    <t>SAMPALOC WEST</t>
  </si>
  <si>
    <t>BLK 19 LOT 17 CECILIA VILLAGE I</t>
  </si>
  <si>
    <t>BLK 3 LT 24 B HOLY ANGEL SUBD.</t>
  </si>
  <si>
    <t>KAYPI-AN CITY OF SAN JOSE DEL MONTE</t>
  </si>
  <si>
    <t>176 MAHARLIKA HIGHWAY CAGGAY</t>
  </si>
  <si>
    <t>387 CARNATION ST BAPTISTA VILLAGE</t>
  </si>
  <si>
    <t>SANTIAGO CITY 3311</t>
  </si>
  <si>
    <t>208 SAPANG BUHO</t>
  </si>
  <si>
    <t>PALAYAN CITY</t>
  </si>
  <si>
    <t>2307 MALGAPO ST. DELOS REYES ST., SAN LORENZO,</t>
  </si>
  <si>
    <t xml:space="preserve">GAPAN CITY, </t>
  </si>
  <si>
    <t>38 ILANG ILANG ST. STA. LUCIA VILLAGE I VIENTE</t>
  </si>
  <si>
    <t>REALES</t>
  </si>
  <si>
    <t>87 RIZAL STREET BRGY. BAGUMBAYAN</t>
  </si>
  <si>
    <t>PUROK 5 PUERTO RICO SINAMAR NORTE</t>
  </si>
  <si>
    <t>BRGY. SAN ISIDRO SUR LUNA</t>
  </si>
  <si>
    <t>PINUKPUK</t>
  </si>
  <si>
    <t>#2 BRGY. UMANDAY</t>
  </si>
  <si>
    <t>BUGALLON 2416</t>
  </si>
  <si>
    <t>51A LAGUNDI ST., BRGY CATAGGAMAN</t>
  </si>
  <si>
    <t>NO. 24 SAN AGUSTINE EAST</t>
  </si>
  <si>
    <t>AGOO</t>
  </si>
  <si>
    <t>NO. 7-24 MA. VICTORIA ROAD, ESSEL PARK,</t>
  </si>
  <si>
    <t>TELABASTAGAN SAN FERNANDO</t>
  </si>
  <si>
    <t>793 BARTOLOME ST., SAN JOSE</t>
  </si>
  <si>
    <t>BAGGAO</t>
  </si>
  <si>
    <t>1419 MIRANDA EXT STA. TRINIDAD</t>
  </si>
  <si>
    <t>ANGELES CITY 2009</t>
  </si>
  <si>
    <t>CAMP 1</t>
  </si>
  <si>
    <t>NORTE MONCADA</t>
  </si>
  <si>
    <t>ST. PETER II SUBD.,</t>
  </si>
  <si>
    <t>SAN VICENTE APALIT  SANTIAGO</t>
  </si>
  <si>
    <t>6 PEDRO ST., MAGSAYSAY SUR</t>
  </si>
  <si>
    <t>476 LA TORRE</t>
  </si>
  <si>
    <t>TALAVERA</t>
  </si>
  <si>
    <t>LOT 23 BLOCK 4 LAPISVILLE SUBD.,</t>
  </si>
  <si>
    <t>SAN RAFAEL,</t>
  </si>
  <si>
    <t>BLK 9 LOT 17  VISTA DEL RIO SUBD.  BRGY. ALIMMANAO</t>
  </si>
  <si>
    <t>60 BUENSOSESO HOMES II</t>
  </si>
  <si>
    <t>MERVILE PARK SUBD.</t>
  </si>
  <si>
    <t>714 C. DE JESUS ST. BRGY. PARADA,</t>
  </si>
  <si>
    <t>B4 L16  SUNFLOWER RIDGE VILLAGE ALAPANG</t>
  </si>
  <si>
    <t>LT 16 TOPAZ ST GEMSVILLE SUBD</t>
  </si>
  <si>
    <t>DOLORES SAN FERNANDO CITY</t>
  </si>
  <si>
    <t>171 SAN JOSE ST. POBLACION</t>
  </si>
  <si>
    <t>#32 ROQUE ST. PLARIDEL</t>
  </si>
  <si>
    <t>2623 MALAYSIA ST., DON BONIFACIO SUBD.,</t>
  </si>
  <si>
    <t>153 POBLACION I</t>
  </si>
  <si>
    <t>SAN JOSE DEL MONTE 3023</t>
  </si>
  <si>
    <t>BRGY CAPUNICTAN</t>
  </si>
  <si>
    <t>SOLSOLANO</t>
  </si>
  <si>
    <t>PUROK 1 BRGY RANG-AY</t>
  </si>
  <si>
    <t>SAN AGUSTIN</t>
  </si>
  <si>
    <t>STO NINO MASANTOL MARKET</t>
  </si>
  <si>
    <t>MASANTOL</t>
  </si>
  <si>
    <t>LT 1 BLK 3 MERCEDES HEIGHTS SUBDIVISION</t>
  </si>
  <si>
    <t>BRGY. SAN ROQUE ALAMINOS CITY</t>
  </si>
  <si>
    <t>GENERAL LUNA</t>
  </si>
  <si>
    <t>LLANERA</t>
  </si>
  <si>
    <t>393 SAN NICOLAS</t>
  </si>
  <si>
    <t>MINALIN</t>
  </si>
  <si>
    <t>TINAAN</t>
  </si>
  <si>
    <t>23-5 CONSUELO RD., ESSEL PARK SUBD., TELEBASTAGAN</t>
  </si>
  <si>
    <t>SAN FERNANDO,</t>
  </si>
  <si>
    <t>59 AGNO</t>
  </si>
  <si>
    <t>TAYUG</t>
  </si>
  <si>
    <t># 11 MABINI STREET ZONE I</t>
  </si>
  <si>
    <t>21 MAHARLIKA ST SINDALAN</t>
  </si>
  <si>
    <t>NO. 148 EVANGELISTA ST., LEONILA HILL</t>
  </si>
  <si>
    <t>8-48 MARGARITA ROAD ESSEL PARK</t>
  </si>
  <si>
    <t>PHASE 3 TELABASTAGAN SAN FERNANDO</t>
  </si>
  <si>
    <t xml:space="preserve">LOT 1 BLK26 CRUZ AVENUE DON BONIFACIO SUBD., </t>
  </si>
  <si>
    <t xml:space="preserve">BRGY. PULUNG MARAGUL, ANGELES </t>
  </si>
  <si>
    <t>LOT 54 BLK 4 CAMACHILE STREET</t>
  </si>
  <si>
    <t>STO DOMINGO VILLAGE, SAN JOSE MATULID, MEXICO</t>
  </si>
  <si>
    <t>BATASAN</t>
  </si>
  <si>
    <t>MACABEBE</t>
  </si>
  <si>
    <t xml:space="preserve">168-A BRGY 51-B NANGALISAN WEST </t>
  </si>
  <si>
    <t>12-5 CONSUELO RD ESSEL PARK SUBD.,</t>
  </si>
  <si>
    <t>NO. 12 LE CHATEAU  NEL ARS SUBD.  LUCAO DISTRICT</t>
  </si>
  <si>
    <t>11-09 A ENCARNACION ROAD ESSEL PARK</t>
  </si>
  <si>
    <t>TELABASTAGAN SAN FERNANDO CITY</t>
  </si>
  <si>
    <t>29 PUROK 5 SAN JOSE MALINO</t>
  </si>
  <si>
    <t>7-28 DON JUAN EXT. ST. DON BONIFACIO SUBD.</t>
  </si>
  <si>
    <t>NO. 329 P. CRUZ SUBDIVISION MANGINO</t>
  </si>
  <si>
    <t>GAPAN</t>
  </si>
  <si>
    <t>#70-C UPPER P. BURGOS</t>
  </si>
  <si>
    <t>BLK 7 LOT 1 AND 3 BRESCIA ST. PALERMO ESTATE</t>
  </si>
  <si>
    <t>CALULUT SAN FERNANDO CITY</t>
  </si>
  <si>
    <t>#507 BINAG STREET BRGY 2 JONES</t>
  </si>
  <si>
    <t>JONES</t>
  </si>
  <si>
    <t>BLK 10 LOT 23A DONA MATILDE ST. LOURDES HEIGHTS</t>
  </si>
  <si>
    <t>SUBD. CITY OF SAN FERNANDO</t>
  </si>
  <si>
    <t>#04 ROSE STREET, MONTERRAZZA VILLAGE</t>
  </si>
  <si>
    <t>TUDING, ITOGON</t>
  </si>
  <si>
    <t>218 TIN STREET UPPER QUEZON HILL</t>
  </si>
  <si>
    <t>BAGUIO CITY 2600</t>
  </si>
  <si>
    <t>BLK 3 LOT 25 CATMON ST. EL ROSARIO VILLAGA</t>
  </si>
  <si>
    <t>MABIGA MABALACAT</t>
  </si>
  <si>
    <t>171 NIBALIW CENTER WEST VIDAL</t>
  </si>
  <si>
    <t>SAN FABIAN</t>
  </si>
  <si>
    <t>456 MAKPA ST. MORAS DELA PAZ</t>
  </si>
  <si>
    <t>SANTO TOMAS</t>
  </si>
  <si>
    <t>43-A ABAD SANTOS ST. PLARIDEL I</t>
  </si>
  <si>
    <t>MALABAÑAS ANGELES CITY</t>
  </si>
  <si>
    <t>110 P. BURGOS ST.,</t>
  </si>
  <si>
    <t>41 ARRIOLA ST. PUROK 6</t>
  </si>
  <si>
    <t>BUGALLON PROPER RAMON</t>
  </si>
  <si>
    <t>LOT 4 BLOCK 8 PINESVILLE SUBD., KIAS</t>
  </si>
  <si>
    <t>MA 229 PUGUIS LA TRINIDAD</t>
  </si>
  <si>
    <t>123 SAMPAGUITA MABINI EXTN.</t>
  </si>
  <si>
    <t>#12 TAFT ST. BUAS</t>
  </si>
  <si>
    <t>CANDABA</t>
  </si>
  <si>
    <t>ACOSTA ST., ZONE 3</t>
  </si>
  <si>
    <t xml:space="preserve">0579 SALVADOR ST BRGY </t>
  </si>
  <si>
    <t>TAAL BOCAUE</t>
  </si>
  <si>
    <t>LOT 15 BLOCK 6 CIUDAD GRANDE BAKAKENG</t>
  </si>
  <si>
    <t>PUROK 4, STA ANA</t>
  </si>
  <si>
    <t>4-10 EMERAL ST., EMERALD CLASSICS SUBD.,</t>
  </si>
  <si>
    <t>99 BARANGAY CALABASA</t>
  </si>
  <si>
    <t>LOT 8 BLK 10 ST MARY AVE ST JUDE VILLAGE</t>
  </si>
  <si>
    <t>CITY OF SAN FERNANDO</t>
  </si>
  <si>
    <t>191 PUROK 2 PALIMBANG</t>
  </si>
  <si>
    <t>CALUMPIT</t>
  </si>
  <si>
    <t>PUROK 6, DON SOTERO NUESA ST., RIZAL</t>
  </si>
  <si>
    <t>216 P. GAFFUD TAGGAPPAN</t>
  </si>
  <si>
    <t>PUROK 5 LALAPAC</t>
  </si>
  <si>
    <t>VICTORIA</t>
  </si>
  <si>
    <t>BRGY 9 SAN AGUSTIN</t>
  </si>
  <si>
    <t>12 CAMPOS ST. CARITAN SUR ALLEY A</t>
  </si>
  <si>
    <t>464 FLORIDA ST., GREENMEADOW SUBDIVISION,</t>
  </si>
  <si>
    <t>MABIGA, MABALACAT,</t>
  </si>
  <si>
    <t xml:space="preserve">LOT4125-A-4, BURGOS ST. </t>
  </si>
  <si>
    <t xml:space="preserve">BRGY SALUMAGUE, </t>
  </si>
  <si>
    <t>NO. 026 MINANGA</t>
  </si>
  <si>
    <t>CAMALANIUGAN</t>
  </si>
  <si>
    <t>8 BATANG ST. CAGGAY</t>
  </si>
  <si>
    <t>212 AGLIPAY ST., BRGY 2</t>
  </si>
  <si>
    <t>1257 SEA BREEZE SUBD., ST. FRANCIS II</t>
  </si>
  <si>
    <t>PHIL. RICE STAFFVILLE, MALIGAYA</t>
  </si>
  <si>
    <t>SCIENCE CITY OF MUNOZ</t>
  </si>
  <si>
    <t>202 LAGASIT</t>
  </si>
  <si>
    <t>NO.58 LOPEZ JAENA STREET BRGY A</t>
  </si>
  <si>
    <t>182 TALANG</t>
  </si>
  <si>
    <t>STA. CRUZ</t>
  </si>
  <si>
    <t>LOT 2 BLOCK 7 2A EAGLE CREST VILLAS, BAKAKENG,</t>
  </si>
  <si>
    <t>1570 ARNEL ST. FILHOMES SUBDIVISION MABIGA</t>
  </si>
  <si>
    <t>MABALACAT</t>
  </si>
  <si>
    <t>122 STA. CRUZ HIGHWAY, BRGY STA CRUZ</t>
  </si>
  <si>
    <t>BONIFACIO STREET SAN LEONARDO</t>
  </si>
  <si>
    <t>SAN LEONARDO</t>
  </si>
  <si>
    <t xml:space="preserve">122 STA. CRUZ  HIGHWAY </t>
  </si>
  <si>
    <t>BRGY. STA. CRUZ PORAC PAMPANGA</t>
  </si>
  <si>
    <t>NO. 228 ALONG VINCENT STREET DON PEPE SUBDIVISION</t>
  </si>
  <si>
    <t>00-30 ROSENDA ST. SAMSONVILLE SUBD.</t>
  </si>
  <si>
    <t>369 KALANTIAW ST. PENTOR</t>
  </si>
  <si>
    <t>DINALUPIHAN</t>
  </si>
  <si>
    <t>B3 L6 VIOLETA METROVILLE BIÑANG II,</t>
  </si>
  <si>
    <t>4-6 3RD ST., PHASE 2 CITY CENTER SUBD.,</t>
  </si>
  <si>
    <t>TABUN ANGELES</t>
  </si>
  <si>
    <t>736 SAINT JOHN ST., VILLA SIETE STO. CRISTO,</t>
  </si>
  <si>
    <t>QUIMMARAYAN</t>
  </si>
  <si>
    <t>BANTAY</t>
  </si>
  <si>
    <t>NO. 69 BRENTWOOD VILLAGE</t>
  </si>
  <si>
    <t>LOT 18-E-6-B-8 SAROK CAMP 7</t>
  </si>
  <si>
    <t>38 C1 SEPIC ROAD</t>
  </si>
  <si>
    <t>793 MAGSAYSAY STREET,</t>
  </si>
  <si>
    <t>PADU CHICO</t>
  </si>
  <si>
    <t>SANTO DOMINGO</t>
  </si>
  <si>
    <t>BRGY 37 CALAYAB</t>
  </si>
  <si>
    <t>FLORDELIZA ST., BRGY. CANDELARIA,</t>
  </si>
  <si>
    <t>SAN NARCISO</t>
  </si>
  <si>
    <t>39 A. CASTRO AVE. BRGY 12</t>
  </si>
  <si>
    <t>45 CANDA ST. EAST BAJAC BAJAC</t>
  </si>
  <si>
    <t>254 SAN VICENTE EAST,</t>
  </si>
  <si>
    <t>URDANETA CITY</t>
  </si>
  <si>
    <t>CORDILLERA STREET., MAYON EXTENSION</t>
  </si>
  <si>
    <t>SAN GABRIEL VILL TUGUEGARAO CITY</t>
  </si>
  <si>
    <t>SAN GABRIEL VILLAGE TUGUEGARAO CITY,</t>
  </si>
  <si>
    <t>1273 BUKANG LIWAYWAY BANTUG SCIENCE CITY OF</t>
  </si>
  <si>
    <t>MUNOZ MUNOZ CITY</t>
  </si>
  <si>
    <t>A 040 P. CASTRO ST.,</t>
  </si>
  <si>
    <t>BOROL 1ST BALAGTAS,</t>
  </si>
  <si>
    <t>23 SUMANDIG</t>
  </si>
  <si>
    <t>SAN ILDEFONSO</t>
  </si>
  <si>
    <t>8 LAVARIAS APARTMENT</t>
  </si>
  <si>
    <t xml:space="preserve">LUCAO DAGUPAN CITY </t>
  </si>
  <si>
    <t>1963 KULIAT ST. BRGY. LOURDES SUR</t>
  </si>
  <si>
    <t>1528 MASALASA ROAD ZONE 5 MALIWALO</t>
  </si>
  <si>
    <t xml:space="preserve">107 M AUSTRIA ST., </t>
  </si>
  <si>
    <t>GRACE PARK EAST</t>
  </si>
  <si>
    <t>LOT 48-49 BLK 1 ANDALUSIA SAN AGUSTIN</t>
  </si>
  <si>
    <t>PUROK 4 STO. ROSARIO VALLEY,</t>
  </si>
  <si>
    <t>PUROK SARANAY BANTUG</t>
  </si>
  <si>
    <t>72-A LOWER KITMA VILLAGE,</t>
  </si>
  <si>
    <t>BLK 23 LOT 2 NANCY ST. NOUVE</t>
  </si>
  <si>
    <t xml:space="preserve">RESIDENCES PULUNG CACUTUD ANGELES CITY, </t>
  </si>
  <si>
    <t>BRGY#2 LAURETA SOLSONA</t>
  </si>
  <si>
    <t>ILOCOS</t>
  </si>
  <si>
    <t>SAN PEDRO SAN PABLO</t>
  </si>
  <si>
    <t>AURORA</t>
  </si>
  <si>
    <t>197 J.P. RIZAL ST. BAYANIHAN</t>
  </si>
  <si>
    <t>PROJECT 4</t>
  </si>
  <si>
    <t># 403 SAN GABRIEL</t>
  </si>
  <si>
    <t>NO. 091 UNIT C LOPEZ TOWNHOMES, SAINT FRANCIS SUBD</t>
  </si>
  <si>
    <t>BUROL 2ND BALAGTAS,</t>
  </si>
  <si>
    <t>LOT 6-A-4-K-1 DON MARIANO GUECO BALIBAGO</t>
  </si>
  <si>
    <t>57 JOHNSON EXTENSION EAST BAJAC-BAJAC</t>
  </si>
  <si>
    <t>DAHLIA ST. GREEN VILLAGE</t>
  </si>
  <si>
    <t>POBLACION CONCEPCION</t>
  </si>
  <si>
    <t>BARRERA DIST.</t>
  </si>
  <si>
    <t>CABANATUAN CITY 3100</t>
  </si>
  <si>
    <t>BRGY. LINUSUNGAN</t>
  </si>
  <si>
    <t>SAN MARCELINO</t>
  </si>
  <si>
    <t>0348 NATIONAL ROAD TOWNSITE</t>
  </si>
  <si>
    <t>NO. 73 BADIHOY EXTENSION PUROK 4, GUISAD SURONG</t>
  </si>
  <si>
    <t>#127  BRGY. CARAMUTAN</t>
  </si>
  <si>
    <t>235 F.Q. DUQUE ROAD TAPUAC</t>
  </si>
  <si>
    <t>PHASE 2A LOT 26 CIUDAD DE HIZON SAN AGUSTIN</t>
  </si>
  <si>
    <t>SAN FERNANDO CITY 2000</t>
  </si>
  <si>
    <t>21 LEDESMA ST. AURORA HILL</t>
  </si>
  <si>
    <t>NO. 60 MAESTRANG KIKAY DIST.,</t>
  </si>
  <si>
    <t>TALAVERA,</t>
  </si>
  <si>
    <t>120 A CATLEYA ST.SAN ISIDRO VILLAGE</t>
  </si>
  <si>
    <t>SAN FERNANDO</t>
  </si>
  <si>
    <t>BRGY. MACANAYA</t>
  </si>
  <si>
    <t>APARRI</t>
  </si>
  <si>
    <t>BRGY QUINSORIANO</t>
  </si>
  <si>
    <t>SANTA CRUZ</t>
  </si>
  <si>
    <t>BLK 12 LOT 7 ST. JUDE VILLAGE</t>
  </si>
  <si>
    <t>LOT 8 &amp; 6 BLOCK 5 ALONG SAPPHIRE COR. ONYX STS.</t>
  </si>
  <si>
    <t>FORTUNEVILLE SUBDIVISION PHASE 1 PANIPUAN (BALITI)</t>
  </si>
  <si>
    <t>4TH ROAD WEST STA MONICA HEIGHTS SUBD</t>
  </si>
  <si>
    <t>SAN RAFAEL TARLAC CITY</t>
  </si>
  <si>
    <t>LOT 26 BLOCO 5, EAGLE CREST VILLAS, PHASE I</t>
  </si>
  <si>
    <t>BAKAKENG BAGUIO CITY</t>
  </si>
  <si>
    <t>78 BP ACOSTA ST.</t>
  </si>
  <si>
    <t>B1 L7 ST MARK ST VILLA SIETE SUBD</t>
  </si>
  <si>
    <t>106 DR CABATO DRIVE SLU SVP HOUSING</t>
  </si>
  <si>
    <t>BAKAKENG, BAGUIO CITY</t>
  </si>
  <si>
    <t>22 KALAMANSI ST. BILOG</t>
  </si>
  <si>
    <t>VALENZUELA CPO 1440</t>
  </si>
  <si>
    <t>CABAROAN</t>
  </si>
  <si>
    <t>17 BRGY. MAGSAYSAY,</t>
  </si>
  <si>
    <t>SAN JACINTO,</t>
  </si>
  <si>
    <t>BLK. 16 LOT 20 PEARL ST. LORENVILLE SUBD.,</t>
  </si>
  <si>
    <t>MAGASAYSAY SUR CABANATUAN CITY</t>
  </si>
  <si>
    <t>181 BLK 2 STA CRUZ</t>
  </si>
  <si>
    <t>MAYANTOC,</t>
  </si>
  <si>
    <t>#05 GEN. LUNA ST. MALASIN</t>
  </si>
  <si>
    <t>256 TEMPRA (GUILIG),</t>
  </si>
  <si>
    <t>BLOCK 1, LOT 2 ALONG THE SOUTHWEST SIDE OF BARRIO</t>
  </si>
  <si>
    <t>ROAD, POBLACION (BABO PANGULO) PORAC,</t>
  </si>
  <si>
    <t>RIZAL ST., POBLACION EAST</t>
  </si>
  <si>
    <t>CAMESTIZOAN STO.</t>
  </si>
  <si>
    <t>DOMINGO</t>
  </si>
  <si>
    <t>RM. 316 SOLEX II, 1144 SOLER STREET</t>
  </si>
  <si>
    <t>BINONDO</t>
  </si>
  <si>
    <t>BRGY 23 SAN MATIAS</t>
  </si>
  <si>
    <t>BARANGAY ESPIRITU</t>
  </si>
  <si>
    <t>DINGRAS</t>
  </si>
  <si>
    <t>B14 L25 PH2  ILANG ILANG ST. GRAND ROYALE SUBD.</t>
  </si>
  <si>
    <t>70  D. SAMONTE STREET</t>
  </si>
  <si>
    <t>48 MAYA EXT. SAN GABRIEL</t>
  </si>
  <si>
    <t>701 SULIPAN</t>
  </si>
  <si>
    <t>NO. 449 STO. CRISTO</t>
  </si>
  <si>
    <t>10 SANTOL ST. UMALI COMPOUND</t>
  </si>
  <si>
    <t>PUTATAN</t>
  </si>
  <si>
    <t>ALONG THE NORTHERN SIDE OF SAN LORENZO STREET</t>
  </si>
  <si>
    <t xml:space="preserve">SAN ANGELO SUBD. STO. DOMINGO ANGELES CITY </t>
  </si>
  <si>
    <t>0534 KATURAY ST. VILLA GLORIA SUBD.</t>
  </si>
  <si>
    <t>AGNAYA PLARIDEL</t>
  </si>
  <si>
    <t>684 PULONG CAMIAS SAN JOSE</t>
  </si>
  <si>
    <t>LOT 77 BLK 20 PHASE 3 SAVANNAH GREEN PLAINS</t>
  </si>
  <si>
    <t>CUAYAN ANGELES CITY</t>
  </si>
  <si>
    <t>283 PAYAWAL SUBD SAN LORENZO</t>
  </si>
  <si>
    <t>LILAC ST,HOLY ANGEL VILL P6 CALIBUTBUT,</t>
  </si>
  <si>
    <t>BACOLOR</t>
  </si>
  <si>
    <t>186 SAN JUAN BAUTISTA BETIS</t>
  </si>
  <si>
    <t>5 CHEMISTRY ST. PHASE 4 D STO. NINO VILLAGE</t>
  </si>
  <si>
    <t>17 CAMIA STREET, BERNABE VILLAGE, ST. FRANCIS</t>
  </si>
  <si>
    <t>LIMAY,</t>
  </si>
  <si>
    <t>79 K-7TH</t>
  </si>
  <si>
    <t>ST KAMIAS</t>
  </si>
  <si>
    <t>PUROK 5 ALIBAGU</t>
  </si>
  <si>
    <t>MACALAOAT CABANATUAN</t>
  </si>
  <si>
    <t>CABATUAN</t>
  </si>
  <si>
    <t>15 SIERRA MADRE ST. MT. VIEW</t>
  </si>
  <si>
    <t>MARIVELES</t>
  </si>
  <si>
    <t>UNIT 1 LINSANGAN APT. CONSUELO ST.</t>
  </si>
  <si>
    <t>STO. NINO GAPAN</t>
  </si>
  <si>
    <t>8 2 PHASE II-C VILLA BAROSA</t>
  </si>
  <si>
    <t>001 ZONE 1 DILA DILA</t>
  </si>
  <si>
    <t>43 GUEMASAN</t>
  </si>
  <si>
    <t>0928 PUROK 6 NATIVIDAD</t>
  </si>
  <si>
    <t>37 WAKAS</t>
  </si>
  <si>
    <t>D-39 SAN FRANCISCO ST. STA. TERESITA</t>
  </si>
  <si>
    <t>407 6-K LILAC GARDEN HOMES</t>
  </si>
  <si>
    <t>LILAC ST. WEST FAIRVIEW,</t>
  </si>
  <si>
    <t>APRIL ROSE ST. SAN NICOLAS</t>
  </si>
  <si>
    <t>NO. 63 PUROK 1 SAN CARLOS</t>
  </si>
  <si>
    <t>#060 LOS RECUERDOS ST.,</t>
  </si>
  <si>
    <t>33-A MABINI ST., PLARIDEL I BALIBAGO</t>
  </si>
  <si>
    <t>3001 MIRANDA EXTENSION</t>
  </si>
  <si>
    <t>STA. TRINIDAD ANGELES CITY</t>
  </si>
  <si>
    <t>PUROK 7 BRGY MINING</t>
  </si>
  <si>
    <t xml:space="preserve">ANGELES CITY </t>
  </si>
  <si>
    <t>333 BANGKAL</t>
  </si>
  <si>
    <t>BARANGAY ANIS</t>
  </si>
  <si>
    <t>LAOAC</t>
  </si>
  <si>
    <t>BLK 11 LOT 17 CLARKIA ST. PALMERA HOMES SUBD.</t>
  </si>
  <si>
    <t>UNIT NO. NHA PHASE1, LOT 28 BLK 3 BUROT</t>
  </si>
  <si>
    <t>24 KALAYAN VIL.</t>
  </si>
  <si>
    <t>BRGY. LOCLOC</t>
  </si>
  <si>
    <t>PALAUIG</t>
  </si>
  <si>
    <t>LOT 49 BLK 68 CALLE 43 XEVERA SUBD</t>
  </si>
  <si>
    <t>CALIBUTBUT</t>
  </si>
  <si>
    <t>9TH AVE., UNISITE SUBD.,</t>
  </si>
  <si>
    <t>DEL PILAR SAN FERNANDO CITY</t>
  </si>
  <si>
    <t>165 RAMIREZ COMPOUND</t>
  </si>
  <si>
    <t>LANGKA MEYCAUAYAN</t>
  </si>
  <si>
    <t>26 DELA CRUZ ST., BRGY. 2</t>
  </si>
  <si>
    <t>TUMAUINI,</t>
  </si>
  <si>
    <t>LOT 2800-A-5, ALONG SOUTHEAST SIDE</t>
  </si>
  <si>
    <t>OF CAGAYAN VALLEY ROAD, BRGY. SABANG</t>
  </si>
  <si>
    <t># 1 WOODLAND DRIVE CARMENVILLE SUBD.</t>
  </si>
  <si>
    <t>3300 ISABELA</t>
  </si>
  <si>
    <t>2418 PANGASINAN</t>
  </si>
  <si>
    <t>KALINGA-APAYAO 3806</t>
  </si>
  <si>
    <t>LA UNION 2504</t>
  </si>
  <si>
    <t>CAGAYAN 3506</t>
  </si>
  <si>
    <t>TARLAC 2308</t>
  </si>
  <si>
    <t>1709 PARANAQUE CITY</t>
  </si>
  <si>
    <t>ISABELA 3311</t>
  </si>
  <si>
    <t>2901 ILOCOS NORTE</t>
  </si>
  <si>
    <t>ISABELA 3314</t>
  </si>
  <si>
    <t>PAMPANGA 2017</t>
  </si>
  <si>
    <t>PAMPANGA 2019</t>
  </si>
  <si>
    <t>PANGASINAN 2445</t>
  </si>
  <si>
    <t>PAMPANGA 2018</t>
  </si>
  <si>
    <t>3313 ISABELA</t>
  </si>
  <si>
    <t>PANGASINAN 2433</t>
  </si>
  <si>
    <t>PAMPANGA 2020</t>
  </si>
  <si>
    <t>LA UNION 2500</t>
  </si>
  <si>
    <t>ISABELA 3319</t>
  </si>
  <si>
    <t>2013 PAMPANGA</t>
  </si>
  <si>
    <t>ABRA 2800</t>
  </si>
  <si>
    <t>3309 ISABELA</t>
  </si>
  <si>
    <t>3003 BULACAN</t>
  </si>
  <si>
    <t>TARLAC 2313</t>
  </si>
  <si>
    <t>PAMPANGA, 2010</t>
  </si>
  <si>
    <t>3510 CAGAYAN</t>
  </si>
  <si>
    <t>2444 PANGASINAN</t>
  </si>
  <si>
    <t>2420 PANGASINAN</t>
  </si>
  <si>
    <t>BNEGUET</t>
  </si>
  <si>
    <t>BATAAN 2110</t>
  </si>
  <si>
    <t>BULACAN 3018</t>
  </si>
  <si>
    <t>ILOCOS SUR 2727</t>
  </si>
  <si>
    <t>ILOCOS SUR 2729</t>
  </si>
  <si>
    <t>NUEVA ECIJA 3119</t>
  </si>
  <si>
    <t>BULACAN 3010</t>
  </si>
  <si>
    <t>CALOOCAN1403</t>
  </si>
  <si>
    <t>NORTE 2901</t>
  </si>
  <si>
    <t>ISABELA 3316</t>
  </si>
  <si>
    <t>QUEZON CITY 1109</t>
  </si>
  <si>
    <t>ZAMBALES 2207</t>
  </si>
  <si>
    <t>2314 TARLAC</t>
  </si>
  <si>
    <t>3515 CAGAYAN</t>
  </si>
  <si>
    <t>ILOCOS SUR 2713</t>
  </si>
  <si>
    <t>CITY OF SAN FERNANDO PAMPANGA</t>
  </si>
  <si>
    <t>3600 BENGUET</t>
  </si>
  <si>
    <t>2729 ILOCOS SUR</t>
  </si>
  <si>
    <t>PANGASINAN 2447</t>
  </si>
  <si>
    <t>ILOCOS NORTE 2912</t>
  </si>
  <si>
    <t>3000 BULACAN</t>
  </si>
  <si>
    <t>PAMPANGA 02016</t>
  </si>
  <si>
    <t>PAMPANGA 2015</t>
  </si>
  <si>
    <t>NUEVA ECIJA 3105</t>
  </si>
  <si>
    <t>BULACAN 3020</t>
  </si>
  <si>
    <t>3315 ISABELA</t>
  </si>
  <si>
    <t>3105 NUEVA ECIJA</t>
  </si>
  <si>
    <t>PAMPANGA 2002</t>
  </si>
  <si>
    <t>PAMPANGA 2012</t>
  </si>
  <si>
    <t>PAMPANGA 2006</t>
  </si>
  <si>
    <t>PAMPANGA 2003</t>
  </si>
  <si>
    <t>2437 PANGASINAN</t>
  </si>
  <si>
    <t>ZAMBALES 2210</t>
  </si>
  <si>
    <t>BACOLOR, PAMPANGA</t>
  </si>
  <si>
    <t>ISABELA 3325</t>
  </si>
  <si>
    <t>0919-8554617</t>
  </si>
  <si>
    <t>0917-574-7294</t>
  </si>
  <si>
    <t>0917-887-2240</t>
  </si>
  <si>
    <t>0917 5781184</t>
  </si>
  <si>
    <t>0917-457-7351</t>
  </si>
  <si>
    <t>201-300-2860</t>
  </si>
  <si>
    <t>0917-9961829</t>
  </si>
  <si>
    <t>(045) 887-1276</t>
  </si>
  <si>
    <t>0918-4647868/09175723900</t>
  </si>
  <si>
    <t>0927-421-4457</t>
  </si>
  <si>
    <t>0930 213 8241</t>
  </si>
  <si>
    <t>09228312459</t>
  </si>
  <si>
    <t>0906-7130620</t>
  </si>
  <si>
    <t xml:space="preserve">0929 865 2465 </t>
  </si>
  <si>
    <t>(206) 2345078</t>
  </si>
  <si>
    <t>(074) 752-7917</t>
  </si>
  <si>
    <t>0917-509-2188</t>
  </si>
  <si>
    <t>0928-392-7653</t>
  </si>
  <si>
    <t>0907 985 8340</t>
  </si>
  <si>
    <t>0936 343 6417</t>
  </si>
  <si>
    <t>0917 801 0281</t>
  </si>
  <si>
    <t>09233569097</t>
  </si>
  <si>
    <t>0908-380-2934</t>
  </si>
  <si>
    <t>0917-912-5762</t>
  </si>
  <si>
    <t>0915-567-2249</t>
  </si>
  <si>
    <t>0918-9480851</t>
  </si>
  <si>
    <t>0922-878519</t>
  </si>
  <si>
    <t>LOC AT LOT 2-F NATL RD COR DIVERSION RD PENGUE RUYU TUGUE RUYU TUGUEGARAO WITH LOT AREA 667.50 SQM</t>
  </si>
  <si>
    <t>REM ON TCT#032-2014003779 LOCATED AT MACANAYA,APARRI,CAGAYAN REG'D; N/O SPS LOURDES JOHANNE D CORPUZ &amp; GORGONIO P ABAD JR</t>
  </si>
  <si>
    <t>LOC. @ LOT1235-A CLAMENCIA ST.BRGY.RIZA,SAN ANTONIO,ZAMBALES LOT AREA 421 SQM;NOEL ABAD M/T NARISA P ABAD</t>
  </si>
  <si>
    <t>UNIT 315 JASMINE BLDG TANDANG SORA QUEZON CITY WITH DRYING AREA TLA 66 SQM</t>
  </si>
  <si>
    <t>LOCATED AT LOT 1-4-2-B-2-B LUCNAB, BAGUIO CITY AREA-477 SQMS REG N/O:VIRGINIA LOCLOC M/T SANTIAGO LOCLOC</t>
  </si>
  <si>
    <t>REG CTS LOS DAGUPAN</t>
  </si>
  <si>
    <t>LOC AT LOT 2 CRISTOBAL STREET SAN MIGUEL RAMON ISABELA AREA-100.00.</t>
  </si>
  <si>
    <t>REG DEVELOPER'S TIE-UP/CD:7.31.15 LAD CLG TARLAC</t>
  </si>
  <si>
    <t>REG TCT# 040-2014014033 LAD-CLG-PAMPANGA</t>
  </si>
  <si>
    <t>LOC AT LOT 22-B UNIT 2 JOSE ABAD SANTOS ST., BGY LITTLE BAGUIO, SAN JUAN CITY, MM/ W/ AREA 60.68 SQM</t>
  </si>
  <si>
    <t>LOCATED AT SANTIAGO CITY, ISABELA N/O ALEXANDER G ALVAREZ M/T LONA G ALVAREZ</t>
  </si>
  <si>
    <t>REG DEVELOPERS TIE UP/CD:7.31.15 LAD CLG TARLAC</t>
  </si>
  <si>
    <t>REG UNIT 707 E GRASS RES</t>
  </si>
  <si>
    <t>UNIT 708A GRASS RESIDENCES CONDO NUEVA VIZCAYA COR MISAMIS &amp; NUEVA ECIJA ST BRGY STO CRISTO QC WITH LOT AREA 24.67SQM</t>
  </si>
  <si>
    <t>LOC. @ LOT 7 BLK 3 UNNAMED ST. VILLA DULALIA EXECUTIVE VILLAGE,BRGY.MALHACAN,MEYCAUAYAN,BULACAN:LOT AREA 181.00SQM</t>
  </si>
  <si>
    <t>LOC@RIZAL ST BRGY CENTRO 9 (POB) TUGUEGARAO CITY CAGAYAN LOT AREA 240.00SQM N/O NEIL VICTOR &amp; IRENE ANNANG</t>
  </si>
  <si>
    <t>REM ON TCT#136-2014000780 LOCATED AT MALVAR, SANTIAGO CITY, ISABELA; REG'D; N/O: SPS CONSUELO F ANTONIO &amp; ENRIQUE M.</t>
  </si>
  <si>
    <t>REG CTS           TUGUEGARAO CAGAYAN LOS-DAGUPAN</t>
  </si>
  <si>
    <t>LOC@MONTPELLIER ST NEL-ARS SUBD LUCAO DAGUPAN CITY PANG W/LOT AREA OF 232.00SQM N/O SPS EMMANUEL ROA &amp; JOSEPHINA</t>
  </si>
  <si>
    <t>LOCATED ATBRGY CATAGGAMAN PARDO TUGUEGARAO CITY CAGAYAN W/LOT AREA 276.00SQM  N/O EDITHA C ARNEDO</t>
  </si>
  <si>
    <t>LOC.@ LOT24-B MA.VICTORIA RD,ESSEL PARK SUBD.PHASE1 BRGY TELABASTAGAN,SN FERNANDO,PAMPANGA;LOT AREA 225 SQM</t>
  </si>
  <si>
    <t>LOC@BRGY SAN GABRIEL TUGUEGARAO CITY CAGAYAN W/LOT AREA 407.00SQM  N/O MARIA B. BACOLORES</t>
  </si>
  <si>
    <t>LOC@ LOT10-B #420 A &amp; B VANDERBUILT ST.COR. COMMERCIAL RD. MARISOL SUBD.,BRGY.NINOY AQUINO,PANDAN,ANGELES CITY</t>
  </si>
  <si>
    <t>LOC@BRGY MABINI MONCADA, TARLAC W/LOT AREA 388.00SQM  N/O SPS ROMULO R. BALIGNASAY &amp;</t>
  </si>
  <si>
    <t>LOCATED @ LOT 13, BLK.5, ALONG THE NE SIDE OF ROAD LOT 2, ST. PETER SUBD. PHASE II,SAN VICENTE, APALIT LOT AREA:240 SQ</t>
  </si>
  <si>
    <t>REG TCT# 542022-R LAD-CLG-PAMPANGA</t>
  </si>
  <si>
    <t>REG DEVELOPERS TIE UP/CD:7.24.15 LAD CLG TARLAC</t>
  </si>
  <si>
    <t>LOC AT LOT 16 ALONG THE NW OF THE PROV'L ROAD,SAN RICARDO TALAVERA,NUEVA ECIJA / AREA 617SQM</t>
  </si>
  <si>
    <t>NO. 677NW COR. OF ST LOT 1 &amp; 18 ST JUDE VILLAGE CONCEPCION 373SQM.</t>
  </si>
  <si>
    <t>REG CCT# CLG-LAD-PAMPANGA</t>
  </si>
  <si>
    <t>LOC@VISTA DEL RIO SUBD BRGY ALIMANNAO PENABLANCA CAGAYAN LOT AREA 107.50SQM N/O DOLORES AGUINALDO TUAZON BAYSAULI</t>
  </si>
  <si>
    <t>LOCATED AT LOT 680-C VENTUS ST., BRGY. MALAPIT, SAN ISIDRO NUEVA ECIJA</t>
  </si>
  <si>
    <t>040-2011004687 LOCATED @ LOT 2-A-2 &amp; LOT 2498-H NO. 714 C.DE JESUS STREET PARADA STA. MARIA BULACAN; LOT AREA 487SQM</t>
  </si>
  <si>
    <t>LOC AT LOT16,BLK4 SUNFLOWER RIDGE SUBD,ALAPANG,BENGUET,W/ LA 142SQM;N/O:SPS JESSIE L BERNARDO &amp; SHARON SAMANTHA BERNARDO</t>
  </si>
  <si>
    <t>LOC AT LOT 16 BLK 2 ROAD LOT 3 SITIO MACABAKLE,DOLORES,SAN FERNANDO CITY,PAMPANGA;LOT AREA 371 SQM</t>
  </si>
  <si>
    <t>REG TCT# 042-2013007192 LAD-CLG-PAMPANA</t>
  </si>
  <si>
    <t>LOC.AT LOT23 BLK26 BALIBAGO,ANGELES CITY,PAMPANGA LOT AREA 344 SQM</t>
  </si>
  <si>
    <t>LOC. @ L7 BLK3 DAANG BARRIO BRGY. GAYA-GAYA SAN JOSE DEL MONTE CITY, BULACAN</t>
  </si>
  <si>
    <t>REG DEVELOPER TIE-UP CD:360D CLG LAD BAGUIO</t>
  </si>
  <si>
    <t>LOC@ MALVAR, SANTIAGO CITY ISABELA LOT AREA 92.00SQM N/O EMELITA A BUGARIN M/TO WILSON M</t>
  </si>
  <si>
    <t>REG TCT LAD-CLG-PAMPANGA</t>
  </si>
  <si>
    <t>LOC AT L1 B3 ROAD L5,MERCEDES HEIGHTS SUBDIVISION BRGY SAN ROQUE, ALAMINOS CITY</t>
  </si>
  <si>
    <t>LOC@ LOT 1-D ALONG BRGY ROAD,GEN. LUNA, LLANERA, NUEVA ECIJA 1,098 SQM.</t>
  </si>
  <si>
    <t>REG TCT# LAD-CLG-PAMPANGA</t>
  </si>
  <si>
    <t>REG DEVELOPERS TIE UP CD: 072415 LAD-CLG BAGUIO</t>
  </si>
  <si>
    <t>LOCATED @ L5-B NO.23-5 CONSUELO ROAD, ESSEL PARK SUBD.PH.1 TELABASTAGAN,SAN FERNANDO,PAMP.  W/LOT AREA: 340SQM.</t>
  </si>
  <si>
    <t>LOC@BRGY AGNO TAYUG PANGASINAN W/LOT AREA 1074.00SQM   N/O ARMENIO H.CASILLA</t>
  </si>
  <si>
    <t>LOC@MABINI ST POBLACION ZONE I ROSALES PANGASINAN LOT AREA 1169.00SQM N/O SPS JORGE JR &amp; GLORIA B. CASTILLO</t>
  </si>
  <si>
    <t>LOC.AT LOT 11 &amp; 13 BLK 32 PATRIOT BLUE ST.DIZON ESTATE PHASE 2 SN AGUSTIN &amp; DEL CARMEN SN FERNANDO,PAMPANGA;TLA 300 SQM</t>
  </si>
  <si>
    <t>LOCATED AT LOT 2,BLOCK 16,GSIS ROAD., LEONILA HILLS,BAGUIO CITY. AREA-450SQMS.REG UNDER ARNULFO V. CHANTIOCO</t>
  </si>
  <si>
    <t>LOC. AT LOT 13 BLK 39 JOSEPHINE &amp; REWA RD.,ESSEL PARK SUBD. PHASE2 BRGY.TELABASTAGAN,CSF PAMPANGA; LOT AREA 608 SQM</t>
  </si>
  <si>
    <t>LOC.@ LOT 1 BLK26 CRUZ AVENUE DON BONIFACIO SUBD.,BRGY. PULUNG MARAGUL,ANGELES PAMPANGA;LOT AREA 300.00SQM</t>
  </si>
  <si>
    <t>LOC @ LOT8232 168-A AIRPORT RD BRGY 51-B NANGALISAN LAOAG CI 680SQM REG N/O: SPS RUSSEL &amp; JANET CORPUZ</t>
  </si>
  <si>
    <t>LOC.AT L16 BLK13 NW SIDE OF ROAD LOT 3 NS HOMES PULUNGBULU SAN FERNANDO CITY,PAMPANGA; LOT AREA 188 SQM</t>
  </si>
  <si>
    <t>REG TCT 72034 DAGUPAN CITY LOS DAGUPAN</t>
  </si>
  <si>
    <t>LOC.@L2 DON JUAN ST.DON BONIFACIO SUBD.BRGY. BALIBAGO AC 452 SQM</t>
  </si>
  <si>
    <t>LOT 11 BLK. 2 RD. LOT 1 P.CRUZ SUBD. BRGY.MANGINO GAPAN CITY NUEVA ECIJA/ 272 SQ.M</t>
  </si>
  <si>
    <t>LOC AT APARTMENT #7, BLDG 6 SALZBURG NO.6107 EUROPA CONDOMINIUM VILLAS LEGARDA ROAD BAGUIO CITY</t>
  </si>
  <si>
    <t>042-2012005095;LOC @ L1 &amp; L3,BLK 7 COR.MILAN &amp; BRESCIA STS. PALERMO ESTATE,BRGY.CALULUT,CSFP;LOT AREA 154 SQM</t>
  </si>
  <si>
    <t>LOC.AT LOT 30 BLOCK 2 MAWING VILLAGE BRGY. BALITI CITY OF SN FERNANDO,PAMPANGA; LOT AREA 147 SQM</t>
  </si>
  <si>
    <t>LOC AT LOT43 BLK 9 #4 ROSE ST MONTERAZZA SUBD ITOGON BENGUET 414SQM REG N/O:SPS JASON &amp; ERIKA BLANCA ROJO</t>
  </si>
  <si>
    <t>REM -TCT T92664 BAGUIO CITY LOCATED AT 218 LOT # 2SI131102135 TIN ST.,UPPER QUEZON</t>
  </si>
  <si>
    <t>LOC @ LOT 29,BLK 3 CATMON ST. EL ROSARIO VILLAGE, MABIGA, MABALACAT, PAMPANGA. W/ LOT AREA: 192SQM.</t>
  </si>
  <si>
    <t>LOT6 SW SIDE OF RD LOT 2 LEXBERVILLE SUBD BRGY STO TOMAS BC 53SQM REG N/O:SPS ARTURO F &amp; GLENDA W DUCA</t>
  </si>
  <si>
    <t>LOC.@ BLK2 LOT5 PHASE 1 &amp; 2 LA VISTA SOLANA MAGLIMAN SAN AGUSTIN SN FERNANDO PAMPANGA: LOT AREA 150.00SQM</t>
  </si>
  <si>
    <t>LOC.@ L10-A #43 ABAD SANTOS ST.PLARIDEL 1 SUBD.BRGY. MALABANAS,ANGELES CITY,PAMPANGA;LOT AREA 554.00SQM</t>
  </si>
  <si>
    <t>REG TCT 004-2011013009 QUEZON CITY LOS DAGUPAN</t>
  </si>
  <si>
    <t>LOT 6 BLK 12 PINESVILLE SUBD KIAS BAGUIO CITY 102SQM REG N/O:SPS MARIVIC S &amp; GIOVANNI WILLIAM F EMPIZO</t>
  </si>
  <si>
    <t>LOC@LONGLONG LA TRINIDAD BENGUET W/LOT AREA 377.00SQM  N/O SHERWIN C ERALIO M/TO IRENE B</t>
  </si>
  <si>
    <t>REG TCT TO BE TRANSFERRED UNDER THE NAME OF BORROWER LAD-CLG CABANATUAN</t>
  </si>
  <si>
    <t>LOC @ TOWER A,16TH FLR. UNIT 6, VICTORIA TOWERS TIMOG AVE. COR. PANAY AVE. QUEZON CITY              LOT AREA: 41.30SQM</t>
  </si>
  <si>
    <t>LOT21A #85-B J BUGALLON STREET BRGY BAGUMBUHAY PROJECT 4 QUEZON CITY WITH LOT AREA OF: 60.40 SQM</t>
  </si>
  <si>
    <t>LOT 9 BLK 3 LOT 3 GRANVILLE ESTATE SUBD. BRGY. TURO,BOCAUE,BULACAN</t>
  </si>
  <si>
    <t>LOCATED AT LOT 15,BLOCK 6 CIUDAD GRANDE,BAKAKENG BAGUIO CITY AREA-116 SQMS.REG UNDER SPS. MARIO &amp; AVELINA FERNANDEZ</t>
  </si>
  <si>
    <t>LOC@MALVAR SANTIAGO CITY, ISABELA W/LOT AREA 83.00SQM N/O TOTO M FIGURACION M/T JOCELYN M</t>
  </si>
  <si>
    <t>LOC.@ LOT15 BLK 10-B KANLAON &amp; ZAMBALES STS.PULU AMSIC SUBD, PHASE 2 BRGY.AMSIC ANGELE CITY,PAMPANGA:LOT AREA 288.00SQM</t>
  </si>
  <si>
    <t>LOC AT LOT 1237-B BARANGAY ROAD,BRGY CALABASA,JAEN,NUEVA ECIJA / AREA 707SQM</t>
  </si>
  <si>
    <t>LOC.@ LOT 12 BLK 8 MAWING VILLAGE BRGY.BALITI CITY OF SAN FERNANDO,PAMPANGA; LOT AREA 145.00SQM</t>
  </si>
  <si>
    <t>LOCATED AT CALUMPIT BULACAN 0</t>
  </si>
  <si>
    <t>REM ON TCT#165-2014001137 LOCATED @ MALVAR SANTIAGO CITY REG'D;N/O:SUSAN M GAFFUD TOTAL AREA OF 106SQM,</t>
  </si>
  <si>
    <t>#106 RIZAL BLVD PENA PLATA ST BO7 (SN PEDRO II) BACARRA IN 161SQM REG N/O:SPS ARSENIO JR R &amp; FLENIE A GALICINAO</t>
  </si>
  <si>
    <t>LOC@ENRILE BLVD BRGY CARIG TUGUEGARAO CITY, CAGAYAN W/LOT AREA 250.00SQM N/O MICHAEL VINCENT D GALVADORES  M/TO</t>
  </si>
  <si>
    <t>LOC AT UNIT G, DA VINCI WING, GRAND EASTWOOD PALAZZO, EAST WOOD CITY, BAGUMBAYAN. Q.C./ W/ AREA 41.00 SQM</t>
  </si>
  <si>
    <t>LOCATED @ LOT4125-A-4, BURGOS ST. BRGY SALUMAGUE, PANIQUI TARLAC    LOT AREA: 377 SQM</t>
  </si>
  <si>
    <t>REG CTS         TUGUEGARAO CAGAYAN LOS-DAGUPAN</t>
  </si>
  <si>
    <t>LOC.@ LOT12 M. BALUYOT ST.,BRGY. TONDO REFORMISTA LIMAY, BATAAN: LOT AREA 387.00SQM</t>
  </si>
  <si>
    <t>REG 14 DEVELOPER'S TIE-UP/CD:7.17.15 LAD CLG TARLAC</t>
  </si>
  <si>
    <t>LOC AT LOT 4-B-9-D-2 NO.202 PROVINCIAL ROAD LAGASIT SAN QUINTIN PANGASINAN WITH LOT AREA 2,554.00SQM</t>
  </si>
  <si>
    <t>LOC@WEDGEWOOD STA BARBARA PANGASINAN W/LOT AREA 125.00SQM N/O MELANIE P JAVIER M/TO ALMARIO E.</t>
  </si>
  <si>
    <t>REG TCT#042-2014006909 LAD-CLG-PAMPANGA</t>
  </si>
  <si>
    <t>LOT 2 ALONG RD LOT 10 W/IN BLK 7 EAGLE CREST SUBD BAKAKENG BAGUIO CITY</t>
  </si>
  <si>
    <t>LOC.@ LOT 24 BLOCK 4 NO.1570 ARNET ST.,FIL-HOMES SUBD. BRGY.MABIGA,MABALACAT,PAMPANGA; LOT AREA 326.00SQM</t>
  </si>
  <si>
    <t>LOC.@ LOT20 BLK10-B GERBERA ST.PUNTA VERDE RESIDENTIAL &amp; COMM'L ESTATE PHASE3 BRGY.PULUNG CUCUTUD ANGELES;LA 180.00</t>
  </si>
  <si>
    <t>LOC.@ LOT 1701-B-3-B ANGELES PORAC PROVINCIAL ROAD BRGY. STA.CRUZ PORAC, PAMPANGA: LOT AREA 1,405.00SQM</t>
  </si>
  <si>
    <t>REG TCT042 2014006776 &amp; 2014006635 LAD-CLG-PAMPANGA</t>
  </si>
  <si>
    <t>LOC @ L15 BLK7 NO.228 VINCENT ST. DON PEPE VILLAGE,BRGY. BALIBAGO,ANGELES CITY; LOT AREA 366 SQM;</t>
  </si>
  <si>
    <t>LOCATED @ LOT 62-A ALONG WALNUT ST.BRENTWOOD SUBD.(PHASE 2) BRGY.MABIGA, MABALACAT PAMPANGA  LOT ARE: 124 SQM.</t>
  </si>
  <si>
    <t>REG CCT# LAD-CLG-PAMPANGA</t>
  </si>
  <si>
    <t>REG CCT LAD-CLG-PAMPANGA</t>
  </si>
  <si>
    <t>LOC @ L6 BLK4 3RD ST. CITICENTER ST. SUBD.PHASE2 BRGY.TABUN ANGELES CITY;L12 BLK3 CHERRY ST.BRENTWOOD VILL.BRGY.MABIGA</t>
  </si>
  <si>
    <t>LOC AT LOT 7 ST.JOHN ST.,VILLA SIETE SUBD.,STO. CRISTO ANGELES CITY,PAMPANGA; LOT AREA 189 SQM</t>
  </si>
  <si>
    <t>REG DEVELOPER TIE-UP CD:360DAYS LAD-CLG-BAGUIO</t>
  </si>
  <si>
    <t>UNIT 27 I MANHATTAN PARKVIEW TOWER 2 TIME SQUARE GEN ROMULO GEN MALVAR ROXAS MANHATTAN GARDEN CITY CUBAO Q.C 40.50SQM</t>
  </si>
  <si>
    <t>LOCATED AT LOT 18-E-6-B-8 SAROK,CAMP 7,BAGUIO CITY AREA-103SQMS.REG UNDER SPS. REYNALDO &amp; PURIFICACION LEMI</t>
  </si>
  <si>
    <t>LOT 153 KM 6 ASIN RD ALTA VERDE SUBD TUBA BENGUET 340SQM REG N/O:SPS BARRY LLOYD A &amp; SHERYLL R LIGLIGEN</t>
  </si>
  <si>
    <t>LOCATED AT LOT 5-D SUELLO VILLAGE, RESIDENTIAL SECTION "L" BAGUIO CITY</t>
  </si>
  <si>
    <t>LOT 16&amp;17 BLK16,FOREST PARKHOMES SUBD,BRGY PAMPANG,ANGELES CITY,PAMPANGA W/TLA OF 329 SQM</t>
  </si>
  <si>
    <t>REG DEVELOPERS TIE UP CD: 071015 LAD-CLG BAGUIO</t>
  </si>
  <si>
    <t>LOC AT LOT 849-M-1 FORT ILOCANDIA RD BRGY 37 LAOAG CITY IN 1664SQM REG N/O;SPS LAWRENCE R &amp; ESTRELLITA T RUIZ</t>
  </si>
  <si>
    <t>LOC @ L-8 B-10 ALONG DR.TAYAG ST.COR.PABLO ST.CARMENVILLE SUBD.CUTCUT,ANGELES CITY,PAMPANGA.         LOT AREA: 490SQM.</t>
  </si>
  <si>
    <t>REG TCT# 021-2014000212 LAOAG CITY LAD-CLG BAGUIO</t>
  </si>
  <si>
    <t>LOC.@ LOT 1 BLK14 EVERGLADES BEND COR.MT.RAINIER AVE.ALTA VISTA SUBD.,BRGY.MATAIN WAWA SUBIC,ZAMBALES;LOT AREA 253SQM</t>
  </si>
  <si>
    <t>LOC AT LOT14,BLK3,PHASE1,VILLA TERESSA SUBD,BRGY BUED,BINALO NAN,PANGASINAN,W/ LA 48SQM;N/O:SPS JOHNNY &amp; MARIE CHONA LUNA</t>
  </si>
  <si>
    <t>LOC AT LOT 4186-A-3, CORDILLERA ST.SAN GABRIEL TUGUEGARAO CITY WITH LOT AREA 700.00 SQM</t>
  </si>
  <si>
    <t>LOC AT: BRGY. BANTUG, SCIENCE CITY OF MUNOZ, NUEVA ECIJA LOT AREA: 108 SQM</t>
  </si>
  <si>
    <t>LOCATED AT CASTRO STREET BRG. BOROL 1ST, BALAGTAS BULACAT SQ. M. 200 AND 390 - FOR SMART HOUSING LOAN</t>
  </si>
  <si>
    <t>REG TCT#                                 360D CLG-LAD-PAMPANGA</t>
  </si>
  <si>
    <t>LOCATED AT 3RD LEVEL OF BUILDING 1,APARTMENT,UNIT NO.2 AEGIN NO.1302 &amp; NO.3 CANNES NO.1303,EUROPA MINES VIEW CONDOMINIUM</t>
  </si>
  <si>
    <t>REG TCT# 042-2010001039 LAD-CLG-PAMPANGA</t>
  </si>
  <si>
    <t>LOC@BRGY RD MALIWALO TARLAC CITY W/LOT AREA 340.00SQM N/O ROMINA A ROXAS M/TO ARNALDO MANUEL</t>
  </si>
  <si>
    <t>REG DEVELOPER TIE-UP CD:180DAYS LAD-CLG-BAGUIO</t>
  </si>
  <si>
    <t>LOCATED @ LOT 48 &amp; 49,BLK.1,PHASE 1,ANDALUSIA SUBD.,SAN AGUSTIN, SAN FERNANDO, PAMPANGA  LOT AREA: 269 &amp; 243 SQM.</t>
  </si>
  <si>
    <t>LOCATED AT LOT TSI-131 102-723 MARCOS HIGHWAY,STO.TOMAS BC 654SQMS REG UNDER MAURICIO MAYNGO M/T MARILOU F. MAYNGO</t>
  </si>
  <si>
    <t>LOCATED AT LOT E-2-A LOWER KITMA VILLAGE, BAGUIO CITY 250SQM / REG'D N/O SPS. RENANTE S. MENDOZA AND</t>
  </si>
  <si>
    <t>LOC.@ L2 BLK23 PARIS COR.NANCY ST.NOUVEAU RESIDENCES,PULUNG CACUTUD,ANGELES CITY; LOT AREA 106 SQM</t>
  </si>
  <si>
    <t>REG DEVELOPERS TIE UP CD: 01.15.17 LAD-CLG BAGUIO</t>
  </si>
  <si>
    <t>LOC.AT LOT 20 BLK 1 SOLANA VILLAGE,SAN AGUSTIN,SAN FERNANDO PAMPANGA; LOT AREA 120 SQM</t>
  </si>
  <si>
    <t>REG TCT# 040-2013011430 LAD-CLG-PAMPANGA</t>
  </si>
  <si>
    <t>LOCATED AT BALIBAGO ANGELES CITY 0</t>
  </si>
  <si>
    <t>LOC.@ L1 BLK.2 ILANG-ILANG ST.COR.ILANG-ILANG BGRY. ST RITA &amp; SN.FRANCISCO &amp; L1849 -B C.CORTEZ ST. POBLACION,TARLAC</t>
  </si>
  <si>
    <t>046-2012002384;046-2012002383;LOC @ L4,5 &amp; 6 BLK.30 ALONG 18 ST.KAPITAN PEPE SUBD.,BRGY. SAN JOSE CAB CITY N.E.;720 SQM</t>
  </si>
  <si>
    <t>LOC.@ LOT 262-B NATIONAL ROAD BRGY.TOWNSITE LIMAY, BATAAN LOT AREA 130.00 SQM</t>
  </si>
  <si>
    <t>LOCATED AT LOT 212 CI-B2,B1 BADIHOY EXT.,PUROK 4 GUISAD SURONG, BAGUIO CITY. AREA-500 SQMS</t>
  </si>
  <si>
    <t>LOC AT 127 PROVINCIAL ROAD CARAMUTAN LA PAZ TARLAC WITH LOT AREA 4,558.00 SQM N/O ANICIA PEARCE M/T NEIL PEARCE</t>
  </si>
  <si>
    <t>LOC@BONUAN BOQUIG DAGUPAN CITY PANGASINAN W/LOT AREA 700.00SQM  N/O ERNESTO S PERALTA M/TO ROBERTA I.</t>
  </si>
  <si>
    <t>REG TCT# 492965-R LAD-CLG-PAMPANGA</t>
  </si>
  <si>
    <t>LOC AT RES SEC"H",CCN-CAR-000050,AURORA HILL,BAGUIO CITY W/ LA 245SQM;N/O:RONALDO M PINLAC M/T RACQUEL G PINLAC</t>
  </si>
  <si>
    <t>LOC AT: POBLACION, TALAVERA, NUEVA ECIJA LOT AREA: 363 SQM</t>
  </si>
  <si>
    <t>LOC @ L-8 B-8 S.E SIDE OF CATTLEYA ST.SAN ISIDRO VILL. SAN ISIDRO,CITY OF SAN FERNANDO PAMPANGA        LOT AREA: 150SQM</t>
  </si>
  <si>
    <t>LOT 1 RIZAL ST BRGY MAURA APARRI CAGAYAN WITH LOT AREA OF 300.00SQM</t>
  </si>
  <si>
    <t>REG DEVELOPER TIE-UP CD:1YEAR LAD-CLG-BAGUIO</t>
  </si>
  <si>
    <t>UNIT #31-F 31/F TOWER I THE COLUMNS LEGASPI VILLAGE COR ARNAIZ AVE &amp; AMORSOLO ST BRGY SAN LORENZO MAKATI CITY</t>
  </si>
  <si>
    <t>LOC @ L-8&amp;6 B-5 SAPPHIRE COR. ONYX STS. FORTUNEVILLE SUBD. P-1 PANIPUAN,CITY OF SAN FERNANDO PAMP.          TLA: 245SQM</t>
  </si>
  <si>
    <t>LOC @ LOTS 15/16 BLK 8 ALONG ROAD LOT 6 STA MONICA HEIGHTS SUBD BRGY SAN RAFAEL TARLAC CITY / AREA: 150/150SQM</t>
  </si>
  <si>
    <t>REG TCT# T-987 BATAC ILOCOS NORTE LAD-CLG BAGUIO</t>
  </si>
  <si>
    <t>LO 26 BLK 5 , EAGLE CREST VILLAS PHASE 1 BAKAKENG, BAGUIO CITY .AREA-150SQMS</t>
  </si>
  <si>
    <t>LOC @L-7 ALONG NORTHWEST SIDE OF ST.MARK ST.VILLA SIETE SUBD STO.CRISTO,ANGELES CITY,PAMP.            W/LOT AREA: 173SQM.</t>
  </si>
  <si>
    <t>REG TCT#T-100558 BAGUIO CITY LAD-CLG-BAGUIO</t>
  </si>
  <si>
    <t>LOC.@ LOT12 BLK2,MARIPAS ST.MARIPAS SUBD.,BRGY.PALIWAS, OBANDO,BULACAN;LOT AREA 242 SQM;MARY ANN A. ROXAS</t>
  </si>
  <si>
    <t>REG DEVELOPERS TIE UP CD: 070415 LAD-CLG BAGUIO</t>
  </si>
  <si>
    <t>LOC AT LOT-8-C-1-B-1 BRGY. NIBALIW -GUIGUILONEN MANGALDAN PANGASINAN WITH LOT AREA 171 SQM.</t>
  </si>
  <si>
    <t>LOC@LOT 20,BLK16 PEARL ST.LORENVILLE SUBD.BRGY MAGSAYSAY SUR CABANATUAN CITY, NUEVA ECIJA / 120 SQM</t>
  </si>
  <si>
    <t>REG DEVELOPER'S TIE-UP; CD:7.2.15 LAD CLG TARLAC</t>
  </si>
  <si>
    <t>LOCATED AT SAN VICENTE TARLAC CITY 0</t>
  </si>
  <si>
    <t>REG TCT#024-2012000331 STO DOMINGO ILOCOS SUR CLG LAD BAGUIO</t>
  </si>
  <si>
    <t>LOC @ BRGY. ROAD TEMPRA(GUILIG) SAN FABIAN PANGASINAN WITH LOT AREA 367.  SQM</t>
  </si>
  <si>
    <t>LOT2 BLK1 ALONG THE SW SIDE OF BARRIO ROAD, POBLACION (BABO PANGULO) PORAC, PAMPANGA</t>
  </si>
  <si>
    <t>L1055 DELOS REYES ST COR LOPEZ ST BRGY CAMESTIZOAN STO DOMINGO IS 2425SQM REG N/O SPS HAROLD &amp; LORNA TAGORDA</t>
  </si>
  <si>
    <t>LOCATED AT UNIT1504 ATHENA TOWER, SKYRISE BLDG.,1089 AGUILAR ST.,BINONDO MANILA.AREA-114.06SQMS</t>
  </si>
  <si>
    <t>LOT34228-A UNNAMED RD BRGY 23 (SAN MATIAS) LAOAG CITY IN 183.67SQM; REG N/O:SPS RODOLFO G &amp; IMELDA A. TALAUE</t>
  </si>
  <si>
    <t>L25 B14 ILANG2 ST., GRTAND ROYALE SUBD PH 2 BRGY BULIHAN MALOLOS CITY</t>
  </si>
  <si>
    <t>LOT 30763-B W/IN BRGY 54-A LAGUI-SAIL LAOAG CITY</t>
  </si>
  <si>
    <t>LOC@BUNTUN HIGHWAY BUNTUN TUGUEGARAO CITY CAGAYAN W/LOT AREA 794.00SQM  N/O MATILDE M. TORRES M/TO EMELITO</t>
  </si>
  <si>
    <t>LOT 19,BLK.3 ALONG SE OF ROAD LOT 2,LIGAYA VILL.,SAN ANTONIO 194 SQM.</t>
  </si>
  <si>
    <t>LOC.AT LOT 6 BLK 8 ROAD LOT 8 VILLA PRISCILLA SUBD, CUTCUT PULILAN,BULACAN; TLA 178 SQM</t>
  </si>
  <si>
    <t>REG TCT# 206416 LAD-CLG-PAMPANGA</t>
  </si>
  <si>
    <t>LOCATED AT STO.DOMINGO, ANGELES CITY LOS-PAMPANGA</t>
  </si>
  <si>
    <t>LOT61&amp;62 BLK3 AZUCENA STREET VIOLETA VILLAGE BRGY STA CRUZ GUIGUINTO BULACAN WITH TLA OF: 480.00 SQM</t>
  </si>
  <si>
    <t>LOC.@ LOT77 BLOCK20 LOT22 SAVANNAH GREEN PLAINS PHASE II BRGY.CUAYAN,ANGELES CITY,PAMPANGA;LOT AREA 75.00SQM</t>
  </si>
  <si>
    <t>REG DEVELOPERS TIE-UP CD:07.21.2014 CLG LAD-TARLAC</t>
  </si>
  <si>
    <t>REGTCT#501690-R;501691-R;501692-R;501693-R;501694-R;501695-R LAD-CLG-PAMPANGA</t>
  </si>
  <si>
    <t>LOC.@ LOT 4 BLK 8 MAWING VILLAGE BRGY.BALITI SAN FERNANDO CITY,PAMPANGA; LOT AREA 145.00 SQM</t>
  </si>
  <si>
    <t>LOC.@ LOT37 BLK67 DAVID ST.,METROGATE COMPLEX PHASE 3 BRGY.LAMBAKIN,MARILAO,BULACAN:LOT AREA 150.00SQM</t>
  </si>
  <si>
    <t>REG TCT# T-259091 CLG-LAD-PAMPANGA</t>
  </si>
  <si>
    <t>REG TCT# 042-2013006323 LAD-CLG-PAMPANGA</t>
  </si>
  <si>
    <t>UNIT 1143 TOWER 1 SUN  RESIDENCES ESPANA BLVD COR MAYON ST BRGY STA TERESITA QUEZON CITY W/LA 20.32SQM LOS DAGUPAN</t>
  </si>
  <si>
    <t>LOC.@ LOT 6-B SIERRA MADRE ST. MT.VIEW SUBD.,BRGY. MT.VIEW VILLAGE (CABCABEN) MARIVELES,BATAAN; LOT AREA 200 SQM</t>
  </si>
  <si>
    <t>LOC.@ L5-B,BRGY.SAN LORENZA,GAPAN, NUEVA ECIJA LOT AREA 100;BERNABE P.RASONABE M/TO EVELYN P RASONABE</t>
  </si>
  <si>
    <t>LOC.@ LOT 8 BLK2 DOLORES CITY OF SN FERNANDO PAMPANGA LOT AREA 210.00SQM: N/O SPS. ARRIES S. &amp; TERESITA REGALA</t>
  </si>
  <si>
    <t>REG TCT CLG-LAD-PAMPANGA</t>
  </si>
  <si>
    <t>REG TCT# 004-2011011527 LAD-CLG-PAMPANGA</t>
  </si>
  <si>
    <t>REG TCT #               180 DAYS MOLDEX REALTY LOS-PAMPANGA</t>
  </si>
  <si>
    <t>LOC.@ LOT 7 BLK14 PALM STREET FOREST PARK HOMES BRGY. PAMPANG, ANGELES CITY: LOT AREA 244.00SQM</t>
  </si>
  <si>
    <t>LOCATED AT LOT 6-K INT LILAC,LILAC GARDEN HOMES WEST FAIRVIEW QUEZON CITY WITH LOT AREA OF: 75.60 SQM</t>
  </si>
  <si>
    <t>TCT REG# LAD-CLG-PAMPANGA</t>
  </si>
  <si>
    <t>REG TCT# 042-2014007080 LAD-CLG-PAMPANGA</t>
  </si>
  <si>
    <t>LOC@THE HEIGHTS OF WEDGEWOOD STA BARBARA PANGASINAN LOT AREA 75.00SQM N/O REYVO P SANNAD M/TO ROSALIE L SANNAD</t>
  </si>
  <si>
    <t>LOC.@ NO.33-A MABINI ST.,LOT 12-C PLARIDEL I SUBD., BRGY. MALABANIAS, ANGELES CITY,PAMPANGA;LOT AREA 214.00SQM</t>
  </si>
  <si>
    <t>LOC.@ L5 BLK23 LOT 28 SAVANNAH GREEN PLAINS CUAYAN STA CATALINA ANGELES CITY,PAMPANGA: LOT AREA 120.00SQM</t>
  </si>
  <si>
    <t>LOC.AT LOT 9-H 1 BRGY.MINING ANGELES CITY,PAMPANGA LOT AREA 199 SQM</t>
  </si>
  <si>
    <t>LOC AT LOT3,BLK2,PHASE1,VILLA TERESSA SUBD,BRGY.BUED,BINALO- NAN,PANGASINAN W/ LA:48SQM;N/O:WENDELL BARRIL TABILIN</t>
  </si>
  <si>
    <t>LOC. @ L12-1-2,LOT 12-1-9,JIMENEZ CMPD.,BRGY.SAN FRANCISCO TARLAC CITY,TARLAC;LOT AREA 300 SQM;MARIA LEONORA C. TADENA</t>
  </si>
  <si>
    <t>REG TCT# 0432013005548 FOR REGTN CLG-LAD TARLAC</t>
  </si>
  <si>
    <t>LOC.AT LOT 13 BLOCK 3 SE SIDE OF ROAD LOT 4 GRANDTOWN ESTATE SINDALAN,SN FERNANDO CITY PAMPANGA;LOT AREA 150 SQM</t>
  </si>
  <si>
    <t>REG TCT# 042-2010005816; 042-2010005819 LAD-CLG-PAMPANGA</t>
  </si>
  <si>
    <t>REG TCT #     PAMPANGA LOS-PAMPANGA</t>
  </si>
  <si>
    <t>REG TCT# 040-2014013151 LAD-CLG-PAMPANGA</t>
  </si>
  <si>
    <t>LOC@MAHARLIKA HIGHWAY LINGALIG TUMAUINI ISABELA W/LOT AREA 354.00SQM N/O SPS. ROMEO B &amp; LORRAINE C. UGADDAN</t>
  </si>
  <si>
    <t>LOC.@ LOT26 BLK2 WATER FALLS COR. COUNTRY CLUB DRIVES WATERWOOD PARK SUBD.,PHASE I PAGALA BALIUAG BULACAN:LA422SQM</t>
  </si>
  <si>
    <t>0150833533</t>
  </si>
  <si>
    <t>0150844796</t>
  </si>
  <si>
    <t>0150838870</t>
  </si>
  <si>
    <t>0150844846</t>
  </si>
  <si>
    <t>0150844895</t>
  </si>
  <si>
    <t>0150844910</t>
  </si>
  <si>
    <t>0150838970</t>
  </si>
  <si>
    <t>0150845023</t>
  </si>
  <si>
    <t>0150845064</t>
  </si>
  <si>
    <t>0150845122</t>
  </si>
  <si>
    <t>0150845180</t>
  </si>
  <si>
    <t>0150845230</t>
  </si>
  <si>
    <t>0150845411</t>
  </si>
  <si>
    <t>0150845320</t>
  </si>
  <si>
    <t>0150845479</t>
  </si>
  <si>
    <t>0150839019</t>
  </si>
  <si>
    <t>0150839209</t>
  </si>
  <si>
    <t>0150845537</t>
  </si>
  <si>
    <t>0150845578</t>
  </si>
  <si>
    <t>0150845601</t>
  </si>
  <si>
    <t>0150845644</t>
  </si>
  <si>
    <t>0150845677</t>
  </si>
  <si>
    <t>0150845743</t>
  </si>
  <si>
    <t>0150845792</t>
  </si>
  <si>
    <t>0150845875</t>
  </si>
  <si>
    <t>0150845925</t>
  </si>
  <si>
    <t>0150845958</t>
  </si>
  <si>
    <t>0150845974</t>
  </si>
  <si>
    <t>0150846054</t>
  </si>
  <si>
    <t>0150839266</t>
  </si>
  <si>
    <t>0150839324</t>
  </si>
  <si>
    <t>0150846203</t>
  </si>
  <si>
    <t>0150839373</t>
  </si>
  <si>
    <t>0150846252</t>
  </si>
  <si>
    <t>0150846469</t>
  </si>
  <si>
    <t>0150848317</t>
  </si>
  <si>
    <t>0150848358</t>
  </si>
  <si>
    <t>0150848946</t>
  </si>
  <si>
    <t>0150849034</t>
  </si>
  <si>
    <t>0150849091</t>
  </si>
  <si>
    <t>0150849158</t>
  </si>
  <si>
    <t>0150849182</t>
  </si>
  <si>
    <t>0150849281</t>
  </si>
  <si>
    <t>0150849414</t>
  </si>
  <si>
    <t>0150849521</t>
  </si>
  <si>
    <t>0150849597</t>
  </si>
  <si>
    <t>0150849661</t>
  </si>
  <si>
    <t>0150849711</t>
  </si>
  <si>
    <t>0150849795</t>
  </si>
  <si>
    <t>0150849845</t>
  </si>
  <si>
    <t>0150849851</t>
  </si>
  <si>
    <t>0150839499</t>
  </si>
  <si>
    <t>0150850031</t>
  </si>
  <si>
    <t>0150850171</t>
  </si>
  <si>
    <t>0150850205</t>
  </si>
  <si>
    <t>0150850254</t>
  </si>
  <si>
    <t>0150850353</t>
  </si>
  <si>
    <t>0150850650</t>
  </si>
  <si>
    <t>0150850776</t>
  </si>
  <si>
    <t>0150850826</t>
  </si>
  <si>
    <t>0150850966</t>
  </si>
  <si>
    <t>0150850990</t>
  </si>
  <si>
    <t>0150851062</t>
  </si>
  <si>
    <t>0150851238</t>
  </si>
  <si>
    <t>0150851659</t>
  </si>
  <si>
    <t>0150851782</t>
  </si>
  <si>
    <t>0150851832</t>
  </si>
  <si>
    <t>0150840073</t>
  </si>
  <si>
    <t>0150852052</t>
  </si>
  <si>
    <t>0150840107</t>
  </si>
  <si>
    <t>0150852327</t>
  </si>
  <si>
    <t>0150852418</t>
  </si>
  <si>
    <t>0150852525</t>
  </si>
  <si>
    <t>0150853382</t>
  </si>
  <si>
    <t>0150853432</t>
  </si>
  <si>
    <t>0150853408</t>
  </si>
  <si>
    <t>0150853457</t>
  </si>
  <si>
    <t>0150853465</t>
  </si>
  <si>
    <t>0150853515</t>
  </si>
  <si>
    <t>0150858630</t>
  </si>
  <si>
    <t>0150858648</t>
  </si>
  <si>
    <t>0150840488</t>
  </si>
  <si>
    <t>0150840602</t>
  </si>
  <si>
    <t>0150858689</t>
  </si>
  <si>
    <t>0150858704</t>
  </si>
  <si>
    <t>0150858739</t>
  </si>
  <si>
    <t>0150844522</t>
  </si>
  <si>
    <t>0150858770</t>
  </si>
  <si>
    <t>0150858803</t>
  </si>
  <si>
    <t>0150858820</t>
  </si>
  <si>
    <t>0150858846</t>
  </si>
  <si>
    <t>0150858852</t>
  </si>
  <si>
    <t>0150858879</t>
  </si>
  <si>
    <t>0150858895</t>
  </si>
  <si>
    <t>0150863563</t>
  </si>
  <si>
    <t>0150864058</t>
  </si>
  <si>
    <t>0150864165</t>
  </si>
  <si>
    <t>0150844571</t>
  </si>
  <si>
    <t>0150864363</t>
  </si>
  <si>
    <t>0150864462</t>
  </si>
  <si>
    <t>0150864553</t>
  </si>
  <si>
    <t>0150864620</t>
  </si>
  <si>
    <t>0150844580</t>
  </si>
  <si>
    <t>0150864729</t>
  </si>
  <si>
    <t>0150844621</t>
  </si>
  <si>
    <t>0150864844</t>
  </si>
  <si>
    <t>0150865170</t>
  </si>
  <si>
    <t>0150865070</t>
  </si>
  <si>
    <t>0150865139</t>
  </si>
  <si>
    <t>0150865584</t>
  </si>
  <si>
    <t>0150865351</t>
  </si>
  <si>
    <t>0150865401</t>
  </si>
  <si>
    <t>0150865824</t>
  </si>
  <si>
    <t>0150865972</t>
  </si>
  <si>
    <t>0150866046</t>
  </si>
  <si>
    <t>0150866228</t>
  </si>
  <si>
    <t>0150866095</t>
  </si>
  <si>
    <t>0150844648</t>
  </si>
  <si>
    <t>0150866293</t>
  </si>
  <si>
    <t>0150866300</t>
  </si>
  <si>
    <t>0150866335</t>
  </si>
  <si>
    <t>0150866483</t>
  </si>
  <si>
    <t>0150844662</t>
  </si>
  <si>
    <t>0150844697</t>
  </si>
  <si>
    <t>0150867036</t>
  </si>
  <si>
    <t>0150867119</t>
  </si>
  <si>
    <t>0150867366</t>
  </si>
  <si>
    <t>0150867507</t>
  </si>
  <si>
    <t>0150867564</t>
  </si>
  <si>
    <t>0150868894</t>
  </si>
  <si>
    <t>0150868910</t>
  </si>
  <si>
    <t>0150869081</t>
  </si>
  <si>
    <t>0150869140</t>
  </si>
  <si>
    <t>0150869199</t>
  </si>
  <si>
    <t>0150870302</t>
  </si>
  <si>
    <t>0150871525</t>
  </si>
  <si>
    <t>0150871624</t>
  </si>
  <si>
    <t>0150872556</t>
  </si>
  <si>
    <t>0150930411</t>
  </si>
  <si>
    <t>0150930768</t>
  </si>
  <si>
    <t>0150930883</t>
  </si>
  <si>
    <t>0150930941</t>
  </si>
  <si>
    <t>0150930982</t>
  </si>
  <si>
    <t>0150931147</t>
  </si>
  <si>
    <t>0150931238</t>
  </si>
  <si>
    <t>0150931345</t>
  </si>
  <si>
    <t>0150931469</t>
  </si>
  <si>
    <t>0150931568</t>
  </si>
  <si>
    <t>0150931634</t>
  </si>
  <si>
    <t>0150932145</t>
  </si>
  <si>
    <t>0150932293</t>
  </si>
  <si>
    <t>0150932368</t>
  </si>
  <si>
    <t>0150932740</t>
  </si>
  <si>
    <t>0150932898</t>
  </si>
  <si>
    <t>0150932948</t>
  </si>
  <si>
    <t>0150933275</t>
  </si>
  <si>
    <t>0150933333</t>
  </si>
  <si>
    <t>0150933390</t>
  </si>
  <si>
    <t>0150933481</t>
  </si>
  <si>
    <t>0150933490</t>
  </si>
  <si>
    <t>0150933523</t>
  </si>
  <si>
    <t>0150933540</t>
  </si>
  <si>
    <t>0150933580</t>
  </si>
  <si>
    <t>0150933630</t>
  </si>
  <si>
    <t>0150933671</t>
  </si>
  <si>
    <t>0150933713</t>
  </si>
  <si>
    <t>0150933770</t>
  </si>
  <si>
    <t>0150933820</t>
  </si>
  <si>
    <t>0150933839</t>
  </si>
  <si>
    <t>0150933861</t>
  </si>
  <si>
    <t>0150933870</t>
  </si>
  <si>
    <t>0150933903</t>
  </si>
  <si>
    <t>0150933987</t>
  </si>
  <si>
    <t>0150934018</t>
  </si>
  <si>
    <t>0150934117</t>
  </si>
  <si>
    <t>0150934182</t>
  </si>
  <si>
    <t>0150934281</t>
  </si>
  <si>
    <t>0150934323</t>
  </si>
  <si>
    <t>0150935825</t>
  </si>
  <si>
    <t>0150935932</t>
  </si>
  <si>
    <t>0150936187</t>
  </si>
  <si>
    <t>0150936245</t>
  </si>
  <si>
    <t>0150936328</t>
  </si>
  <si>
    <t>0150936377</t>
  </si>
  <si>
    <t>0150936526</t>
  </si>
  <si>
    <t>0150936617</t>
  </si>
  <si>
    <t>0150936633</t>
  </si>
  <si>
    <t>0150936674</t>
  </si>
  <si>
    <t>0150936757</t>
  </si>
  <si>
    <t>0150936823</t>
  </si>
  <si>
    <t>0150936856</t>
  </si>
  <si>
    <t>0150936971</t>
  </si>
  <si>
    <t>0150937002</t>
  </si>
  <si>
    <t>0150937144</t>
  </si>
  <si>
    <t>0150937185</t>
  </si>
  <si>
    <t>0150937722</t>
  </si>
  <si>
    <t>0150776732</t>
  </si>
  <si>
    <t>0150777101</t>
  </si>
  <si>
    <t>0150777200</t>
  </si>
  <si>
    <t>0150777243</t>
  </si>
  <si>
    <t>0150777326</t>
  </si>
  <si>
    <t>0150777367</t>
  </si>
  <si>
    <t>0150777441</t>
  </si>
  <si>
    <t>0150777607</t>
  </si>
  <si>
    <t>0150777714</t>
  </si>
  <si>
    <t>0150777780</t>
  </si>
  <si>
    <t>0150777862</t>
  </si>
  <si>
    <t>0150778209</t>
  </si>
  <si>
    <t>0150779157</t>
  </si>
  <si>
    <t>0150779398</t>
  </si>
  <si>
    <t>0150779570</t>
  </si>
  <si>
    <t>0150779638</t>
  </si>
  <si>
    <t>0150779836</t>
  </si>
  <si>
    <t>0150779950</t>
  </si>
  <si>
    <t>0150779984</t>
  </si>
  <si>
    <t>0150780071</t>
  </si>
  <si>
    <t>0150780130</t>
  </si>
  <si>
    <t>0150780197</t>
  </si>
  <si>
    <t>0150780288</t>
  </si>
  <si>
    <t>0150780320</t>
  </si>
  <si>
    <t>0150780395</t>
  </si>
  <si>
    <t>0150780451</t>
  </si>
  <si>
    <t>0150780501</t>
  </si>
  <si>
    <t>0150780577</t>
  </si>
  <si>
    <t>0150780650</t>
  </si>
  <si>
    <t>0150780767</t>
  </si>
  <si>
    <t>0150780841</t>
  </si>
  <si>
    <t>0150781012</t>
  </si>
  <si>
    <t>0150781096</t>
  </si>
  <si>
    <t>0150781179</t>
  </si>
  <si>
    <t>0150781245</t>
  </si>
  <si>
    <t>0150781301</t>
  </si>
  <si>
    <t>0150781443</t>
  </si>
  <si>
    <t>0150781559</t>
  </si>
  <si>
    <t xml:space="preserve">rmu  4-10-15 </t>
  </si>
  <si>
    <t xml:space="preserve">fp   4-20-15  </t>
  </si>
  <si>
    <t xml:space="preserve">rmu   6-11-15 </t>
  </si>
  <si>
    <t>LUIS 07.02</t>
  </si>
  <si>
    <t>FRITZIE 07.02</t>
  </si>
  <si>
    <t>CAMCAM, STAR EDUARTE</t>
  </si>
  <si>
    <t>SOJKA, PERLA PAGADUAN</t>
  </si>
  <si>
    <t>13 ROAD 1 MONTEBELLO VILLAGE</t>
  </si>
  <si>
    <t>LOT B-2-B-2-B-2-A-2-B-2, PUROK BUBON</t>
  </si>
  <si>
    <t>BRGY LOAKAN PROPER, BAGUIO CITY</t>
  </si>
  <si>
    <t xml:space="preserve">619-656-4299        </t>
  </si>
  <si>
    <t>510-6734035/ 510-795</t>
  </si>
  <si>
    <t>0150782144</t>
  </si>
  <si>
    <t>0150782243</t>
  </si>
  <si>
    <t>TULLAO, GILBERT BALAO</t>
  </si>
  <si>
    <t>MENOR, EDWIN LUAGUE</t>
  </si>
  <si>
    <t>VERONA, MA MOONYEEN BRIOSO</t>
  </si>
  <si>
    <t>QUIMADO, ANTONIO PALEHADO</t>
  </si>
  <si>
    <t>ABALOS, MCDONALD DE GUZMAN</t>
  </si>
  <si>
    <t>EVANGELISTA, DANILO ESCALONA</t>
  </si>
  <si>
    <t>LOT2 BLK 2 CAMELLA ISABELA SUBD MAHARLIKA HIGHWAY</t>
  </si>
  <si>
    <t>MALVAR SANTIAGO CITY</t>
  </si>
  <si>
    <t xml:space="preserve">48 C JUPITER ST PH2 STO NINO SUBD </t>
  </si>
  <si>
    <t xml:space="preserve">BRGY IBA MEYCAUAN </t>
  </si>
  <si>
    <t>B 39 B WOODSVILLE VIVERDE MANSION</t>
  </si>
  <si>
    <t>WEST SERVICE ROAD BRGY MERVILLE</t>
  </si>
  <si>
    <t xml:space="preserve">21 A.F. JACINTO STREET, </t>
  </si>
  <si>
    <t>DIZON CMPD.  MARULAS,</t>
  </si>
  <si>
    <t>#56 JOSEFA AVE.  NORTH SUSANA VILLAGE</t>
  </si>
  <si>
    <t>DILIMAN</t>
  </si>
  <si>
    <t>1101 QUEZON CITY</t>
  </si>
  <si>
    <t>#23 WASHINGTON ST PUROK 7</t>
  </si>
  <si>
    <t xml:space="preserve">BRGY ROSARIO SANTIAGO CITY </t>
  </si>
  <si>
    <t>584-5308 loc.107</t>
  </si>
  <si>
    <t>09228542161/09209073654</t>
  </si>
  <si>
    <t>744433893/023037229</t>
  </si>
  <si>
    <t>5134757/022150624</t>
  </si>
  <si>
    <t>0917-5080919</t>
  </si>
  <si>
    <t>LOC @ LOT2 BLK 2 CAMELLA ISABELA SUBD MAHARLIKA HIGHWAYMALVAR SANTIAGO CITY ISABELA WITH TOTAL LOT AREA OF 111 SQM</t>
  </si>
  <si>
    <t>(T-50600 P(M) LOT 14 BLK 10 ADAN ST, METROGATE COMPLEX PH VII, BRGY LAMBAKIN, MARILAO BULACAN. W/ LOT AREA 142.00</t>
  </si>
  <si>
    <t>LOC AT UNIT 9B WOODSVILLE VIVERDE MANSIONS BLDG 3 PARANAQUE CITY W/ AREA LOT 61.01 SQM</t>
  </si>
  <si>
    <t>LOCATED AT LOT1-C-A BALACBAC, STO. TOMAS PROPER,BAGUIO CITY AREA-572 SQMS. UNDER THE NAMESPS. ANTONIO &amp; JULIETA QUIMADO</t>
  </si>
  <si>
    <t>LOC AT UNIT118A 11TH FLR NORTH TOWER CAPT HENRY A JAVIER ST SKYWAY TWIN TOWERS ORANBO PASIG CITY W/PRKING SLOT 110.41SQM</t>
  </si>
  <si>
    <t>LOC AT LOT NO. 586-C-A-1 PATUL RD PLARIDEL SANTIAGO ISABELA WITH TOTAL LOT AREA OF 450 SQM</t>
  </si>
  <si>
    <t>0151913292</t>
  </si>
  <si>
    <t>0151971549</t>
  </si>
  <si>
    <t>0151984773</t>
  </si>
  <si>
    <t>0152016425</t>
  </si>
  <si>
    <t>0152016573</t>
  </si>
  <si>
    <t>0152087633</t>
  </si>
  <si>
    <t xml:space="preserve">rmu   2-11-14 </t>
  </si>
  <si>
    <t xml:space="preserve">rmu  8-27-14 </t>
  </si>
  <si>
    <t>AMBI, ARNEL TUAZON</t>
  </si>
  <si>
    <t>BALBUENA, OSCAR JR. ITALIA</t>
  </si>
  <si>
    <t>BALUYUT, TERENCE CARREON</t>
  </si>
  <si>
    <t>BARGAS, MARK ANTHONY MARIANO</t>
  </si>
  <si>
    <t>BARRERA, MARITES CENTENO</t>
  </si>
  <si>
    <t>BASA, ROLANDO MOLINA</t>
  </si>
  <si>
    <t>BELTRAN, MARIA CRISTINA REYES</t>
  </si>
  <si>
    <t>BERHOW, RHIZA TOLENTINO</t>
  </si>
  <si>
    <t>BERMUDEZ, RUSTICO OCAMPO</t>
  </si>
  <si>
    <t>BERNAL, GLADYS DOMINGO</t>
  </si>
  <si>
    <t>BERSALONA, ERWIN LEQUIN</t>
  </si>
  <si>
    <t>BICIERRO, TAMLIN SHARMAINE MANALOTO</t>
  </si>
  <si>
    <t>BOLIBOL, GEOFFREY SONAJO</t>
  </si>
  <si>
    <t>BRAVO, MARY JANE NUQUE</t>
  </si>
  <si>
    <t>BUADA, REYNALDO LOPEZ</t>
  </si>
  <si>
    <t>BULAON, LOVELLA LUIS</t>
  </si>
  <si>
    <t>CABILING, NOEL BERNARDO</t>
  </si>
  <si>
    <t>CABRERA, ANTHONY ROLDAN</t>
  </si>
  <si>
    <t>CEA, RAQUEL NARCISO</t>
  </si>
  <si>
    <t>CO, EDUARDO PAMINTUAN</t>
  </si>
  <si>
    <t>DE DIOS, VIOLA ABELLERA</t>
  </si>
  <si>
    <t>DE GUZMAN, MAUREEN TOBIAS</t>
  </si>
  <si>
    <t>DE LEON, CRISTINA CHAN</t>
  </si>
  <si>
    <t>DE VERA, CAESAR IAN BUROG</t>
  </si>
  <si>
    <t>DEBULGADO, CEASAR TORREFIEL</t>
  </si>
  <si>
    <t>DELOS REYES, RODERICK DE GALICIA</t>
  </si>
  <si>
    <t>DIAMSAY, MARIO AGANON</t>
  </si>
  <si>
    <t>DIZON, ROSTAFIE BAUTISTA</t>
  </si>
  <si>
    <t>DOMINGO, GENARO ESPINOSA</t>
  </si>
  <si>
    <t>DUCUSIN, CORNELIA FRANCISCO</t>
  </si>
  <si>
    <t>ELIS, RODELINE DEL ROSARIO</t>
  </si>
  <si>
    <t>ESGUERRA, RODEL RAMOS</t>
  </si>
  <si>
    <t>ESPIRITU, JOANNE THERESE SORIANO</t>
  </si>
  <si>
    <t>FERNANDEZ, GEMMA CUREG</t>
  </si>
  <si>
    <t>GACAD, BERNADETTE ANGLUBEN</t>
  </si>
  <si>
    <t>GARIN, REDIELYN ABACAN</t>
  </si>
  <si>
    <t>GAUDIA, JIMMY VILLO</t>
  </si>
  <si>
    <t>HUI, EVANGELINE UY</t>
  </si>
  <si>
    <t>JOSE, DIVINA CANNU</t>
  </si>
  <si>
    <t>JUATCO, FLORENCIO JR MANABAT</t>
  </si>
  <si>
    <t>LEIDHEUSER, ELIZABETH CHIONG</t>
  </si>
  <si>
    <t>LIMET, ABEL PANGANIBAN</t>
  </si>
  <si>
    <t>LOPEZ, FELMA TORRES</t>
  </si>
  <si>
    <t>LUI, MARISSA PANALIGAN</t>
  </si>
  <si>
    <t>MAGGAY, ROBIN CAGUMBAY</t>
  </si>
  <si>
    <t>MAGTANONG, APOLINAR III MENDOZA</t>
  </si>
  <si>
    <t>MAI, ZENAIDA RAMOS</t>
  </si>
  <si>
    <t>MANGILIMAN, KATLEYA CRUZ</t>
  </si>
  <si>
    <t>MANTILLA, ABNER BIGUERAS</t>
  </si>
  <si>
    <t>MENDOZA, NESTOR PEREZ</t>
  </si>
  <si>
    <t>MINOR, GENEROSO DONATO</t>
  </si>
  <si>
    <t>MOLINA, MARIA XANDRALYN MIGUEL</t>
  </si>
  <si>
    <t>OLEGARIO, NATIVIDAD GACUSANA</t>
  </si>
  <si>
    <t>ORATE, WINFRED DELOS REYES</t>
  </si>
  <si>
    <t>PATAWARAN, KRISTINE SARMIENTO</t>
  </si>
  <si>
    <t>RILLERA, FREDELYN BALANAG</t>
  </si>
  <si>
    <t>SALVADOR, EMILY MARIANO</t>
  </si>
  <si>
    <t>SAMBRANA, JANE RIVERA</t>
  </si>
  <si>
    <t>SANTIAGO, RONNIE JUNE GALMAN</t>
  </si>
  <si>
    <t>SANTOS, ILUMINADA JAVATE</t>
  </si>
  <si>
    <t>TUAZON, FORD GUERRERO</t>
  </si>
  <si>
    <t>URFANO, JOEL SISON</t>
  </si>
  <si>
    <t>WAKAI, DURSULA CASENAS</t>
  </si>
  <si>
    <t>ZAMORA, CAROLINE NAYAD</t>
  </si>
  <si>
    <t>ZAMUDIO, RODEL PAREDES</t>
  </si>
  <si>
    <t xml:space="preserve">0848 V MAURICIO STREET </t>
  </si>
  <si>
    <t xml:space="preserve">TURO BOCAUE </t>
  </si>
  <si>
    <t>163 NAVAL ST. CUPANG PROPER</t>
  </si>
  <si>
    <t>BALANGA CITY</t>
  </si>
  <si>
    <t>1019 ROSAL ST. VILLA CORAZON SAN AGUSTIN</t>
  </si>
  <si>
    <t>630 B MONTALABAN ST., CLARKVIEW,</t>
  </si>
  <si>
    <t>7-9 3 PALO DE CHINA GREENVILLE SUBD.</t>
  </si>
  <si>
    <t>SAN JOSE SAN FERNANDO CITY</t>
  </si>
  <si>
    <t>LUSUAC</t>
  </si>
  <si>
    <t>PENARUBIA</t>
  </si>
  <si>
    <t>2804 ABRA</t>
  </si>
  <si>
    <t># 167 PUROK VI BRGY. MABINI EXTENSION</t>
  </si>
  <si>
    <t>149 ROXAS ST</t>
  </si>
  <si>
    <t>CAPEHAN</t>
  </si>
  <si>
    <t>BLK 3 LOT 9 BLOSSOMVILLE HOMES SAMPAGUITA</t>
  </si>
  <si>
    <t>STO CRISTO TARLAC CITY</t>
  </si>
  <si>
    <t>156 MAUNLAD HOMES PHASE 2</t>
  </si>
  <si>
    <t xml:space="preserve">UNIT 402 SEACREST APARTMENT </t>
  </si>
  <si>
    <t>IGNACIO ST.</t>
  </si>
  <si>
    <t>4 VIA ROMA VILLA ANGELA SUBD</t>
  </si>
  <si>
    <t>42 BRGY. 6 SAN LEANDRO</t>
  </si>
  <si>
    <t>ILOCOS NORTE 2905</t>
  </si>
  <si>
    <t>1791 MIRACLE AVE VILLA DOLORES</t>
  </si>
  <si>
    <t>POBLACION SAN GUILLERMO</t>
  </si>
  <si>
    <t>1054 B. AQUINO ST. LOURDES SUR EAST,</t>
  </si>
  <si>
    <t>BLK. 20 LOTS 1,2,3, &amp; 4 MAGSAYSAY SUR LORENVILLE</t>
  </si>
  <si>
    <t>SUBD. CABANATUAN CITY</t>
  </si>
  <si>
    <t>NUEVA ECIJA 03100</t>
  </si>
  <si>
    <t>LOT 18 BLOCK 19 CAMELLA SORRENTO</t>
  </si>
  <si>
    <t>PANIPUAN MEXICO</t>
  </si>
  <si>
    <t>2021 PAMPANGA</t>
  </si>
  <si>
    <t>NATIONAL ROAD, BAGBAG CABCABEN</t>
  </si>
  <si>
    <t>87-89 F. TANEDO ST. BRGY. POBLACION</t>
  </si>
  <si>
    <t>TARLAC  2300</t>
  </si>
  <si>
    <t>JC 011 CENTRAL PICO</t>
  </si>
  <si>
    <t>RIVERA COMPOUND PUROK 5B CITICENTER</t>
  </si>
  <si>
    <t>PANDAN ANGELES CITY</t>
  </si>
  <si>
    <t>44 PAGULAYAN ST.</t>
  </si>
  <si>
    <t>1228 TIBANGAN</t>
  </si>
  <si>
    <t>BUSTOS</t>
  </si>
  <si>
    <t>21 DAHLIA ST. COR ALMENDRAS ST.</t>
  </si>
  <si>
    <t>PILAR VILLAGE SAN FERNANDO CITY</t>
  </si>
  <si>
    <t>SAN EUSTACIO,</t>
  </si>
  <si>
    <t>ALIAGA</t>
  </si>
  <si>
    <t>62 MATATAG A OLOYBUAYA</t>
  </si>
  <si>
    <t>GERONA</t>
  </si>
  <si>
    <t>TARLAC 2302</t>
  </si>
  <si>
    <t>LOT 12 BLK. 2 CIUDAD GRANDE PHASE 1</t>
  </si>
  <si>
    <t>337A ST STEPHEN ST., BRGY CATAGGAMAN NUEVO</t>
  </si>
  <si>
    <t>BRGY.MALAYANTOC,</t>
  </si>
  <si>
    <t>STO DOMINGO,</t>
  </si>
  <si>
    <t>NO. 338 P. TERESA COMPOUND HAPPY HOMES CAMPO SIOCO</t>
  </si>
  <si>
    <t>LOT 2 BLK 3 DON RAFAEL VILLAGE BRGY SIBUT</t>
  </si>
  <si>
    <t>TUBAO</t>
  </si>
  <si>
    <t>LA UNION 2509</t>
  </si>
  <si>
    <t># 19 FOREST HILL ROAD TORONTO CND</t>
  </si>
  <si>
    <t xml:space="preserve">PUROK 4 SAN ANTONIO DIFFUN </t>
  </si>
  <si>
    <t>QUIRINO PROVINCE 3401</t>
  </si>
  <si>
    <t>37 PUROK 2 IRISAN</t>
  </si>
  <si>
    <t>NO. 29 ALASAS VILLAGE BRGY. SAN ISIDRO</t>
  </si>
  <si>
    <t>PUROK 5 BACAL</t>
  </si>
  <si>
    <t>NUEVA ECIJA 3114</t>
  </si>
  <si>
    <t>PROVINCIAL ROAD, BRGY. RANG-AYAN,</t>
  </si>
  <si>
    <t>ROXAS,</t>
  </si>
  <si>
    <t>#02 ANNAFUNAN EAST</t>
  </si>
  <si>
    <t>LOT 7 BLK 1 FAREWAY LANE COURTYARD AT LAKEWOOD</t>
  </si>
  <si>
    <t>GOLF ESTATE CABANATUAN CITY</t>
  </si>
  <si>
    <t>NO. 18-26 APPLE ST. HENSONVILLE HOMES</t>
  </si>
  <si>
    <t>LOT 27-B EAGLE CREST SUBD PHASE III</t>
  </si>
  <si>
    <t>BLK 16 LOT 1 LAUREL DR. FOREST PARK HOMES</t>
  </si>
  <si>
    <t>RAMON MAGSAYSAY ST. BANTUG</t>
  </si>
  <si>
    <t>ZONE 3    BRGY. MADDARULUG NORTE</t>
  </si>
  <si>
    <t>ENRILE</t>
  </si>
  <si>
    <t>DON PEDRO RICH ST. WEST CALAGUIMAN</t>
  </si>
  <si>
    <t>BATAAN 2113</t>
  </si>
  <si>
    <t>183 PANTA ST. SAN VICENTE</t>
  </si>
  <si>
    <t>641 CABALLERO ST. DONA BELEN SUBD.</t>
  </si>
  <si>
    <t>E1 OFFICERS QRTRS CAMP AQUINO NOLCOM, SAN MIGUEL</t>
  </si>
  <si>
    <t>20 MANGYAN ST. LA VISTA VILLAGE</t>
  </si>
  <si>
    <t>PANSOL</t>
  </si>
  <si>
    <t>QUEZON CITY 1108</t>
  </si>
  <si>
    <t>INTERIOR ST. BRGY. DAANG SARILE</t>
  </si>
  <si>
    <t>DON FLORENCIO MOLINA ST. SAN VICENTE</t>
  </si>
  <si>
    <t>STA. IGNACIA CAMILING</t>
  </si>
  <si>
    <t>TARLAC 2306</t>
  </si>
  <si>
    <t>34 MARIA BASA PACDAL</t>
  </si>
  <si>
    <t>557 LA GUERTA AREA, LEPANTO</t>
  </si>
  <si>
    <t>MANKAYAN</t>
  </si>
  <si>
    <t>BENGUET 2608</t>
  </si>
  <si>
    <t>022 DONA ASUNCION SUBD., SAN JUAN</t>
  </si>
  <si>
    <t xml:space="preserve">AROSAN ST. GERMINAL </t>
  </si>
  <si>
    <t>BOLINAO</t>
  </si>
  <si>
    <t>PANGASINAN 2406</t>
  </si>
  <si>
    <t>128 LUNA ST., DOS</t>
  </si>
  <si>
    <t>515 PAGUIRIGAN ST., COA SUBD., CARIG SUR</t>
  </si>
  <si>
    <t>378 AQUINO ST. SAN MIGUEL</t>
  </si>
  <si>
    <t>422 NIYUGAN</t>
  </si>
  <si>
    <t>NUEVA ECIJA 3109</t>
  </si>
  <si>
    <t>LOT 16 B BLOCK 10 EAGLE CREST SUBD</t>
  </si>
  <si>
    <t>PHASE 3 BAKAKENG BAGUIO CITY</t>
  </si>
  <si>
    <t>189 MATIAS DISTRICT</t>
  </si>
  <si>
    <t xml:space="preserve"> #1868 PH-2 ALIMAX HOMES</t>
  </si>
  <si>
    <t xml:space="preserve">DE VENECIA ROAD DAGUPAN CITY </t>
  </si>
  <si>
    <t>31 MADEPAS ALLEY EAST QUIRINO HILL</t>
  </si>
  <si>
    <t>106 BRENTWOOD VILLAGE</t>
  </si>
  <si>
    <t>BAGIUO CITY</t>
  </si>
  <si>
    <t>09209289574/09088884496</t>
  </si>
  <si>
    <t>045-625-5622</t>
  </si>
  <si>
    <t>0927 888 3736</t>
  </si>
  <si>
    <t>044-940-3811</t>
  </si>
  <si>
    <t>0922-875-4724</t>
  </si>
  <si>
    <t>8842403/23970101</t>
  </si>
  <si>
    <t>9176465990/09178895001</t>
  </si>
  <si>
    <t>09175350426/09179946767</t>
  </si>
  <si>
    <t>0917-521-0921</t>
  </si>
  <si>
    <t>075-653 0910</t>
  </si>
  <si>
    <t>045-624-6769</t>
  </si>
  <si>
    <t>0949-760-0387</t>
  </si>
  <si>
    <t>09175118188/ 09228284168</t>
  </si>
  <si>
    <t>075 5234720</t>
  </si>
  <si>
    <t>5113820/0449580278</t>
  </si>
  <si>
    <t>0917-867-5530</t>
  </si>
  <si>
    <t>0915 936 1903</t>
  </si>
  <si>
    <t>09155036899/09262922514</t>
  </si>
  <si>
    <t>4460673/074-4455326</t>
  </si>
  <si>
    <t>074-4445822</t>
  </si>
  <si>
    <t>045 9615621</t>
  </si>
  <si>
    <t>09176017717/09178116810</t>
  </si>
  <si>
    <t>0917-5555579</t>
  </si>
  <si>
    <t>0920-536-7087</t>
  </si>
  <si>
    <t>09228323708/09189199850</t>
  </si>
  <si>
    <t>074-452 8104 loc 5572</t>
  </si>
  <si>
    <t>28159447/074-452 8104</t>
  </si>
  <si>
    <t>09085130426/09185787771</t>
  </si>
  <si>
    <t>09198319815/09198982956</t>
  </si>
  <si>
    <t>02-358-3975</t>
  </si>
  <si>
    <t>045-358-3975</t>
  </si>
  <si>
    <t>09189376914/09189376915</t>
  </si>
  <si>
    <t>0906-8924-677</t>
  </si>
  <si>
    <t>0905-225-2948</t>
  </si>
  <si>
    <t>09328212512/09273118390</t>
  </si>
  <si>
    <t>0927-643-9032</t>
  </si>
  <si>
    <t>074-422-7832</t>
  </si>
  <si>
    <t>REG TCT# 004-2014007938 LAD-CLG-PAMPANGA</t>
  </si>
  <si>
    <t>REG TCT# T-254239 LAD-CLG-PAMPANGA</t>
  </si>
  <si>
    <t>LOC.@ LOT10 BLK11 JASMIN ST.VILLA CORAZON SUBD.,SAN AGUSTIN SAN FERNANDO,PAMPANGA;LOT AREA 323.00SQM</t>
  </si>
  <si>
    <t>LOC. @ L2 BLK.14 MT. MARIVELES ST. (RD L11)CLARKVIEW SUBD., BRGY.MALABANIAS,ANGELES CITY;LOT AREA 600 SQM</t>
  </si>
  <si>
    <t>REG TCT# 042-2013002184 LAD-CLG-PAMPANGA</t>
  </si>
  <si>
    <t>LOC AT: LOT 29 &amp; LOT 30 BRGY. MABINI EXT. CABANATUAN CITY LOT AREA;  480 SQM</t>
  </si>
  <si>
    <t>REG TCT# 043-2013005513 FOR REGTN LAD-TARLAC</t>
  </si>
  <si>
    <t>REG DEVELOPER TIE UP CD: 080115 LAD-CLG BAGUIO</t>
  </si>
  <si>
    <t>0 0</t>
  </si>
  <si>
    <t>LOT#1936 MAGSAYSAY ST COR JAMIAS ST BRGY 6 SARRAT ILOCOS NOR 418SQM REG N/O:SPS PEREGRINO D &amp; BERNARDA BOLIBOL</t>
  </si>
  <si>
    <t>LOC.AT L4  &amp; 5 BLK16 SE SIDE OF MIRACLE ST.VILLA DOLORES SUBD.,STO.DOMINGO,ANGELES CITY,PAMP.; TOTAL LOT AREA 900 SQM</t>
  </si>
  <si>
    <t>LOT38 BLK5 MONTECRISTO STREET CAMELLA CERITOS PHASE 1 BRGY MOLINO III BACOOR CAVITE WITH LOT AREA OF: 150.00 SQM</t>
  </si>
  <si>
    <t>LOC.@ L77 BLK37 #1504 BENIGNO AQUINO ST.,BRGY.LOURDES SUR EAST, ANGELES CITY,PAMPANGA;LOT AREA 150 SQM</t>
  </si>
  <si>
    <t>LOC.@ BO. OF MABINI HOMESITE CABANATUAN CITY AREA SQM 193,150,174,150</t>
  </si>
  <si>
    <t>LOC.AT LOT 18 ROAD LOT 30 CAMELLA SORRENTO SUBD.,PANIPUAN MEXICO,PAMPANGA; LOT AREA 132 SQM</t>
  </si>
  <si>
    <t>REG TCT#'S 038-2012013524; 038-2013006519; 038-2011006875 LOC.@ TOWNSITE CABCABEN,MARIVELES,BATAAN:TLA 2,338.00SQM</t>
  </si>
  <si>
    <t>REG DEVELOPER'S TIE-UP/CD:7.25.15 LAD CLG TARLAC</t>
  </si>
  <si>
    <t>LOC AT LOT 2-E-7-A JC-011 CENTRAL PICO LA TRINIDAD BENGUET 169SQM REG N/O:SPS MOISES &amp; VIOLA DE DIOS</t>
  </si>
  <si>
    <t>LOC.@ L744-D-5 &amp; L744-C-9 RIVERA CMPD.,PUROK 5-B,BRGY.PANDAN ANGELES CITY;LOT AREA 1,181 SQM</t>
  </si>
  <si>
    <t>LOC@PAGULAYAN ST BRGY UGAC SUR TUGUEGARAO CITY, CAGAYAN W/LOT AREA 418.00SQM N/O CRISTINA C DE LEON M/T REYNANTE F</t>
  </si>
  <si>
    <t>LOC. @ L11 &amp; 13 BLK16 #21 ALONG DAHLIA COR. ALMENDRAS ST. PILAR VILLAGE PHASE2 BRGY. SAN ISIDRO, SN FERNANDO,PAMPANGA</t>
  </si>
  <si>
    <t>LOC AT: BLK 9 BRGY. SANGITAN, CABANATUAN CITY LOT AREA: 300 SQM</t>
  </si>
  <si>
    <t>LOC AT LOT15,BLK10,RES SEC "J",BAGUIO CITY W/ LA 248 SQM N/O:ROSTAFIE B DIZON</t>
  </si>
  <si>
    <t>L4484-A PALLUA UGAC RD BRGY PALLUA SUR TUGUEGARAO CITY CAGAYAN W/LOT AREA OF 1,175.50SQM</t>
  </si>
  <si>
    <t>LOC AT: L 7-A MAHARLIKA HIGHWAY, BARRIO OF BANTUG, MUNOZ N.E LOT AREA: 952 SQM</t>
  </si>
  <si>
    <t>LOT31 BLK 8 GIANT SEQUIOA ST WOODSGATE SQ SUBD CAMP 7 BC 225SQM REG N/O SPS JULIUS &amp; RODELINE ELIS</t>
  </si>
  <si>
    <t>REG DEVELOPER'S TIE-UP/CD:7.23.15 LAD CLG TARLAC</t>
  </si>
  <si>
    <t>LOT 16-B EAGLE CREST SUBD PHASE 2 BAKAKENG BAGUIO CITY 179SQM REG N/O: JOANNE THERESE S. ESPIRITU</t>
  </si>
  <si>
    <t>(LOT1-C BLK3) #103 PUROK 4 CITY CAMP BAGUIO CITY 161SQM REG N/O:SPS BERNADETTE A. &amp; ELPIDIO U. GACAD</t>
  </si>
  <si>
    <t>LOC.AT LOT 16 BLK 14 LOT 14 LA PRIMAVERA SUBD.,ALASAS,SN FERNANDO CITY,PAMPANGA; LOT AREA 195 SQM</t>
  </si>
  <si>
    <t>REG DEVELOERS TIE UP/CD:7.30.15 LAD CLG TARLAC</t>
  </si>
  <si>
    <t>LOCATED AT L17-A B2 #11-A FREEDOM LANE INTERVILLE II SUBD SANVILLE CULIAT TANDANG SORA QUEZON CITY W/LOT AREA 200.00SQ</t>
  </si>
  <si>
    <t>LOCATED @ LOT 15 (LOT7) BLK.1 ALONG FAIRWAY LANE,COURTYARD, LAKEWOOD GOLF ESTATES,BRGY.STA.ARCADIA,CABANATUAN 439 SQM.</t>
  </si>
  <si>
    <t>LOC.@ L26 BLK18 #18-26 APPLE ST.HENSONVILLE HOMES MALABANAS ANGELES CITY,PAMPANGA;LOT AREA574.00 SQM</t>
  </si>
  <si>
    <t>L27-B EAGLE CREST SUBD PHASE II BAKAKENG BAGUIO CITY 75SQM; REG N/O:SPS ABEL &amp; MARY JANE LIMET</t>
  </si>
  <si>
    <t>LOCATED @ LOT 1,BLK. 16,FOREST PARK HOMES 2,BRGY.PAMPANGA ANGELES CITY    200 SQM.      LAD-PAMPANG</t>
  </si>
  <si>
    <t>L5557-A-3-A UNNAMED RD BRGY CARIG SUR TUGUEGARAO CITY CAGAYAN W/LOT AREA OF 200.00SQM</t>
  </si>
  <si>
    <t>LOT2-A-3-D-1 #165 PUROK 3 UPPER WEST CAMP 7 BAGUIO CITY 100SQM REG N/O: ZENAIDA R MAI M/T TU HUU MAI</t>
  </si>
  <si>
    <t>REG TCT# 045-2013004710             ANGELES CITY LAD-CLG-PAMPANGA</t>
  </si>
  <si>
    <t>REG DEVELOPER'S TIE-UP;CD:07.02.14 LAD CLG TARLAC</t>
  </si>
  <si>
    <t>REG DEVELOPERS TIE UP/CD:7.28.15 LAD CLG TARLAC</t>
  </si>
  <si>
    <t>REG DEVELOEPRS TIE UP/CD: 7.31.15 LAD CLG TARLAC</t>
  </si>
  <si>
    <t>LOT15 BLK2 BLACK ASH RD RICHVIEW BAKAKENG NORTE BAGUIO CITY 185SQM; REG N/O:SPS NICANOR &amp; NATIVIDAD OLEGARIO</t>
  </si>
  <si>
    <t>LOTB-2-B-2-B-2-A-2-B-1 PUROK BUBON BRGY LOAKAN BAGUIO CITY 58.58SQM REG N/O:SPS WINFRED &amp; LANI ORATE</t>
  </si>
  <si>
    <t>REG DEVELOPERS TIE UIP/CD:7.31.15 LAD CLG TARLAC</t>
  </si>
  <si>
    <t>LOC IN BARRIO CAPAYA,ANGELES CITY AREA: 132SQM</t>
  </si>
  <si>
    <t>REG DEVELOPERS TIE UP/CD:7.30.15 LAD CLG TARLAC</t>
  </si>
  <si>
    <t>LOT16B BLK 10 EAGLE CREST SUBD PHASE 3 BAKAKENG BAGUIO CITY 104SQM REG N/O:SPS FORD G &amp; CARMELA M TUAZON</t>
  </si>
  <si>
    <t>LOC AT: LOT 675-B-2 BRGY. RD., BRGY. GULOD, TALAVERA N.E. LOT AREA: 1,826 SQM</t>
  </si>
  <si>
    <t>LOC AT 5361-C-2-H,ALIMAX HOMES PHASE 2, LUCAO DAGUPAN CITY WITH LOT AREA 153.00 SQM</t>
  </si>
  <si>
    <t>LOT7-A LOT 8 EAGLE CREST PHASE 2 SANTO TOMAS BAGUIO CITY LAD-CLG BAGUIO</t>
  </si>
  <si>
    <t>#106 LOT 14 BLK C WOODROSE HGTS RD BRENTWOOD BRGY M ROXAS BC 84SQM REG N/O:RODEL P ZAMUDIO</t>
  </si>
  <si>
    <t>0150845270</t>
  </si>
  <si>
    <t>0150845842</t>
  </si>
  <si>
    <t>0150846013</t>
  </si>
  <si>
    <t>0150839233</t>
  </si>
  <si>
    <t>0150846112</t>
  </si>
  <si>
    <t>0150839340</t>
  </si>
  <si>
    <t>0150846295</t>
  </si>
  <si>
    <t>0150846351</t>
  </si>
  <si>
    <t>0150846401</t>
  </si>
  <si>
    <t>0150846527</t>
  </si>
  <si>
    <t>0150846576</t>
  </si>
  <si>
    <t>0150848259</t>
  </si>
  <si>
    <t>0150848283</t>
  </si>
  <si>
    <t>0150849067</t>
  </si>
  <si>
    <t>0150849257</t>
  </si>
  <si>
    <t>0150849340</t>
  </si>
  <si>
    <t>0150849380</t>
  </si>
  <si>
    <t>0150849928</t>
  </si>
  <si>
    <t>0150850080</t>
  </si>
  <si>
    <t>0150840032</t>
  </si>
  <si>
    <t>0150851153</t>
  </si>
  <si>
    <t>0150851252</t>
  </si>
  <si>
    <t>0150851675</t>
  </si>
  <si>
    <t>0150851808</t>
  </si>
  <si>
    <t>0150851940</t>
  </si>
  <si>
    <t>0150852020</t>
  </si>
  <si>
    <t>0150852137</t>
  </si>
  <si>
    <t>0150852228</t>
  </si>
  <si>
    <t>0150852368</t>
  </si>
  <si>
    <t>0150840439</t>
  </si>
  <si>
    <t>0150858598</t>
  </si>
  <si>
    <t>0150858621</t>
  </si>
  <si>
    <t>0150858662</t>
  </si>
  <si>
    <t>0150858788</t>
  </si>
  <si>
    <t>0150863613</t>
  </si>
  <si>
    <t>0150864124</t>
  </si>
  <si>
    <t>0150864306</t>
  </si>
  <si>
    <t>0150864801</t>
  </si>
  <si>
    <t>0150865013</t>
  </si>
  <si>
    <t>0150866418</t>
  </si>
  <si>
    <t>0150866608</t>
  </si>
  <si>
    <t>0150867440</t>
  </si>
  <si>
    <t>0150868711</t>
  </si>
  <si>
    <t>0150870568</t>
  </si>
  <si>
    <t>0150870890</t>
  </si>
  <si>
    <t>0150871201</t>
  </si>
  <si>
    <t>0150872192</t>
  </si>
  <si>
    <t>0150930339</t>
  </si>
  <si>
    <t>0150931054</t>
  </si>
  <si>
    <t>0150931436</t>
  </si>
  <si>
    <t>0150931527</t>
  </si>
  <si>
    <t>0150932616</t>
  </si>
  <si>
    <t>0150932772</t>
  </si>
  <si>
    <t>0150933143</t>
  </si>
  <si>
    <t>0150933374</t>
  </si>
  <si>
    <t>0150933952</t>
  </si>
  <si>
    <t>0150934224</t>
  </si>
  <si>
    <t>0150934265</t>
  </si>
  <si>
    <t>0150934356</t>
  </si>
  <si>
    <t>0150934372</t>
  </si>
  <si>
    <t>0150936914</t>
  </si>
  <si>
    <t>0150937086</t>
  </si>
  <si>
    <t>0150937862</t>
  </si>
  <si>
    <t>0150937912</t>
  </si>
  <si>
    <t>0150937988</t>
  </si>
  <si>
    <t>ABAO, (SPS) ROBERTO FELIX &amp;/OR MARIA CARMELA</t>
  </si>
  <si>
    <t>ABISO, (SPS) JULITO &amp;/OR ESTRELLITA</t>
  </si>
  <si>
    <t>ABORDO, (SPS) NIELGREG &amp;/OR JANET</t>
  </si>
  <si>
    <t>ACENAS JR, CAESAR DAVID SADOL</t>
  </si>
  <si>
    <t>AGRAVANTE, LIWELYN E.</t>
  </si>
  <si>
    <t>AGUANITO, (SPS) LITO G. &amp;/OR HANNAH LEE C.</t>
  </si>
  <si>
    <t>AGUILON, GERARDO ABOGADIE</t>
  </si>
  <si>
    <t>AGUINALDO, MARC KIRBY LUD URSAL</t>
  </si>
  <si>
    <t>AGUIRRE, (SPS) CYRENE SUAREZ &amp;/OR JOVIT MARIA ACUESA</t>
  </si>
  <si>
    <t>AHMED, (SPS) USMAN &amp;/OR JENNIFER</t>
  </si>
  <si>
    <t>AIELLO, (SPS) EMELYN ILAIDA &amp;/OR MICHAEL DEWAYNE</t>
  </si>
  <si>
    <t>AL-AWADAT, (SPS) BASSIM ODEH &amp;/OR JONALYN</t>
  </si>
  <si>
    <t>ALARTINO, JOSEFINA SOLEDAD &amp;/OR CEQUINA, WILFRED JOHN ROYCE ENCARNACION</t>
  </si>
  <si>
    <t>ALCANTARA, JAYSON LACSA</t>
  </si>
  <si>
    <t>ALEJAN, (SPS) NOEL A. &amp;/OR MARILYN C.</t>
  </si>
  <si>
    <t>ALIDO, (SPS) ADONIS DIAZ &amp;/OR MERCY MANA-AY</t>
  </si>
  <si>
    <t>ALIPIO, MARIA ELIZA M.</t>
  </si>
  <si>
    <t>ALONZO, BARBARA ANNE TUBIO/CAMILLE RACHEL TUBIO/AMANDA JANE TUBIO</t>
  </si>
  <si>
    <t>ALVARADO, JOHANNA LAKIBOL</t>
  </si>
  <si>
    <t>ALVAREZ, (SPS) JUAN &amp;/OR DARLENE</t>
  </si>
  <si>
    <t>ALVAREZ, LEAH SANCHEZ</t>
  </si>
  <si>
    <t>ANCHOVAZ, (SPS) DAN ISAGANI &amp;/OR BAMBI</t>
  </si>
  <si>
    <t>ANGLACER, (SPS) NOEL &amp;/OR CLAIRE</t>
  </si>
  <si>
    <t>ANGON, (SPS) JUAN JEREL DELIMA &amp;/OR KATHERINE ALVERO</t>
  </si>
  <si>
    <t>ARADO, SHEENA FLORES</t>
  </si>
  <si>
    <t>ARANTE, (SPS) JOSE MARI &amp;/OR ROWENA</t>
  </si>
  <si>
    <t>ARAYA, MARJORIE C.</t>
  </si>
  <si>
    <t>ARBIS, MAYRA C.</t>
  </si>
  <si>
    <t>ARBIS, V OSCAR OROCIO</t>
  </si>
  <si>
    <t>ARCILLO, FLORENCE ACOSTOY</t>
  </si>
  <si>
    <t>ARIES, MARIA EVELINDA GUSTILO</t>
  </si>
  <si>
    <t>ARON, (SPS) JOSE JEFFREY &amp;/OR BRENDA</t>
  </si>
  <si>
    <t>ARRICIVITA, (SPS) BENONI BATALLON &amp;/OR VALERIE DASAL</t>
  </si>
  <si>
    <t>ASTERION, INC. &amp;/OR DADIVAS, ROMMEL T.</t>
  </si>
  <si>
    <t>ATACADOR, (SPS) ERNESTO &amp;/OR MARIBETH</t>
  </si>
  <si>
    <t>ATAS, JAN JEROME BANTIGUE</t>
  </si>
  <si>
    <t>ATUP, SCHION MAE AGUSTIN</t>
  </si>
  <si>
    <t>BABON, (SPS) CATHERINE ESPINAZO &amp;/OR DAMIAN JR. NABAUNAG</t>
  </si>
  <si>
    <t>BACLAY, (SPS) RONALDO &amp;/OR MARIA FLORDELIZA</t>
  </si>
  <si>
    <t>BACTINDON, (SPS) ALLAN &amp;/OR MARITESS</t>
  </si>
  <si>
    <t>BACUNAWA, (SPS) NEPTELE &amp;/OR JESSICA</t>
  </si>
  <si>
    <t>BALATERO, (SPS) REYNANTE &amp;/OR HELEN</t>
  </si>
  <si>
    <t>BALBONTIN, (SPS) REAGAN &amp;/OR LAWRENCE</t>
  </si>
  <si>
    <t>BALCERA, ROSARIO PRADO</t>
  </si>
  <si>
    <t>BALLESCAS, JUNEL D.</t>
  </si>
  <si>
    <t>BALLESTEROS, (SPS) MIGUEL A. &amp;/OR ROGENIA P.</t>
  </si>
  <si>
    <t>BALTAZAR, (SPS) CERLAN &amp;/OR EUNICE</t>
  </si>
  <si>
    <t>BANTIGUE, ARIES BENITEZ</t>
  </si>
  <si>
    <t>BARBOSA, STEPHEN L.</t>
  </si>
  <si>
    <t>BARILLAS, ALAIN SOLENO</t>
  </si>
  <si>
    <t>BARRIOS, MANOLITO JOSE CONCEPCION</t>
  </si>
  <si>
    <t>BASA, MEGAN SEBALLOS</t>
  </si>
  <si>
    <t>BASTIAN, BENJIE M. &amp;/OR BASTIAN, ANILYN L. &amp;/OR BMB 88 SPECIALTY SERVICES, INC.</t>
  </si>
  <si>
    <t>BATILLER, MARISSA CHU</t>
  </si>
  <si>
    <t>BAYLON, GLEASON BARINOS</t>
  </si>
  <si>
    <t>BENAS, EDNA MARLYN M.</t>
  </si>
  <si>
    <t>BINONDO, (SPS) RICKY &amp;/OR CHADELSA</t>
  </si>
  <si>
    <t>BINOYA, JENNIFER CABERTE</t>
  </si>
  <si>
    <t>BLANCO, SHELBAY GODINEZ AND BLANCO, ZENAIDA AZUL</t>
  </si>
  <si>
    <t>BOLOTAULO, CIELO MATABALAN</t>
  </si>
  <si>
    <t>BORDA, RAMON VILLALUNA</t>
  </si>
  <si>
    <t>BORJA, (SPS) RAYMUND T. &amp;/OR MARIA ELMA L.</t>
  </si>
  <si>
    <t>BOTEROS, MARK ANTHONY CAINDAY</t>
  </si>
  <si>
    <t>BRADLEY, (SPS) JOSEPH &amp;/OR GEMMA</t>
  </si>
  <si>
    <t>BRAVO, JERRY NELSON P.</t>
  </si>
  <si>
    <t>BUENAVENTURA, VICTORIA DEMINGOY</t>
  </si>
  <si>
    <t>BUGAYON, LANIE RODRIGUEZ</t>
  </si>
  <si>
    <t xml:space="preserve">BUHAGIAR, PAULINA RUIZ </t>
  </si>
  <si>
    <t>BURLAOS, HELEN C. &amp;/OR BAKKEN, VIOLETA C.</t>
  </si>
  <si>
    <t>BUSTILLO, MA. SOCORRO VILLACIN</t>
  </si>
  <si>
    <t>CABALLERO, (SPS) NELSON &amp;/OR SUSAN</t>
  </si>
  <si>
    <t>CABEROY, (SPS) EDWIN &amp;/OR LUCY</t>
  </si>
  <si>
    <t>CALAGO, (SPS) JOEY ANGELO &amp;/OR TESSA JUNE</t>
  </si>
  <si>
    <t>CALINOG, (SPS) BERNARDO &amp;/OR RITA LOIDA</t>
  </si>
  <si>
    <t>CALSEÑA, MERCEDES ABIGAIL B.</t>
  </si>
  <si>
    <t>CALUBIRAN, (SPS) RUEL &amp;/OR CRIS SHERAI ANN</t>
  </si>
  <si>
    <t>CAMAJALAN, (SPS) GUILLERMO CATALAN &amp;/OR IMELDA ACLAO</t>
  </si>
  <si>
    <t>CAMBRONERO, DAISY JUCABAN</t>
  </si>
  <si>
    <t>CAMOYING, DICK FARREL G.</t>
  </si>
  <si>
    <t>CANJA, ESTELA M.</t>
  </si>
  <si>
    <t>CANTILERO, DANILO PANADERO</t>
  </si>
  <si>
    <t>CARASCAL, AILEEN CASSANDRA DELOS REYES &amp;/OR CARASCAL, JIREH JOHN DELOS REYES</t>
  </si>
  <si>
    <t>CARBON, NIÑO JUN M.</t>
  </si>
  <si>
    <t>CARCALLAS, ELSIE MAE P.</t>
  </si>
  <si>
    <t>CARMONA, WARREN VALLEJERA</t>
  </si>
  <si>
    <t>CARREON, JOSSETTE P.</t>
  </si>
  <si>
    <t>CASAS, (SPS) DANTE &amp;/OR JOSEPHINE</t>
  </si>
  <si>
    <t>CASCABEL, (SPS) FIDEL &amp;/OR MARY AMOR</t>
  </si>
  <si>
    <t>CASTAÑO, ISMAEL AGUILLON</t>
  </si>
  <si>
    <t>CASTILLO, PAMELA P.</t>
  </si>
  <si>
    <t>CATALAN, GENA B.</t>
  </si>
  <si>
    <t>CENOZ, (SPS) LINY &amp;/OR FRITZ</t>
  </si>
  <si>
    <t>CEPEDA, (SPS) CARLA JOY &amp;/OR STEVE</t>
  </si>
  <si>
    <t>CHAVEZ, ERIKSON PARMAN</t>
  </si>
  <si>
    <t>CHIONG, MARTIN ROY M.</t>
  </si>
  <si>
    <t xml:space="preserve">CLIMACO, ANA MARIA </t>
  </si>
  <si>
    <t>COLMENARES, JIMMY A.</t>
  </si>
  <si>
    <t>CONSULTA, CHARLENE MAE A. &amp;/OR CONSULTA, MELANIE</t>
  </si>
  <si>
    <t>CORDERO, (SPS) REX JACAR &amp;/OR GLORIA SIBONGA</t>
  </si>
  <si>
    <t>COSIO, (SPS) JOSE CHARLES REX &amp;/OR JAINE</t>
  </si>
  <si>
    <t>CUALES, EMMANUEL M.</t>
  </si>
  <si>
    <t>CUERBO, (SPS) CYRIL &amp;/OR DESIREE</t>
  </si>
  <si>
    <t>CUEVAS, (SPS) DENNIS &amp;/OR GIGI</t>
  </si>
  <si>
    <t>CUSTODIO, JEREMY V. &amp;/OR CUSTODIO, (SPS) DIONISIO &amp;/OR ERLINDA</t>
  </si>
  <si>
    <t>DABLE, (SPS) HECTOR &amp;/OR JOESETTE</t>
  </si>
  <si>
    <t>DACARA, (SPS) KIN LADY ALIPAR &amp;/OR GABBY ILATAN</t>
  </si>
  <si>
    <t>DAGAAS, (SPS) ROMULO &amp;/OR ERLINDA</t>
  </si>
  <si>
    <t>DALA, (SPS) DENNIS &amp;/OR LAARNI ROSE</t>
  </si>
  <si>
    <t>DALOCANOG, (SPS) ROMEO TRASMONTE &amp;/OR MA. ESTRELLA BAYLON</t>
  </si>
  <si>
    <t>DANDAN, (SPS) JOHN BENEDICT CUBERO &amp;/OR MELVA SANCHEZ</t>
  </si>
  <si>
    <t>DANILA, EBNER D.</t>
  </si>
  <si>
    <t>DANTES, (SPS) ELMER &amp;/OR HANELYN</t>
  </si>
  <si>
    <t>DARGIN, (SPS) LUDIVICA &amp;/OR LOUIS EUGENE</t>
  </si>
  <si>
    <t>DASAL, (SPS) WILLY &amp;/OR LORELYN</t>
  </si>
  <si>
    <t>DE DIOS, (SPS) ROEL &amp;/OR MICHELLE</t>
  </si>
  <si>
    <t>DE GUIA, VINYLLE CUIZON</t>
  </si>
  <si>
    <t>DE LA CRUZ, KRIS JOHN C. &amp;/OR DE LA CRUZ, KENNETH ROBERT C.</t>
  </si>
  <si>
    <t>DE LA FLOR, CHRISTINE PANES</t>
  </si>
  <si>
    <t>DE LUMBAN, (SPS) JOSEPH &amp;/OR JOBE</t>
  </si>
  <si>
    <t>DEDEL, ROSEMARIE AGUIRRE</t>
  </si>
  <si>
    <t>DEE, (SPS) MICHAEL IAN &amp;/OR WENDY</t>
  </si>
  <si>
    <t>DEFIESTA, (SPS) ARIEL BACUS &amp;/OR ARLENE GOLINGAY</t>
  </si>
  <si>
    <t>DEIPARINE, ROSEMARIE HERNAN</t>
  </si>
  <si>
    <t>DEL MAR, (SPS) ARMANDO &amp;/OR NORA</t>
  </si>
  <si>
    <t>DEL PRADO, ALFONSO R.</t>
  </si>
  <si>
    <t>DELA CERNA JR, (SPS) BERNARDO &amp;/OR SUZETTE</t>
  </si>
  <si>
    <t>DELA CRUZ, (SPS) RONILO &amp;/OR FREIZEL &amp;/OR REGISTERED OWNER</t>
  </si>
  <si>
    <t>DELOTAVO, SHOBY BOTEROS</t>
  </si>
  <si>
    <t>DENUYO, (SPS) JEFFREY J. &amp;/OR EVA G.</t>
  </si>
  <si>
    <t>DEPATILLO, PEARL LIZL HERMANOS</t>
  </si>
  <si>
    <t>DEQUITO, (SPS) DEXTER DALE &amp;/OR ANNALOU</t>
  </si>
  <si>
    <t>DEYPALUBOS, (SPS) ROSEMARIE TUGBANG &amp;/OR GERACIL NATHAN TORREA</t>
  </si>
  <si>
    <t>DIACAMUS, (SPS) CAROLINE GASTADOR &amp;/OR REYNANTE ABARQUEZ</t>
  </si>
  <si>
    <t>DIAZ, (SPS) PERRY S. &amp;/OR LORIAN R.</t>
  </si>
  <si>
    <t>DIMALIG JR, (SPS) FELIX &amp;/OR MARILOU</t>
  </si>
  <si>
    <t>DIMPAS, (SPS) MARIA PAULINA A. &amp;/OR EMMANUEL T.</t>
  </si>
  <si>
    <t>DIMZON, (SPS) RENE &amp;/OR ROSE</t>
  </si>
  <si>
    <t>DIOCERA, ANNA RHEA B.</t>
  </si>
  <si>
    <t>DIOLATA, (SPS) RYAN &amp;/OR ANNA LIZA</t>
  </si>
  <si>
    <t>DIONIO, (SPS) MARY MELODY &amp;/OR JUDE</t>
  </si>
  <si>
    <t>DIVINAGRACIA, (SPS) HARVEY &amp;/OR ROSE ANN</t>
  </si>
  <si>
    <t>DOMAEL, MARIBEL COLON</t>
  </si>
  <si>
    <t>DONDOYANO, (SPS) RODELLO TINGSON &amp;/OR GENEROSE JALBUENA</t>
  </si>
  <si>
    <t>DY, (SPS) JOSE MARTIN &amp;/OR NANCY</t>
  </si>
  <si>
    <t>DY, ANA MARIE O.</t>
  </si>
  <si>
    <t>DY, DUNSTAN FUENTES</t>
  </si>
  <si>
    <t>EL HAZOURI, (SPS) CHADI &amp;/OR KATRINA BAHANDI</t>
  </si>
  <si>
    <t>ELECCION, JORJA L. &amp;/OR ELECCION, JULIUS L.</t>
  </si>
  <si>
    <t>ELEGARLE, FLORENCE DAYOT</t>
  </si>
  <si>
    <t>ELEUTERIO JR, (SPS) JONATHAN &amp;/OR VIRZE</t>
  </si>
  <si>
    <t>EMMANUEL, GEMMA DELOS SILOS</t>
  </si>
  <si>
    <t>ERAUDA JR, (SPS) RAYMUNDO &amp;/OR EVELYN</t>
  </si>
  <si>
    <t>EREJER, (SPS) CARIZA MAY LUMASAG &amp;/OR GENE PAUL AQUINO</t>
  </si>
  <si>
    <t>ESCOBEDO, JEROME LAGUMBAY</t>
  </si>
  <si>
    <t>ESCUADRO, KAREN SARAH PAHILANGA</t>
  </si>
  <si>
    <t>ESLAVA, LOUWILL FERNANDEZ</t>
  </si>
  <si>
    <t>ESPINOSA, VICENTE R.</t>
  </si>
  <si>
    <t>ESTEVES, RODULFO PIMENTEL</t>
  </si>
  <si>
    <t>ESTOCADA, PHILIP NERI BATALLA</t>
  </si>
  <si>
    <t>FERROLINO JR, (SPS) ALFREDO JAMES &amp;/OR ERWINA</t>
  </si>
  <si>
    <t>FLORES, MA CARESSA GOMEZ</t>
  </si>
  <si>
    <t>FLORIDO, (SPS) VIC ANTHONY &amp;/OR KAREN</t>
  </si>
  <si>
    <t>FRESCO, (SPS) ARIEL &amp;/OR HANNAH</t>
  </si>
  <si>
    <t>FUENTEBELLA, PAUL STEVEN L.</t>
  </si>
  <si>
    <t>GABILAGON, LARRY C.</t>
  </si>
  <si>
    <t>GALANTO, DIOSDADO J.</t>
  </si>
  <si>
    <t>GALIMBA, (SPS) ELMAR LAURO &amp;/OR ERMA MAE ESPULGAR</t>
  </si>
  <si>
    <t>GALLO, LEO Y.</t>
  </si>
  <si>
    <t>GALVAN JR, (SPS) MOISES &amp;/OR ILYN</t>
  </si>
  <si>
    <t>GAN, LINA AVISO</t>
  </si>
  <si>
    <t>GANZAS, ELMER S.</t>
  </si>
  <si>
    <t>GARILVA, CECIL HOJILLA</t>
  </si>
  <si>
    <t>GARSULA, (SPS) ROSELYN ACEVEDA &amp;/OR ETHNI MERCADO</t>
  </si>
  <si>
    <t xml:space="preserve">GAYOBA, SPS. ANTHONY A. AND ALVHEE CLAUDETTE A. </t>
  </si>
  <si>
    <t>GENTOZALA, (SPS) SHANE ANDRE &amp;/OR MARIE JOANNA</t>
  </si>
  <si>
    <t>GERARMAN, TERESA CEJUDO</t>
  </si>
  <si>
    <t>GIL, RYAN K FERMIN A.</t>
  </si>
  <si>
    <t>GO, (SPS) ALFRED MARIE &amp;/OR SHEENA LEIGH</t>
  </si>
  <si>
    <t>GO, MARK JASON L.</t>
  </si>
  <si>
    <t>GOMEZ, (SPS) JERALD &amp;/OR LUSYL</t>
  </si>
  <si>
    <t>GONZAGA, (SPS) CHRISTIAN &amp;/OR EMY</t>
  </si>
  <si>
    <t>GONZAL, (SPS) JOEL &amp;/OR MARILOU</t>
  </si>
  <si>
    <t>GUILLEN JR, (SPS) ILUMINADO &amp;/OR MERYL</t>
  </si>
  <si>
    <t>GUSTILO, (SPS) ROSE HANA MARIE &amp;/OR DAREN</t>
  </si>
  <si>
    <t>HALAGO, (SPS) ANABELLE DEZA &amp;/OR NOE PANIZA</t>
  </si>
  <si>
    <t>HERMOGENES, (SPS) LEO &amp;/OR MELANIE</t>
  </si>
  <si>
    <t>HONG, ALAN I. &amp;/OR BAGUIO, THERESA GRACE G.</t>
  </si>
  <si>
    <t>HORLADOR, (SPS) FRANCISCO &amp;/OR MA. EDEN</t>
  </si>
  <si>
    <t>IGNACIO JR, VIRGILIO GERONIMO</t>
  </si>
  <si>
    <t>IGNACIO, BIANCA MARIE BORDON &amp;/OR JAVELOSA, SPS. JOHN MICHAEL ALERTA &amp;/OR MONA LISA HOFILEÑA</t>
  </si>
  <si>
    <t>IJSV DEVT CORP &amp;/OR VILLAROSA, ISIDRO I. &amp;/OR VILLAROSA, JOANNE S.</t>
  </si>
  <si>
    <t>IRATAGOTIA JR, (SPS) LEONARDO &amp;/OR JONALYN &amp;/OR CABATINGAN, KIRSTIN KAYE J.</t>
  </si>
  <si>
    <t>ISADA, (SPS) RECTO JOSE &amp;/OR MA. ELENA ALEJANDRA</t>
  </si>
  <si>
    <t>JACA, LOURDES</t>
  </si>
  <si>
    <t>JACOMILLE, ENRICO ORTILLANO</t>
  </si>
  <si>
    <t>JAKOSALEM, (SPS) MICHAEL &amp;/OR JUDALINE</t>
  </si>
  <si>
    <t>JARABATA, (SPS) BRYAN &amp;/OR MARY GRACE</t>
  </si>
  <si>
    <t>JAVELOSA, MONA LISA HOFILEÑA</t>
  </si>
  <si>
    <t>JAWILI, RAMIDA NAYSAY</t>
  </si>
  <si>
    <t>JEPPERSON, (SPS) ERIC WAYNE &amp;/OR ELLANIE</t>
  </si>
  <si>
    <t>JIMENA, JESSIE DIAZ</t>
  </si>
  <si>
    <t>JUSTADO, (SPS) RODOLFO &amp;/OR ANGELICA</t>
  </si>
  <si>
    <t>KENG, (SPS) RODOLFO &amp;/OR LIZA</t>
  </si>
  <si>
    <t>KIMISHIMA, (SPS) ROWENA SAGUIRE &amp;/OR TOSHIMITSU</t>
  </si>
  <si>
    <t xml:space="preserve">KINTANAR, (SPS) MARITES  PARIAN &amp;/OR ANTHONY JUDAR </t>
  </si>
  <si>
    <t>KOH, HELEN R.</t>
  </si>
  <si>
    <t>KUMANO, (SPS) CECILIA TIPDAS &amp;/OR MASAHIKO</t>
  </si>
  <si>
    <t>LABADOR, JAN MARC SORRONDA</t>
  </si>
  <si>
    <t>LABE, (SPS) SHERYL R. &amp;/OR RAPH RICHARD KEN C.</t>
  </si>
  <si>
    <t>LACSON, (SPS) DAVID ALBERT RUBIN &amp;/OR MA. RISA ACALING</t>
  </si>
  <si>
    <t>LADIA, (SPS) EDLIN ANTHONY &amp;/OR GRETCHEN MARIE</t>
  </si>
  <si>
    <t>LAGANG, MA. CLEO CABANG</t>
  </si>
  <si>
    <t>LAGARDE JR, (SPS) ABRAHAM &amp;/OR SILVA</t>
  </si>
  <si>
    <t>LAGRADILLA, KAY LUBRICO</t>
  </si>
  <si>
    <t>LANIER III, (SPS) CHARLES &amp;/OR SHARON DICK</t>
  </si>
  <si>
    <t>LASMARIAS, REYLA D.</t>
  </si>
  <si>
    <t>LAWRENCE, LENY ERIA</t>
  </si>
  <si>
    <t>LEDRES, MARK ANTHONY GARCIA</t>
  </si>
  <si>
    <t>LEGASPI, HELEN VILLANUEVA</t>
  </si>
  <si>
    <t>LEMANA, GRACE S.</t>
  </si>
  <si>
    <t>LEYVA, (SPS) NORMAN &amp;/OR MARIE GERALDINE</t>
  </si>
  <si>
    <t>LICOPIT, (SPS) DANNY &amp;/OR AIDA</t>
  </si>
  <si>
    <t>LIGTAS, (SPS) FLORENCIO JR BERNALDEZ &amp;/OR JANICE AMPOLOQUIO</t>
  </si>
  <si>
    <t>LIM III, GUAN TADAYCA</t>
  </si>
  <si>
    <t>LIM, (SPS) RICHARD UY &amp;/OR KAYE YUBENGSING</t>
  </si>
  <si>
    <t>LIM, LUISA CASTILLO</t>
  </si>
  <si>
    <t>LINDO, FIGURADO JR BUO</t>
  </si>
  <si>
    <t>LOFTUS, TERESA DECENDARIO</t>
  </si>
  <si>
    <t>LONGNO, FRANCIS MELCHOR SALINAS</t>
  </si>
  <si>
    <t>LOPEZ, MA. LORILIE PRUTO</t>
  </si>
  <si>
    <t>LOPEZ, SPS. JENNIFER OLIVAR &amp; PEDRO ARAGONA; AND LOPEZ, SPS. ZENAIDA ARAGONA &amp; JOSE MARIA BACAS</t>
  </si>
  <si>
    <t>LUCERNAS, (SPS) ELMER &amp;/OR MA. ANNA KARENINA</t>
  </si>
  <si>
    <t>LUCES, LEOVEL FADUGA</t>
  </si>
  <si>
    <t>LUCIANO, (SPS) NENITA &amp;/OR MARIANO</t>
  </si>
  <si>
    <t>MACABINGUIL, APOLONIA P. &amp;/OR LIGO, (SPS) JOSELITO &amp;/OR PEDRITA</t>
  </si>
  <si>
    <t>MADRID, IRVIN CUEVAS</t>
  </si>
  <si>
    <t>MAEDA, NIÑA DE ASIS &amp;/OR MAEDA, RIKA D.</t>
  </si>
  <si>
    <t>MAGALE, (SPS) EARL MONROE CABAHUG &amp;/OR DIANA MARIE KING</t>
  </si>
  <si>
    <t>MAGALONA, (SPS) MA. ANGELES T. &amp;/OR JOSE ANTONIO T.</t>
  </si>
  <si>
    <t>MAGALONA, MARY ROSALIND TABIANA</t>
  </si>
  <si>
    <t>MAGDADARO, (SPS) JUNE DURANO &amp;/OR JANE FILOSOPO</t>
  </si>
  <si>
    <t>MALIMPENET, SYLVISTER ISRAEL</t>
  </si>
  <si>
    <t>MALUBAY, (SPS) ROMEO &amp;/OR LAURA</t>
  </si>
  <si>
    <t>MANANGAN JR, WILLIAM T.</t>
  </si>
  <si>
    <t>MANAPSAL, ROMULO JR.</t>
  </si>
  <si>
    <t>MANONDO, (SPS) DINDO &amp;/OR ANALYN</t>
  </si>
  <si>
    <t>MANTE, (SPS) NICASIO LLOYD &amp;/OR AHRA</t>
  </si>
  <si>
    <t>MANTOS, FERNANDO JR. PITOGO</t>
  </si>
  <si>
    <t>MARAG-ING REALTY AND DEVELOPMENT CORPORATION</t>
  </si>
  <si>
    <t>MARTINEZ, DANNIE JOY INDOMA</t>
  </si>
  <si>
    <t>MELGAR, GERRY CATULIN</t>
  </si>
  <si>
    <t>MEMPIN, KERWIN STANLEY HINOLAN</t>
  </si>
  <si>
    <t>MERCADO, (SPS) ALEXANDER &amp;/OR ANYA MARIE AMINA</t>
  </si>
  <si>
    <t>MERCULLO, CIANLE LEGARDA</t>
  </si>
  <si>
    <t>MICHAEL, MARIA TERESSA MARQUES</t>
  </si>
  <si>
    <t>MIL, (SPS) EDUARDO &amp;/OR LIZA</t>
  </si>
  <si>
    <t>MISON, SPS. LEO MARTIN HUSAIN &amp; MINELEE ARRIESGADO</t>
  </si>
  <si>
    <t>MOMBAY, JENNIFER HISMANA</t>
  </si>
  <si>
    <t>MONTALBAN, (SPS) ANGELO &amp;/OR CATHERINE JOY</t>
  </si>
  <si>
    <t>MORENO, RODA T.</t>
  </si>
  <si>
    <t>MORISSETTE, EMELINA HINOLAN</t>
  </si>
  <si>
    <t>MORRITT, (SPS) PETER JOHN &amp;/OR ROSALINA</t>
  </si>
  <si>
    <t>MOTOL, JENNIFER P.</t>
  </si>
  <si>
    <t>MUEGA, ROBERTO GONZALES AND ADELFA ASPERA</t>
  </si>
  <si>
    <t>NABRE, ALBERTO LORETO</t>
  </si>
  <si>
    <t>NAKAMIZO, (SPS) RUBILITA &amp;/OR SHIRO</t>
  </si>
  <si>
    <t>NATT, (SPS) TOM &amp;/OR ADELITA</t>
  </si>
  <si>
    <t>NAVARRO, RYAN CANINDO</t>
  </si>
  <si>
    <t>NEPANGUE SR, EDUARDO PASPIE</t>
  </si>
  <si>
    <t>NIKITA LENDING INVESTORS CORP.</t>
  </si>
  <si>
    <t xml:space="preserve">NOBRIA, SPS. RAFAEL III C. &amp; JENISEL B. </t>
  </si>
  <si>
    <t>NOVEDA, JERRY LOVIREZ</t>
  </si>
  <si>
    <t>NOYNAY, MICHELLE R.</t>
  </si>
  <si>
    <t>NUNEZ, (SPS) MAXIMO LABAY &amp;/OR TERESA ORALLER</t>
  </si>
  <si>
    <t>OBORDO, SPS. NADIA MARIE TOLENTINO AND CRIS MARCELINO</t>
  </si>
  <si>
    <t>OBRIEN, MARIA KAY VERZOSA</t>
  </si>
  <si>
    <t>OLBERG, MARIA CORAZON L. &amp;/OR LOCSON, MONINA S.</t>
  </si>
  <si>
    <t>ORTEGA, CAROLINE ORBISTA</t>
  </si>
  <si>
    <t>ORTEGA, DARIEL DELANTE</t>
  </si>
  <si>
    <t>ORTEGA, VIOLETA LINDA BRAVO</t>
  </si>
  <si>
    <t>ORTIGAS, (SPS) OSCAR &amp;/OR ANINA</t>
  </si>
  <si>
    <t>OSORIO, SPS. ERDYN DEZA AND SHELLA MAE LEGARIO</t>
  </si>
  <si>
    <t>PACHECO, MA. RIMA MOLO</t>
  </si>
  <si>
    <t>PALABRICA, (SPS) MICHAEL JOHN &amp;/OR IRYN</t>
  </si>
  <si>
    <t>PALMEJAR, MITZI JOY J.</t>
  </si>
  <si>
    <t>PAMAONG, (SPS) JOSEPH &amp;/OR NEDESA</t>
  </si>
  <si>
    <t>PANADO, MARY ANN BACAY</t>
  </si>
  <si>
    <t>PANES, (SPS) JOEGI &amp;/OR REJIE</t>
  </si>
  <si>
    <t>PANISTO, EDUARDO ARNAIZ</t>
  </si>
  <si>
    <t>PANIZALES, VON P.</t>
  </si>
  <si>
    <t>PANTUA, LUZVIMINDA G.</t>
  </si>
  <si>
    <t>PARAS, MA. ALIMAY BARON</t>
  </si>
  <si>
    <t>PARROCO, LOU O.</t>
  </si>
  <si>
    <t>PEÑARANDA, (SPS) RESTITUTO &amp;/OR JULIE ANN</t>
  </si>
  <si>
    <t>PEREZ, IMELDA CHOMO</t>
  </si>
  <si>
    <t>PERUCHO, RUTH COSTE</t>
  </si>
  <si>
    <t>PILAYRE, (SPS) GABRIEL &amp;/OR SUSAN</t>
  </si>
  <si>
    <t>PIMENTEL, (SPS) JACOB &amp;/OR MARIA SARRITA</t>
  </si>
  <si>
    <t>PINO, CLOTILDA HIPOLITO</t>
  </si>
  <si>
    <t>PINTON, (SPS) OLIVER &amp;/OR MARGIE</t>
  </si>
  <si>
    <t>PLASENCIA, (SPS) ARTEMIO &amp;/OR ROSEMARIE</t>
  </si>
  <si>
    <t>POLVORIDO, BEVENIL SOBERANO</t>
  </si>
  <si>
    <t>PRADO, (SPS) JORGE J. &amp;/OR IDA M.</t>
  </si>
  <si>
    <t>PROUT, NECIFORA AMPALAYO</t>
  </si>
  <si>
    <t>PURIE, GERRY P.</t>
  </si>
  <si>
    <t>QUE, LILY PAREDES</t>
  </si>
  <si>
    <t>QUEVEDO, (SPS) FRANCISCO &amp;/OR AURELIA ROSALIE</t>
  </si>
  <si>
    <t>QUIBETE, LEZZETTE PAUYON</t>
  </si>
  <si>
    <t>QUIBILAN, (SPS) ALVIN &amp;/OR MELISSA</t>
  </si>
  <si>
    <t>QUILLAS, SHEILA MAY VILLALUNA</t>
  </si>
  <si>
    <t>QUINAL JR, DANTE TRINIDAD</t>
  </si>
  <si>
    <t>RAFIL, SPS. BETTY JUANITAS AND LOT MAGNIZA</t>
  </si>
  <si>
    <t>RAMIREZ, CONRADO N.</t>
  </si>
  <si>
    <t>RAMOS, ROSA Y.</t>
  </si>
  <si>
    <t>RAS, SPS. IRISH SABONSOLIN &amp; SAMSON QUINONES</t>
  </si>
  <si>
    <t>RASCO, SPS. LYSANDER ALLEN TUMULAK &amp; MA. LORNA GARCIA</t>
  </si>
  <si>
    <t>RAYO, (SPS) XANDREX &amp;/OR EDIZA</t>
  </si>
  <si>
    <t>REAMILLO, FELY PACIONES</t>
  </si>
  <si>
    <t>REDELOSA, (SPS) POLYBIUS &amp;/OR BABY</t>
  </si>
  <si>
    <t>REGALADO, ROLANDO ESTACIO</t>
  </si>
  <si>
    <t>RENDON, (SPS) DIOMANN &amp;/OR CHONA</t>
  </si>
  <si>
    <t>REY, (SPS) AROLF &amp;/OR LILIAN</t>
  </si>
  <si>
    <t>REYES, CATHERINE PULMA</t>
  </si>
  <si>
    <t>REYES, ELLEN OFQUERIA</t>
  </si>
  <si>
    <t>RIVAS, SPS. MINDA CADIANZA AND RAYMUNDO TERANIA</t>
  </si>
  <si>
    <t>RIVERO, (SPS) MARLON &amp;/OR SONA</t>
  </si>
  <si>
    <t>RODRIGUEZ, (SPS) RIEMIEL &amp;/OR MARY JULYN</t>
  </si>
  <si>
    <t>RODRIGUEZ, PAMELA GIMONGALA</t>
  </si>
  <si>
    <t>ROLEDA, ALEX CORNELIA &amp; JAVELOSA, SPS. JOHN MICHAEL ALERTA &amp;/OR MONA LISA HOFILENA</t>
  </si>
  <si>
    <t>RONDERO, ANNALYN COMBATE</t>
  </si>
  <si>
    <t>ROSAL, (SPS) MARK ANTHONY &amp;/OR MAURINE</t>
  </si>
  <si>
    <t>ROSALES, SPS. FRANCISCA LIDA D. AND ATILANO JR. B.</t>
  </si>
  <si>
    <t>ROSELL, (SPS) COLLIN &amp;/OR MARIA THERESA</t>
  </si>
  <si>
    <t>RUIZ, (SPS) ANTONIETO &amp;/OR MARIE GENEVIEVE</t>
  </si>
  <si>
    <t>SABAY, (SPS) ELY JOHN &amp;/OR MARY ROSE</t>
  </si>
  <si>
    <t>SABINAY, (SPS) ALEXIS &amp;/OR DESIREE</t>
  </si>
  <si>
    <t>SAKURAI, (SPS) TETSUYA &amp;/OR CRISTINE</t>
  </si>
  <si>
    <t>SALCEDO JR, (SPS) BERNARDO PATRICK &amp;/OR PAMELA</t>
  </si>
  <si>
    <t>SALGADO, SPS. SALVACION SEGURA &amp; ARMANDO WONG JR.</t>
  </si>
  <si>
    <t>SALINAS, RALPH YAP</t>
  </si>
  <si>
    <t>SALISE JR, (SPS) WILFREDO &amp;/OR DALIA</t>
  </si>
  <si>
    <t>SANCHEZ, (SPS) RYAN &amp;/OR NONALYN</t>
  </si>
  <si>
    <t>SANTILLAN, MARITEL MACAHIBAG</t>
  </si>
  <si>
    <t>SAQUIAN, FLORENCE YUL NORICO</t>
  </si>
  <si>
    <t>SARNE, DIVINA AGUISANO</t>
  </si>
  <si>
    <t>SCHMITT, (SPS) RAZEL &amp;/OR KARL</t>
  </si>
  <si>
    <t>SEBANDAL, SPS. RUEL SOLIVA &amp; MYLENE BUENO</t>
  </si>
  <si>
    <t>SEGUTIER, SPS. MA. CRISTY ROLDAN AND WILLY JR. ORTIZ</t>
  </si>
  <si>
    <t>SELES, (SPS) MAXIMO &amp;/OR LOLITA FLOR</t>
  </si>
  <si>
    <t>SENTECIERA, RODEMER L.</t>
  </si>
  <si>
    <t>SERDIÑA, (SPS) EDGARDO &amp;/OR ANABELLE</t>
  </si>
  <si>
    <t>SERENEO, JOY MAE POSADAS</t>
  </si>
  <si>
    <t>SEVERINO, (SPS) JOEL &amp;/OR CHERRYL MARI</t>
  </si>
  <si>
    <t>SEVILLA, MACJULES R.</t>
  </si>
  <si>
    <t>SEXTON, (SPS) GARY GEOFFREY &amp;/OR MARIECRIS JESUSA</t>
  </si>
  <si>
    <t>SHAMROCK BAKERY &amp; RESTAURANT CORPORATION</t>
  </si>
  <si>
    <t>SHILOH MARKETING ENTERPRISE, INC.</t>
  </si>
  <si>
    <t>SILAWAN, (SPS) EUGENIO &amp;/OR MYRA</t>
  </si>
  <si>
    <t>SILGUERA, RYAN A.</t>
  </si>
  <si>
    <t>SILVERIO, CECIL RAMON V.</t>
  </si>
  <si>
    <t>SINGER, RONA LIBRADILLA</t>
  </si>
  <si>
    <t>SINGSON, LUBIN A.</t>
  </si>
  <si>
    <t>SO JR., (SPS) VICENTE &amp;/OR ANGIELYN GUADALUPE</t>
  </si>
  <si>
    <t>SOBERE YU, DEXTER CO</t>
  </si>
  <si>
    <t>SOLILAP, LEONARDO S.</t>
  </si>
  <si>
    <t>SOROCZYNSKI, CHARMAINE ADELE Q.</t>
  </si>
  <si>
    <t>SPS. ARNULFO &amp; MELA ALIMAN AND CHRIS VINCENT S. ALIMAN FAO: ASRAD SALES CORPORATION</t>
  </si>
  <si>
    <t>SUARNABA, (SPS) ROSANNIE MAY GALLEGO &amp;/OR JOY ASIWAGAN</t>
  </si>
  <si>
    <t>SUARNABA, JOY A. &amp;/OR SUARNABA, ROSANNIE MAY G.</t>
  </si>
  <si>
    <t>SUATENGCO, ANTHONY GERARD ARROYO</t>
  </si>
  <si>
    <t>SUCA, (SPS) SANTIAGO &amp;/OR JOCELYN</t>
  </si>
  <si>
    <t>SUDLAY, SARAH QUILACIO</t>
  </si>
  <si>
    <t>SUGAROL, MARIDEL BALILI</t>
  </si>
  <si>
    <t>SULIVAN, (SPS) JESREL &amp;/OR CORAZON</t>
  </si>
  <si>
    <t>SUMALINOG, JANET LAURON</t>
  </si>
  <si>
    <t>SUMBILLA, (SPS) EARLTON BALLAN &amp;/OR LILYBELLE UDTUHAN</t>
  </si>
  <si>
    <t>SUMUGAT JR, MODESTO PACHECO</t>
  </si>
  <si>
    <t>SUPEDA, (SPS) REYNALDO &amp;/OR DELICIA</t>
  </si>
  <si>
    <t>SY, PAUL O.</t>
  </si>
  <si>
    <t>TABAOSARES, (SPS) LEO &amp;/OR ANNABELLE</t>
  </si>
  <si>
    <t>TABIGUE, JESSE LAGROSA</t>
  </si>
  <si>
    <t>TAGDULANG, (SPS) JARI &amp;/OR MONZA</t>
  </si>
  <si>
    <t>TAMOLIN, ELPEDA GINDAP</t>
  </si>
  <si>
    <t>TAN, JOHN VINCENT GARACHICO</t>
  </si>
  <si>
    <t>TAN, SPS. MARITESS V. &amp;/OR RICHARD W.</t>
  </si>
  <si>
    <t>TAN, VICKY CO</t>
  </si>
  <si>
    <t>TANDOGON, BAUMEL LLORENTE</t>
  </si>
  <si>
    <t>TARONGOY, ARTHUR JORGIO</t>
  </si>
  <si>
    <t>TASCA, (SPS) ANTHONY JOSEPH &amp;/OR LORENA</t>
  </si>
  <si>
    <t>TAYLOR, (SPS) RONALD CLIVE &amp;/OR MADILON</t>
  </si>
  <si>
    <t>TAYUPON, SPS. RIA MAY ATRAZO &amp; RAZEL TANCIANO</t>
  </si>
  <si>
    <t>TESTA, JERSON TABAY AND BERANO, MARY JEAN MOLE</t>
  </si>
  <si>
    <t>TIO, SHERYL TAN KIT</t>
  </si>
  <si>
    <t>TIPON, MA. MERA ALICANTE</t>
  </si>
  <si>
    <t>TODD, LADYEN ABARQUEZ</t>
  </si>
  <si>
    <t>TONOG, SPS. MARIA JANET TIGBAO &amp;/OR ZIGGY DELA PENA</t>
  </si>
  <si>
    <t>TORRE, SANTINO JOSHUA GARCIA</t>
  </si>
  <si>
    <t>TORREGOSA, SPS. WILSON CARBIERO &amp; MARGIE TOSTON</t>
  </si>
  <si>
    <t>TRAVERO, PABLITO LABISTE</t>
  </si>
  <si>
    <t>TREBOL, (SPS) BERNARDO &amp;/OR ANNA LUISA</t>
  </si>
  <si>
    <t>TRINIDAD, VALERIE JUBREN P.</t>
  </si>
  <si>
    <t>TUNDAG, FELMAR MANGYAO</t>
  </si>
  <si>
    <t>TUPAS, ROSARIO PASAPORTE</t>
  </si>
  <si>
    <t>TURNER, (SPS) MICHAEL &amp;/OR NILDA</t>
  </si>
  <si>
    <t>UCAT, JOHN LEO QUIBILAN</t>
  </si>
  <si>
    <t>UELAND, MIA BILBAO MARRIED TO UELAND, STEIN</t>
  </si>
  <si>
    <t>UMALI, (SPS) PONCIANO &amp;/OR VILMA</t>
  </si>
  <si>
    <t>UY, JACQUELINE MAJELLA RUBILLAR &amp; UY, CHRISTINE CARRIEANNCE RUBILLAR</t>
  </si>
  <si>
    <t>UY, JOAN KRISTINE ROFEROS</t>
  </si>
  <si>
    <t>UY, RAMEL YTANG</t>
  </si>
  <si>
    <t>UYBALIAN, SPS. ELIZABETH MORITCHO &amp; RAMON TIU</t>
  </si>
  <si>
    <t>VAFLOR, (SPS) EDGAR A. &amp;/OR MARIA RHODORA</t>
  </si>
  <si>
    <t>VALDEVIESO III, (SPS) JULIAN &amp;/OR MARY GRACE</t>
  </si>
  <si>
    <t>VALENCIA, SPS. BRIGIDO JR GORRICETA AND ANITA DE GUZMAN</t>
  </si>
  <si>
    <t>VALESTRAND, (SPS) MARIA CONCHITA &amp;/OR STEIN ERIK</t>
  </si>
  <si>
    <t>VG STAR PAWNSHOP &amp; JEWELRY CORPORATION</t>
  </si>
  <si>
    <t>VIJANDRE, (SPS) ROMMEL C. &amp;/OR SHERLENE B.</t>
  </si>
  <si>
    <t>VILLADELGADO, JOYLYN BESITE</t>
  </si>
  <si>
    <t>VILLANUEVA, SPS. FELIX SICHON AND LUCY ANDRADE</t>
  </si>
  <si>
    <t>VILLARIAS, (SPS) JOREN &amp;/OR MENCHU</t>
  </si>
  <si>
    <t>VILLAROSA, JUANITA ARANETA</t>
  </si>
  <si>
    <t>VILLARUEL, (SPS) RUDYARD &amp;/OR THEA</t>
  </si>
  <si>
    <t>VIZCARRA, EDUARD GALLEGO</t>
  </si>
  <si>
    <t>WENCESLAO, FRANCIS GUINOCOR &amp; JOAN SAGITARIOS</t>
  </si>
  <si>
    <t>WICK, MA. BELLA M.</t>
  </si>
  <si>
    <t>WILLIAMS, EVELYN SUSON</t>
  </si>
  <si>
    <t>WISE, (SPS) PHILIP &amp;/OR KRISTEL FAYE</t>
  </si>
  <si>
    <t>YAMSON, SPS. MARICAR DOMINGO &amp; FRANKLIN GALLO</t>
  </si>
  <si>
    <t>YANSON, JEAN T.</t>
  </si>
  <si>
    <t>YARA, SPS. RAINERIO LAZO &amp; EMILIE BALSABAS</t>
  </si>
  <si>
    <t>YECLA, RYAN</t>
  </si>
  <si>
    <t>YU, REYMOND ASIO</t>
  </si>
  <si>
    <t>YUVALLOS, (SPS) JOHN JAY &amp;/OR ELISA MAE</t>
  </si>
  <si>
    <t>ZAMORA, SPS. RENANTE JAYAG &amp; JESSICA BANDOY</t>
  </si>
  <si>
    <t>ZAMORRO, (SPS) WILFREDO &amp;/OR LORENZA</t>
  </si>
  <si>
    <t>ZERDA, JEZREEL CONOL</t>
  </si>
  <si>
    <t>ZOZOBRADO, (SPS) JANEZ &amp;/OR JOHANNA LOUISE</t>
  </si>
  <si>
    <t>NEW: 36 LILAC ST GUADAVILLE HOMES</t>
  </si>
  <si>
    <t>GUADALAJARA ST BUENA HILLS GUADALUPE</t>
  </si>
  <si>
    <t>CEBU CITY 6000 CEBU</t>
  </si>
  <si>
    <t>SOUTH POBLACION NAGA</t>
  </si>
  <si>
    <t>6037</t>
  </si>
  <si>
    <t>548 REVILLA STREET, POBLACION KANANGA</t>
  </si>
  <si>
    <t>6531</t>
  </si>
  <si>
    <t>NO. 8 RIZON APT. BRGY. SAN ROQUE BANILAD</t>
  </si>
  <si>
    <t>CEBU CITY CEBU</t>
  </si>
  <si>
    <t>6000</t>
  </si>
  <si>
    <t>CAIMITO COR. CASOY STREETS, SAN JULIO SUBDIVISION</t>
  </si>
  <si>
    <t>BARANGAY II, SAN CARLOS CITY, 6127</t>
  </si>
  <si>
    <t>NEW: BLK 20 LOT 25 PUEBLO SAN ANTONIO,</t>
  </si>
  <si>
    <t>NEGROS OCCIDENTAL 6115</t>
  </si>
  <si>
    <t>BRGY DOS HERMANAS,</t>
  </si>
  <si>
    <t>TALISAY CITY,</t>
  </si>
  <si>
    <t>BLK 7 LT1 WASHINGTON COR TENNESEE ST.,</t>
  </si>
  <si>
    <t>RIVERGATE SUBD. PIT-OS TALAMBAN</t>
  </si>
  <si>
    <t>CEBU CITY CEBU 6000</t>
  </si>
  <si>
    <t>10 JAYME STREET, BRGY. FATIMA</t>
  </si>
  <si>
    <t>JARO, ILOILO CITY</t>
  </si>
  <si>
    <t>ILOILO PROVINCE 5000</t>
  </si>
  <si>
    <t>BEDIA COMPOUND MAGSAYSAY VILLAGE</t>
  </si>
  <si>
    <t>ILOILO 5000</t>
  </si>
  <si>
    <t>BLOCK 34, LOT 1, BAYSWATER HOMES, AGUS ROAD,</t>
  </si>
  <si>
    <t>MARIGONDON, LAPU-LAPU CITY</t>
  </si>
  <si>
    <t>CEBU 6015</t>
  </si>
  <si>
    <t>TERAZA PALO</t>
  </si>
  <si>
    <t>6501</t>
  </si>
  <si>
    <t>#34 IMMACULADA STREET, CANETOWN SUBDIVISION,</t>
  </si>
  <si>
    <t>VICTORIAS CITY,</t>
  </si>
  <si>
    <t>NEGROS OCCIDENTAL 6119</t>
  </si>
  <si>
    <t>SITIO LAWIS DAYHAGAN,</t>
  </si>
  <si>
    <t>LEYTE 6541</t>
  </si>
  <si>
    <t>32 CASHRA NIVEL</t>
  </si>
  <si>
    <t>LAHUG, CEBU CITY</t>
  </si>
  <si>
    <t>CEBU 6000</t>
  </si>
  <si>
    <t>BRGY. TIGBUAN MAASIN</t>
  </si>
  <si>
    <t>5030</t>
  </si>
  <si>
    <t>29 VISITACION ST SAMBAG II OSMENA BLVD.</t>
  </si>
  <si>
    <t>CEBU CITY 6000</t>
  </si>
  <si>
    <t>LOT 25, BLOCK 08, PHASE 1, DALLAS STREET,</t>
  </si>
  <si>
    <t>CEBU ROYALE ESTATE, CONSOLACION</t>
  </si>
  <si>
    <t>CEBU 6001</t>
  </si>
  <si>
    <t>LOT 1 &amp; 3, BLOCK 30, GATE 2, VILLA MARIA REYNA</t>
  </si>
  <si>
    <t>SUBD., MANSILINGAN BACOLOD CITY</t>
  </si>
  <si>
    <t>6100 NEGROS OCCIDENTAL</t>
  </si>
  <si>
    <t>LOT 14 BLK 2 LEDESCO VILLAGE LA PAZ</t>
  </si>
  <si>
    <t>ILOILO CITY ILOILO PROVINCE</t>
  </si>
  <si>
    <t>5000</t>
  </si>
  <si>
    <t>76 D LAPU-LAPU STREET</t>
  </si>
  <si>
    <t>HIPODROMO,</t>
  </si>
  <si>
    <t>CEBU CITY, CEBU 6000</t>
  </si>
  <si>
    <t>PHASE 4 BLK 22 LOT 1 COLLINWOOD SUBD.</t>
  </si>
  <si>
    <t>BASAK, LAPU-APU CITY CEBU</t>
  </si>
  <si>
    <t>STO NINO SUR AREVALO</t>
  </si>
  <si>
    <t>5000 ILOILO PROVINCE</t>
  </si>
  <si>
    <t>CORNER ASIS-BANGBANG STREETS</t>
  </si>
  <si>
    <t>ROXAS CITY, CAPIZ</t>
  </si>
  <si>
    <t>5800</t>
  </si>
  <si>
    <t>LOT 3, BLOCK 23 187-B CASTILLA STREET,</t>
  </si>
  <si>
    <t>BRGY. DESAMPARADOS JARO,</t>
  </si>
  <si>
    <t>ILOILO CITY 5000</t>
  </si>
  <si>
    <t>LOT 20 BLK 39 BAYSWATER HOMES AGUS ROAD,</t>
  </si>
  <si>
    <t>LOT 28 BLK 4 PARC REGENCY V BRGY UNGKA II</t>
  </si>
  <si>
    <t>PAVIA ILOILO</t>
  </si>
  <si>
    <t>5001</t>
  </si>
  <si>
    <t>LOTS 23 &amp; 24 BLOCK 13 VILLA ANGELA SUBDIVISION</t>
  </si>
  <si>
    <t>BRGY 2 SAGAY CITY</t>
  </si>
  <si>
    <t>6122 NEGROS OCCIDENTAL</t>
  </si>
  <si>
    <t>MAGSAYSAY STREET,</t>
  </si>
  <si>
    <t>JAMINDAN</t>
  </si>
  <si>
    <t>CAPIZ 5808</t>
  </si>
  <si>
    <t>HDA AGUSTINA BRGY ZAG-ANG</t>
  </si>
  <si>
    <t>LA CASTELLANA, NEGROS OCCIDENTAL</t>
  </si>
  <si>
    <t>6131</t>
  </si>
  <si>
    <t>RAINBOW ST. CANSON SUBD BRGY DOS,</t>
  </si>
  <si>
    <t>LA CARLOTA CITY,</t>
  </si>
  <si>
    <t>NEGROS OCCIDENTAL 6130</t>
  </si>
  <si>
    <t>NEW CAPITOL SITE</t>
  </si>
  <si>
    <t>BRGY. COGON TAGBILARAN CITY</t>
  </si>
  <si>
    <t>6300 BOHOL</t>
  </si>
  <si>
    <t>25 42 JOSEFINA STREET, ERORECO SUBDIVISION</t>
  </si>
  <si>
    <t>BACOLOD CITY NEGROS OCCIDENTAL</t>
  </si>
  <si>
    <t>6100</t>
  </si>
  <si>
    <t>36 FAJARDO EXT.,</t>
  </si>
  <si>
    <t>96 SAPPHIRE STREET, ST. PETERS SUBDIVISION</t>
  </si>
  <si>
    <t>BRGY. TANGUB BACOLOD CITY NEGROS OCCIDENTAL</t>
  </si>
  <si>
    <t>BLK 1 LOT 8 HILLSVIEW SUBD LABANGON</t>
  </si>
  <si>
    <t>CEBU CITY, CEBU</t>
  </si>
  <si>
    <t>BLK 6 LOT 36 PH 3 MANGA ST. V &amp;G SUBD.,</t>
  </si>
  <si>
    <t>LEYTE 6500</t>
  </si>
  <si>
    <t>LOT 1 UNIT 1 RAINBOW SUBDIVISION,</t>
  </si>
  <si>
    <t>L. JAYME STREET, BAKILID MANDAUE CITY</t>
  </si>
  <si>
    <t>CEBU 6014</t>
  </si>
  <si>
    <t>PUROK VICTORY IBARRA,</t>
  </si>
  <si>
    <t>MAASIN CITY</t>
  </si>
  <si>
    <t>SOUTHERN LEYTE</t>
  </si>
  <si>
    <t>BLK 13 LOT 51 11 SAINT MARTIN ST.,</t>
  </si>
  <si>
    <t>DECA HOMES 1 IBABAO MARIGONDON</t>
  </si>
  <si>
    <t>LAPU-LAPU CITY CEBU</t>
  </si>
  <si>
    <t>BLK 5E LOT 1 AZIENDA ROMA SUBD CAMELLA</t>
  </si>
  <si>
    <t>HOMES UPPER LAWAAN 1 TALISAY CITY</t>
  </si>
  <si>
    <t>6045 CEBU</t>
  </si>
  <si>
    <t>LOT 15 BLK 9 PAR REGENCY RESIDENCES C</t>
  </si>
  <si>
    <t>BRGY. UNGKA II, PAVIA</t>
  </si>
  <si>
    <t>VILLA VILLETA VILLAGE BRGY. ESTEFANIA</t>
  </si>
  <si>
    <t>LOT 1 BLK 9  GLEN F SAVANNAH SUBDIVISON,</t>
  </si>
  <si>
    <t>BRGY. ABILAY NORTE, OTON</t>
  </si>
  <si>
    <t>ILOILO 5020</t>
  </si>
  <si>
    <t>ZONE 4 AGUILAR SUBD. POBLACION 1</t>
  </si>
  <si>
    <t>SAGAY CITY, 6122</t>
  </si>
  <si>
    <t>LEPITEN COMPOUND PUROK BOMBIL GAIRAN</t>
  </si>
  <si>
    <t>BOGO CITY</t>
  </si>
  <si>
    <t>B14 L8 REGENT PEARL VILLA ANGELA BRGY VILLAMONTE</t>
  </si>
  <si>
    <t>LOT 35 BLK 12 TERRA NOVA SUBDIVISION,</t>
  </si>
  <si>
    <t>722 METRO POLIS TOWER UNIT 217 BRGY. MANDALGAN</t>
  </si>
  <si>
    <t>NEGROS OCCIDENTAL 6100</t>
  </si>
  <si>
    <t>0092 TOTING REYES STREET</t>
  </si>
  <si>
    <t>LOT 9, BLOCK 3, ZONE 1, SINGCANG</t>
  </si>
  <si>
    <t>BACOLOD CITY,</t>
  </si>
  <si>
    <t>BOLONG OESTE</t>
  </si>
  <si>
    <t>STA. BARBARA</t>
  </si>
  <si>
    <t>ILOILO 5002</t>
  </si>
  <si>
    <t>KM 6 PRK SEASIDE BRGY. TANGUB</t>
  </si>
  <si>
    <t>VILLANUEVA SUBDIVISION, ARNALDO BLVD.,</t>
  </si>
  <si>
    <t>BLOCK 12 LOT 13 CAMELLA BACOLOD</t>
  </si>
  <si>
    <t>BRGY MANDALAGAN BACOLOD CITY</t>
  </si>
  <si>
    <t>BLK 12E LOT 8 AZIENDA ROMA SUBDIVISION</t>
  </si>
  <si>
    <t>BRGY. LAWAAN, TALISAY CITY</t>
  </si>
  <si>
    <t>CEBU 6045</t>
  </si>
  <si>
    <t>KB MACTAN 1ST SUBDIVISION, AGUSGUISE IBABAO</t>
  </si>
  <si>
    <t>CERES ST BRGY GUN-OB,</t>
  </si>
  <si>
    <t>LAPU-LAPU CITY,</t>
  </si>
  <si>
    <t>PANGLAO</t>
  </si>
  <si>
    <t>BARANGAY GARGATO HINIGARAN</t>
  </si>
  <si>
    <t>6106</t>
  </si>
  <si>
    <t>F. PACANA EXTENSION VICTOR VILLAGE,</t>
  </si>
  <si>
    <t>PUNTA PRINCESA</t>
  </si>
  <si>
    <t>10 DEMOCRACIA ST, BRGY. MA CHRISTINA</t>
  </si>
  <si>
    <t>LOT 11 BLK 14 LESSANDRA SUBDIVISION</t>
  </si>
  <si>
    <t>HIBAO-AN PAVIA</t>
  </si>
  <si>
    <t>LOT 12, 13 BLOCK 3 PROVIDENCIA SUBIDIVISON</t>
  </si>
  <si>
    <t>ALIJIS, BACOLOD CITY,</t>
  </si>
  <si>
    <t>BLK 16 LOT 8 BAYSWATER HOMES AGUS ROAD</t>
  </si>
  <si>
    <t>POBLACION ALEGRIA</t>
  </si>
  <si>
    <t>6030</t>
  </si>
  <si>
    <t xml:space="preserve">PHASE 3 LOT 7 BLK 12 PACIFIC GRAND VILLAS </t>
  </si>
  <si>
    <t>PANAS MARIGONDON LAPU-LAPU CITY</t>
  </si>
  <si>
    <t>6-C CABANTAN STREET,</t>
  </si>
  <si>
    <t>BARRIO LUZ CEBU CITY</t>
  </si>
  <si>
    <t>(PROPER) TIGLAWIGAN, CADIZ CITY</t>
  </si>
  <si>
    <t>6121</t>
  </si>
  <si>
    <t>BLOCK 2 LOT 3 PARC REGENCY RESIDENCES 5 (E),</t>
  </si>
  <si>
    <t>BRGY. BALABAG, PAVIA,</t>
  </si>
  <si>
    <t>ILOILO 5001</t>
  </si>
  <si>
    <t>(NEW ADD)BLK3 LOT27 14TH ST WESTWOODS</t>
  </si>
  <si>
    <t>SUBD DUNGON C MANDURRIAO ILOILO CITY</t>
  </si>
  <si>
    <t>BLK 8 LOT 7 MONTSERRAT SUBD.</t>
  </si>
  <si>
    <t>PAJAC, LAPU-LAPU CITY</t>
  </si>
  <si>
    <t>BLK 13 LOT 14 CAMELLA ORMOC</t>
  </si>
  <si>
    <t>BLOCK 34 ST JAMES STREET CARMELA EXECUTIVE</t>
  </si>
  <si>
    <t>VILLAGE TALISAY CITY NEGROS OCCIDENTAL</t>
  </si>
  <si>
    <t>6115</t>
  </si>
  <si>
    <t>NO. 103 STO. NINO EXT BRGY. 2</t>
  </si>
  <si>
    <t>6TH ST. SITIO BAYANIHAN STREET</t>
  </si>
  <si>
    <t>MAHAYAHAY APAS CEBU CITY</t>
  </si>
  <si>
    <t>#55 LOT 3 BLK 25 PHHC PHASE I MANDURRIAO</t>
  </si>
  <si>
    <t>ILOILO CITY ILOILO</t>
  </si>
  <si>
    <t>PHASE 2 BLK 3 LOT 12 VISTA GRANDE EXECUTIVE</t>
  </si>
  <si>
    <t>SUBD, TALISAY CITY CEBU</t>
  </si>
  <si>
    <t>6045</t>
  </si>
  <si>
    <t>LOT 12 BLK 8 PARC REGENCY RESIDENCES C,</t>
  </si>
  <si>
    <t>8 RURAL ST</t>
  </si>
  <si>
    <t>BRGY SAN ISIDRO GALAS</t>
  </si>
  <si>
    <t>PALANAS BRGY. POBLACION 2,</t>
  </si>
  <si>
    <t>ROXAS ST. POBLACION DELGADO</t>
  </si>
  <si>
    <t>CALINOG ILOILO</t>
  </si>
  <si>
    <t>5040</t>
  </si>
  <si>
    <t>AZIENDA ROMA BLK 1E LOT 11 LAWA AN</t>
  </si>
  <si>
    <t>LOT 41 ALUNAN AVENUE BRGY. 34</t>
  </si>
  <si>
    <t>LOT 28 BLOCK 64 VATICAN STREET,</t>
  </si>
  <si>
    <t>MANVILLE ROYALLE, PAHANOCOY</t>
  </si>
  <si>
    <t>CALUMPAG</t>
  </si>
  <si>
    <t>NAVAL</t>
  </si>
  <si>
    <t>BILIRAN</t>
  </si>
  <si>
    <t>BLK 8 LOT 4 PALMAS SUBDIVISION</t>
  </si>
  <si>
    <t>BRGY. LAYOG</t>
  </si>
  <si>
    <t>MAASIN</t>
  </si>
  <si>
    <t>UNIT 1601 &amp; 1701 BSA MANSION CONDOMINIUM</t>
  </si>
  <si>
    <t xml:space="preserve">BENAVIDEZ ST., LEGASPI VILLAGE, </t>
  </si>
  <si>
    <t>5-R PANISA AVE. MANSILINGAN</t>
  </si>
  <si>
    <t>VENUS ST., PUENTEBELLA</t>
  </si>
  <si>
    <t>9 GONZAGA EXT.,</t>
  </si>
  <si>
    <t>BACOLOD CITY, NEGROS OCCIDENTAL</t>
  </si>
  <si>
    <t>BLK 9 LOT 7 ST PAUL VILLAGE</t>
  </si>
  <si>
    <t>ZONE 16 TALISAY CITY</t>
  </si>
  <si>
    <t>NEGROS OCCIDENTAL, 6115</t>
  </si>
  <si>
    <t>LOT 3-B CORNER SANTA RITA AND RODRIGUEZ STREET,</t>
  </si>
  <si>
    <t>GAN SUBDIVISION, BRGY. 2 LA CARLOTA CITY</t>
  </si>
  <si>
    <t>207 KAMAGONG STREET,</t>
  </si>
  <si>
    <t>408-C SINGSON CMPD.,</t>
  </si>
  <si>
    <t>GUADALUPE, CEBU CITY</t>
  </si>
  <si>
    <t>TRES FUENTES STREET, BARANGAY RIZAL</t>
  </si>
  <si>
    <t>SILAY CITY, NEGROS OCCIDENTAL</t>
  </si>
  <si>
    <t>6116</t>
  </si>
  <si>
    <t>LOT 2, ALONG ROAD LOT 30, ST. CLAIRE SUBD.,</t>
  </si>
  <si>
    <t>SAN ISIDRO, HIBAO-AN NORTE, MANDURRIAO</t>
  </si>
  <si>
    <t>ILOILO CITY, ILOILO PROVINCE 5000</t>
  </si>
  <si>
    <t>ZONE 15 BRGY. CALAPARAN</t>
  </si>
  <si>
    <t>NUMBER 21 REGONIA STREET, BRGY. MANSILINGAN</t>
  </si>
  <si>
    <t>BLK 3 LOT 37 PHASE C1 SAN FRANCISCO HOMES</t>
  </si>
  <si>
    <t>LOT 24 BLK 10 LESSANDRA SUBDIVISION,</t>
  </si>
  <si>
    <t>BRGY. JIBAO-AN PAVIA</t>
  </si>
  <si>
    <t>293 CROSSING SUMAKWEL</t>
  </si>
  <si>
    <t>SAN JOSE, BINALBAGAN,</t>
  </si>
  <si>
    <t>BLK 15 LOT 9 LANDHEIGHTS 6 MANDURRIAO</t>
  </si>
  <si>
    <t>RUDLIN HOMES, BRGY ABANGO</t>
  </si>
  <si>
    <t>BARUGO</t>
  </si>
  <si>
    <t>LEYTE, 6519</t>
  </si>
  <si>
    <t>LOT 37 BLK 2 MIRAMONTE SUBDIVISION, BRGY. PIT-OS</t>
  </si>
  <si>
    <t>BLOCK 4 LOT 16&amp; 18 ACROPOLIS SUBD.,</t>
  </si>
  <si>
    <t>BRGY. SAN JOSE, AREVALO</t>
  </si>
  <si>
    <t>PHASE 2, BLOCK 5, LOT 22-23 TIERRA GRANDE ESTATES</t>
  </si>
  <si>
    <t>LAWAAN, TALISAY CITY 6045</t>
  </si>
  <si>
    <t>193 SEGOVIA VILLA DEL RIO 1</t>
  </si>
  <si>
    <t>BLK 30 LOT 19 LA ALDEA SUBDIVISION, BABAG I</t>
  </si>
  <si>
    <t>LOT 7, BLK3, GLEN F. SAVANNAH SUBDIVISION,</t>
  </si>
  <si>
    <t>PITALO</t>
  </si>
  <si>
    <t>ARRICIVITA VALERIE DASAL - 2542 JOSEFINA STREET</t>
  </si>
  <si>
    <t>ERORECO SUBD BACOLOD CITY</t>
  </si>
  <si>
    <t>191 NIVELL HILLS</t>
  </si>
  <si>
    <t>BUSAY CEBU CITY</t>
  </si>
  <si>
    <t>18-B 15 ESCARIO STREET</t>
  </si>
  <si>
    <t>LOT 7 BLK 7 PHASE 1, MANUELA SUBD.,</t>
  </si>
  <si>
    <t>LEGANES,</t>
  </si>
  <si>
    <t>LOT 2 BLK 1 SAN JUAN STREET, LEDESCO CITY</t>
  </si>
  <si>
    <t>HOMES LAPAZ ILOILO CITY</t>
  </si>
  <si>
    <t>NO. 11 5TH AVENUE AGRO-MACRO SUBDIVISION</t>
  </si>
  <si>
    <t>LOT 9 BLK 1 STO. NINO VILLAGE BRGY. VILLAMONTE</t>
  </si>
  <si>
    <t>3F RHG APT. 0876 M. ZOSA STREET,</t>
  </si>
  <si>
    <t>BRGY. MARAPAL LEMERY</t>
  </si>
  <si>
    <t>5043</t>
  </si>
  <si>
    <t>SITIO KAWAYAN SAN ISIDRO,</t>
  </si>
  <si>
    <t>1056 HERNAN CORTES STREET, WIRELESS</t>
  </si>
  <si>
    <t>MANDAUE CITY 6014</t>
  </si>
  <si>
    <t>TUSCANIA CONDO V. RAMA AVE.</t>
  </si>
  <si>
    <t>SITIO SULIMA COTCOT</t>
  </si>
  <si>
    <t>CEBU 6002</t>
  </si>
  <si>
    <t>BLK 10 LOT 16 FOREST HILLS SUBD</t>
  </si>
  <si>
    <t>MANSILINGAN, BACOLOD CITY</t>
  </si>
  <si>
    <t>PUROK MAKAWIWILI,  BALARING</t>
  </si>
  <si>
    <t>SILAY CITY,</t>
  </si>
  <si>
    <t>NEGROS OCCIDENTAL 6116</t>
  </si>
  <si>
    <t>LESSANDRA ROMA CAMELLA HOMES,</t>
  </si>
  <si>
    <t>LAWAAN 1, TALISAY CITY, CEBU</t>
  </si>
  <si>
    <t>BRGY. RIZAL, PALA-PALA,</t>
  </si>
  <si>
    <t>ZONE 1, ILOILO CITY</t>
  </si>
  <si>
    <t>140 C SPOLARIUM STREET,</t>
  </si>
  <si>
    <t>REGINA ROAD, RICA VILLAGE CUBAY, I</t>
  </si>
  <si>
    <t>602 LA REVOLUTION STREET</t>
  </si>
  <si>
    <t>POBLACION, TALISAY CITY,</t>
  </si>
  <si>
    <t>PEACEVILLE KINASANG-AN PARDO</t>
  </si>
  <si>
    <t>BLK 2 LOT 82 RAFI TAMBULILID,</t>
  </si>
  <si>
    <t>BLK 1 LOT 4 PHASE A1, BROOKFIELD SUBD.,</t>
  </si>
  <si>
    <t>BASAK, LAPU-LAPU CITY</t>
  </si>
  <si>
    <t>6015 CEBU</t>
  </si>
  <si>
    <t>BLK 2 LOT 26 PHASE 1 L.J LEDESMA SUBDIVISION</t>
  </si>
  <si>
    <t>BRGY. BUHANG JARO ILOILO CITY</t>
  </si>
  <si>
    <t>JALANDON SAN JUAN STREET, BRGY. 3</t>
  </si>
  <si>
    <t>LOT 2 BLK 22 VILLAGE 1 PROVIDENCE SUBDIVISION</t>
  </si>
  <si>
    <t>HS CORTES ST(INFRONT OF GENSON SURV)</t>
  </si>
  <si>
    <t>4 DELES JOVER STREET,</t>
  </si>
  <si>
    <t>950 ROXAS STREET,</t>
  </si>
  <si>
    <t>MANUEL ISABEL LEYTE</t>
  </si>
  <si>
    <t>6539</t>
  </si>
  <si>
    <t>NO 21, GREGORI STREET,</t>
  </si>
  <si>
    <t>PAVIA, ILOILO</t>
  </si>
  <si>
    <t>JOSEVILLE SUBDIVISION,</t>
  </si>
  <si>
    <t>BRGY. BACAYAN CEBU CITY</t>
  </si>
  <si>
    <t>LEO STREET, J.R. TORRES AIRPORT SUBDIVISION</t>
  </si>
  <si>
    <t>BRGY. SINGCANG BACOLOD CITY</t>
  </si>
  <si>
    <t>ABELLA UY RESIDENCES NEW FRONTIER STREET</t>
  </si>
  <si>
    <t>MABOLO CEBU CITY 6000</t>
  </si>
  <si>
    <t>BLK 14 LOT 11, COUNTRY HOMES SUBD.,</t>
  </si>
  <si>
    <t>BRGY. ESTEFANIA, BACOLOD CITY</t>
  </si>
  <si>
    <t>HUMAY-HUMAY</t>
  </si>
  <si>
    <t>SINIBAAN DINGLE</t>
  </si>
  <si>
    <t>5035</t>
  </si>
  <si>
    <t>LOT 15 BLK 10 GLEN E3 SAVANNAH SUBDIVISION,</t>
  </si>
  <si>
    <t>BLOCK 18, LOT 11 GRANDVILLE 3, BRGY. MANSILINGAN,</t>
  </si>
  <si>
    <t>LOT 15 BLK 2 EAST COVINA SUBDIVISION,</t>
  </si>
  <si>
    <t>BRGY. PAKNAAN MANDAUE CITY</t>
  </si>
  <si>
    <t>BLOCK 8, LOT 34, LESSANDRA CAMELLA,</t>
  </si>
  <si>
    <t>BLK 4 LOT 8 F. MAGELLAN STREET, VILLAS MAGALLANES</t>
  </si>
  <si>
    <t>SUBDIVISION, AGUS LAPU-LAPU CITY</t>
  </si>
  <si>
    <t>LOT 9, BLOCK 3, PATRICIA STREET,</t>
  </si>
  <si>
    <t>SEA VIEW SUBD., SILAY CITY</t>
  </si>
  <si>
    <t>IA-40 BSU COMPOUND BETAG</t>
  </si>
  <si>
    <t>BENGUET 2601</t>
  </si>
  <si>
    <t>LOT 38, BLK. 6,LEDESCO SUBDIVISION</t>
  </si>
  <si>
    <t>C/O HOLY CHILD COLLEGE OF BUTUAN HOSPITAL</t>
  </si>
  <si>
    <t>2ND ST. GUINGONA SUBD. BUTUAN CITY,</t>
  </si>
  <si>
    <t>AGUSAN DEL NORTE 8600</t>
  </si>
  <si>
    <t>UNIT 303 VILLA LOURDES APARTMENT,</t>
  </si>
  <si>
    <t>350 TRES DE ABRIL</t>
  </si>
  <si>
    <t>PUNTA PRINCESA CEBU CITY</t>
  </si>
  <si>
    <t>ADING SUBDIVISION</t>
  </si>
  <si>
    <t>GAIRAN, BOGO CITY</t>
  </si>
  <si>
    <t>DIAMOND ST.  GRANDVILLE SUBD.,</t>
  </si>
  <si>
    <t>CADIZ CITY,</t>
  </si>
  <si>
    <t>NEGROS OCCIDENTAL 6121</t>
  </si>
  <si>
    <t>LOT 5 BLK 4 CAMELLA BACOLOD SUBDIVISION,</t>
  </si>
  <si>
    <t>BRGY. MANDALAGAN BACOLOD CITY</t>
  </si>
  <si>
    <t>BRGY. CENTRO NORTE</t>
  </si>
  <si>
    <t>CULASI</t>
  </si>
  <si>
    <t>LOT 11 BLOCK 3 CITYVILLE SUBD FORTUNE TOWNE</t>
  </si>
  <si>
    <t>LOT 16 BLK 13 PHASE 2 COUNTRY HOMES SUBD</t>
  </si>
  <si>
    <t>BRGY. MANDALAGAN BACOLOD CITY 6100</t>
  </si>
  <si>
    <t>NO. 5 GUARANI STREET, PHASE 2, BANKER`S VILLAGE</t>
  </si>
  <si>
    <t>BRGY. TABUC SUBA, JARO ILOILO CITY</t>
  </si>
  <si>
    <t>RIEGO STREET, BRGY. ZONE 2 PULUPANDAN</t>
  </si>
  <si>
    <t>6102</t>
  </si>
  <si>
    <t>LOT 34-B-1 SOLIDAD ST., WEST ROAD LOT 6,</t>
  </si>
  <si>
    <t>DOLMAX SUBD., BRGY. CAMALIG, JARO,</t>
  </si>
  <si>
    <t>ZONE 3 CALONG-CALONG AIRPORT SUBDIVISION</t>
  </si>
  <si>
    <t>BACOLOD CITY 6100</t>
  </si>
  <si>
    <t>LOT 30-A VILLA RAYA SUBDIVISION BRGY. LAWAAN III</t>
  </si>
  <si>
    <t>PAGOTPOT CABATUAN</t>
  </si>
  <si>
    <t>5031</t>
  </si>
  <si>
    <t>SITIO PATA-AN BRGY. MAILUM</t>
  </si>
  <si>
    <t>1010 ABORES STREET, BULACAO</t>
  </si>
  <si>
    <t>#179 PUNTA TABUC</t>
  </si>
  <si>
    <t>ROXAS CITY,</t>
  </si>
  <si>
    <t>LOT 22 BLK 1 SACRED HEART SUBDIVISION</t>
  </si>
  <si>
    <t>MONTENEGRO STREET,</t>
  </si>
  <si>
    <t>POBLACION DALAGUETE</t>
  </si>
  <si>
    <t>CEBU 6022</t>
  </si>
  <si>
    <t>YANSON STREET,</t>
  </si>
  <si>
    <t>6102 NEGROS OCCIDENTAL</t>
  </si>
  <si>
    <t xml:space="preserve">BLK 35 LOT 23 BAYSWATER HOMES, </t>
  </si>
  <si>
    <t xml:space="preserve">AGUS ROAD MARIGONDON, LAPU-LAPU CITY, </t>
  </si>
  <si>
    <t>BLK 25 LOT 11 AMAIA SCAPES NORTHPOINT</t>
  </si>
  <si>
    <t>162 PERICO STREET, MODERN HOMES SUBDIVISION</t>
  </si>
  <si>
    <t>TABUC SUBA JARO ILOILO CITY</t>
  </si>
  <si>
    <t>SEBARIO,</t>
  </si>
  <si>
    <t>SAN LORENZO</t>
  </si>
  <si>
    <t>GUIMARAS</t>
  </si>
  <si>
    <t>LOT 15 BLK 13 CAMELLA LEYTE</t>
  </si>
  <si>
    <t>PHASE 1 SUBDIVISION, BRGY. CAMPETIC PALO</t>
  </si>
  <si>
    <t>BLK 11 LOT 5 CAMELLA BACOLOD, CORDOVA</t>
  </si>
  <si>
    <t>BURI ROAD, MANDALAGAN, BACOLOD CITY</t>
  </si>
  <si>
    <t>LOT 17 BLOCK 30 ALONG 29TH STREET, WESTWOOD SUBD.,</t>
  </si>
  <si>
    <t>BRGY. DUNGON, MANDURRIAO, ILOILO CITY</t>
  </si>
  <si>
    <t>POBLACION ILAWOD, LAMBUNAO</t>
  </si>
  <si>
    <t>5042</t>
  </si>
  <si>
    <t>LOT 3 BLK 4 TRAILS A SAVANNAH SUBDIVISION</t>
  </si>
  <si>
    <t>POLO MAESTRA, VITA, OTON</t>
  </si>
  <si>
    <t>LOT 2 BLK 10 SOLID HOMES SUBDIVISION,</t>
  </si>
  <si>
    <t>TAYTAYAN BOGO CITY</t>
  </si>
  <si>
    <t>CEBU 6010</t>
  </si>
  <si>
    <t>BRGY. TINA</t>
  </si>
  <si>
    <t>15-8 NORTH ROAD WHITE HILLS SUBD</t>
  </si>
  <si>
    <t>#3 JAVELOSA APT. 22ND LACSON ST.</t>
  </si>
  <si>
    <t>RM 504 ANGELINA BLDG. BS AQUINO DRIVE</t>
  </si>
  <si>
    <t>SHOPPING VILLAMONTE, BACOLOD CITY</t>
  </si>
  <si>
    <t>PRES. MAGSAYSAY EXT., VILLA AURORA</t>
  </si>
  <si>
    <t>KASAMBAGAN, CEBU CITY</t>
  </si>
  <si>
    <t>LOT 20 BLK 3 MACARTHUR DR. ALTA TIERRA VILLAGE</t>
  </si>
  <si>
    <t>QUINTIN SALAS, JARO ILOILO CITY</t>
  </si>
  <si>
    <t>OSMENA ST. BARANGAY 24 CAGAYAN DE ORO CITY</t>
  </si>
  <si>
    <t>4/F XANLAND PLACE CONDOMINIUM, KATIPUNAN AVENUE,</t>
  </si>
  <si>
    <t>LOYOLA HEIGHTS, QUEZON CITY</t>
  </si>
  <si>
    <t>1108</t>
  </si>
  <si>
    <t>98 J. ALCANTARA STREET,</t>
  </si>
  <si>
    <t>ZONE 1 TAGBAK,</t>
  </si>
  <si>
    <t>#18 PAQUITA STREET, VILLA VALDERRAMA SUBD.,</t>
  </si>
  <si>
    <t>LOT 34, BLOCK 5, YOSEMITE ST.,</t>
  </si>
  <si>
    <t>PARC-B, UNGKA II,</t>
  </si>
  <si>
    <t>PAVIA, ILOILO 5001</t>
  </si>
  <si>
    <t>L. FLORES ST., MAHAYHAY 1</t>
  </si>
  <si>
    <t>PASIL CEBU CITY</t>
  </si>
  <si>
    <t>C/O JOSEPHINE J. SORNITO - 11C RAILWAY,</t>
  </si>
  <si>
    <t>MABINI STREET, LA PAZ, ILOILO CITY</t>
  </si>
  <si>
    <t>LOT 15 BLK 47 VILLAGE 2 PROVIDENCE</t>
  </si>
  <si>
    <t>BRGY. BALABAG, PAVIA</t>
  </si>
  <si>
    <t>155 BRGY. PROGRESO LAPUZ</t>
  </si>
  <si>
    <t>SITIO TORREL, JINOG-JINOG</t>
  </si>
  <si>
    <t>BLK 17 LOT 5 BF BETTER LIVING SUBD</t>
  </si>
  <si>
    <t>BASAK  LAPU-LAPU CITY CEBU</t>
  </si>
  <si>
    <t>6015</t>
  </si>
  <si>
    <t>LOT 295-C BURGOS STREET,</t>
  </si>
  <si>
    <t>VALLADOLID 6103</t>
  </si>
  <si>
    <t>ABUCAYAN,</t>
  </si>
  <si>
    <t>BALAMBAN,</t>
  </si>
  <si>
    <t>CEBU 6041</t>
  </si>
  <si>
    <t>85 CASA NUESTRA SUBD.,</t>
  </si>
  <si>
    <t>BANKAL, LAPU-LAPU CITY</t>
  </si>
  <si>
    <t>LOT 1, PASEO DE AMORES, OSMENA STREET,</t>
  </si>
  <si>
    <t>GUN-OB, LAPU-LAPU CITY</t>
  </si>
  <si>
    <t>LOT 10 &amp; 11, BLK 1, RIBBON PALM ST.,</t>
  </si>
  <si>
    <t>PLANTAZIONNE VERDANA HOMES, PHASE 1, BRGY. ZONE 15</t>
  </si>
  <si>
    <t>TALISAY CITY, NEGROS OCCIDENTAL 6115</t>
  </si>
  <si>
    <t>P.L. SANCHEZ STREET, BRGY. CANDUMAN</t>
  </si>
  <si>
    <t>UNIT 703 LA GUARDIA FLATS 2, FIRST STREET</t>
  </si>
  <si>
    <t>LA GUARDIA, LAHUG CEBU CITY</t>
  </si>
  <si>
    <t>LOTS 6 &amp; 7 BLK 9 PHASE 2 GREENWOODS EXECUTIVE</t>
  </si>
  <si>
    <t>VILLAGE, PULANGBATO, CEBU CITY</t>
  </si>
  <si>
    <t>III, 9, DAHLIA ROAD, MANSILINGAN</t>
  </si>
  <si>
    <t>BLK 2 LOT 10 ALPHA EXECUTIVE HOMES</t>
  </si>
  <si>
    <t>LEMONVILLE ULDOG ROAD CANSOJONG</t>
  </si>
  <si>
    <t>PAHO 2 BURGOS EXT CAMINGAWAN</t>
  </si>
  <si>
    <t>LOT 10, BLOCK 3, LESSANDRA CAMELLA,</t>
  </si>
  <si>
    <t>MANDALAGAN, BACOLOD CITY</t>
  </si>
  <si>
    <t>V-M-C RURAL ELECTRIC SERVICE COOP. INC.</t>
  </si>
  <si>
    <t>BRGY. TORTOSA MANAPLA</t>
  </si>
  <si>
    <t>TRES FUENTES, BRGY. RIZAL</t>
  </si>
  <si>
    <t>6116 NEGROS OCCIDENTAL</t>
  </si>
  <si>
    <t>NO. 6 MONTOYA STREET,</t>
  </si>
  <si>
    <t>BRGY. ONSE SAN JUAN</t>
  </si>
  <si>
    <t>1500 MANILA</t>
  </si>
  <si>
    <t>53 D MATATAG STREET BRGY PINYAHAN</t>
  </si>
  <si>
    <t>48 LAMDAGAN STREET,</t>
  </si>
  <si>
    <t>TAGBILIRAN CITY</t>
  </si>
  <si>
    <t>BOHOL 6300</t>
  </si>
  <si>
    <t>1566 PINA STREET, CAPITOL HEIGHTS SUBDIVISION</t>
  </si>
  <si>
    <t>LA GUARDIA ST., UNIT 820</t>
  </si>
  <si>
    <t>LA GUARDIA FLATS 2 CONDOMINIUM, APAS, LAHUG,</t>
  </si>
  <si>
    <t>6000 CEBU CITY</t>
  </si>
  <si>
    <t>1007 SIERRA MADRE ST., BRGY. VILLAMONTE</t>
  </si>
  <si>
    <t>DOOR 7, BLOCK 17, THORNCLIFFE APARTMENT,</t>
  </si>
  <si>
    <t>NHA MANDURRIANO</t>
  </si>
  <si>
    <t>LA RIOTA STREET, VILLA CARIDAD SUBD.,</t>
  </si>
  <si>
    <t>LA CARLOTA CITY NEGROS OCCIDENTAL</t>
  </si>
  <si>
    <t>6130</t>
  </si>
  <si>
    <t>BRGY. UNGKA II</t>
  </si>
  <si>
    <t>PRB BLOCK 5, LOT 31, PARC REGENCY RESIDENCES,</t>
  </si>
  <si>
    <t>PAVIA, ILOILO PROVINCE</t>
  </si>
  <si>
    <t>LOT 10-11 BLK 14 PHASE 1 GRAN PLAINS SUBD</t>
  </si>
  <si>
    <t>BLK 2 LOT 45 SEGOVIA STREET, LESSANDRA</t>
  </si>
  <si>
    <t>MIRAMONTE, PIT-OS CEBU CITY</t>
  </si>
  <si>
    <t>ZONE 1 TIMAWA BRGY. TANZA</t>
  </si>
  <si>
    <t>1-14C OKRA PAKNA-AN,</t>
  </si>
  <si>
    <t>MANDAUE CITY, CEBU</t>
  </si>
  <si>
    <t>6014</t>
  </si>
  <si>
    <t>BAPTIST ROAD MANGNAO</t>
  </si>
  <si>
    <t>A BORBAJO ST TALAMBAN</t>
  </si>
  <si>
    <t>LOT 2 BLK 1 PHASE 2 KAMANTIGUE STREET,</t>
  </si>
  <si>
    <t>GRAN PLAINS SUBDIVISION JARO</t>
  </si>
  <si>
    <t>NO. 3 TUGAS STREET, LA PALOMA SUBDIVISION</t>
  </si>
  <si>
    <t>TISA CEBU CITY</t>
  </si>
  <si>
    <t>DON EMILIO ST. DON FRANCISCO SUBD.</t>
  </si>
  <si>
    <t>5000 ILOILO</t>
  </si>
  <si>
    <t>PH4 BLK 3 LOT 10-13 PALISADES BRGY. ESTEFANI</t>
  </si>
  <si>
    <t>BLK 15 SOLID HOMES,</t>
  </si>
  <si>
    <t>BRGY. TAYTAYAN, BOGO,</t>
  </si>
  <si>
    <t>DONA JULIANA ST., GONZAGA EXTENSION,</t>
  </si>
  <si>
    <t>BLK 7E LOT 5 AZIENDA ROMA SUBDIVISION</t>
  </si>
  <si>
    <t>BINALBAGAN</t>
  </si>
  <si>
    <t>NEGROS OCCIDENTAL 6107</t>
  </si>
  <si>
    <t xml:space="preserve">2157 LIMKAKENG SUBD </t>
  </si>
  <si>
    <t xml:space="preserve">ANDRES ABELLANA EXTENSION GUADALUPE </t>
  </si>
  <si>
    <t>LOT 58 BLK 8 CAMELLA CARCAR,</t>
  </si>
  <si>
    <t>BRGY. CAN-ASUJAN CARCAR CITY</t>
  </si>
  <si>
    <t>PUROK AFRICAN DAISY LO-OC</t>
  </si>
  <si>
    <t>LOT25-B PSD-269142 MICAH ST.,</t>
  </si>
  <si>
    <t>PUNTA PRINCESA,</t>
  </si>
  <si>
    <t>50-B YOUNGFIELD N. AQUINO AVENUE</t>
  </si>
  <si>
    <t>TACLOBAN CITY 6500</t>
  </si>
  <si>
    <t>LOT 28 BLK 20 STA. CATALINA STREET, STA. CLARA</t>
  </si>
  <si>
    <t xml:space="preserve">SUBDIVISION, BACOLOD CITY </t>
  </si>
  <si>
    <t>SANTAN STREET, VILLA GEORGINA BRGY. MANDALAGAN</t>
  </si>
  <si>
    <t>13 LIBERTAD STREET,</t>
  </si>
  <si>
    <t>KM 911 MAHARLIKA HIGHWAY CAIBAAN</t>
  </si>
  <si>
    <t>TACLOBAN CITY LEYTE</t>
  </si>
  <si>
    <t>6500</t>
  </si>
  <si>
    <t>LANDHEIGHTS TAGBAK JARO</t>
  </si>
  <si>
    <t>#1 MONTALBO TOWNHOUSE, MAGSAYSAY AVE.,</t>
  </si>
  <si>
    <t>BRGY. TACULING, BACOLOD CITY,</t>
  </si>
  <si>
    <t>4761 AIRMENS VILLAGE</t>
  </si>
  <si>
    <t>PAJO LAPU-LAPU CITY</t>
  </si>
  <si>
    <t>CLARIN</t>
  </si>
  <si>
    <t>BOHOL 6330</t>
  </si>
  <si>
    <t>LOT 4 BLK 3 GRAND ESTANZIA</t>
  </si>
  <si>
    <t>BLK 33 LOT 1 WESTWOOD SUBD.</t>
  </si>
  <si>
    <t>DUNGON C, MANDURRIAO</t>
  </si>
  <si>
    <t>YULO`S PARK BRGY. 14</t>
  </si>
  <si>
    <t>HALCON STREETS, MARAPARA HEIGHTS,</t>
  </si>
  <si>
    <t>CLUB ULTIMA CROWN RESIDENCE FUENTE</t>
  </si>
  <si>
    <t>BLK 4 LT 3 PATRIA VILLAGE,</t>
  </si>
  <si>
    <t>BRGY. VILLAMONTE, BACOLOD,</t>
  </si>
  <si>
    <t>N-JALANDONI, JARO,</t>
  </si>
  <si>
    <t>CATRIBEAN MINI MART</t>
  </si>
  <si>
    <t>CAN-ADIENG ORMOC CITY</t>
  </si>
  <si>
    <t>BLK 4 LOT 6 BAYSWATER AGUS ROAD,</t>
  </si>
  <si>
    <t>LOT4 BLK 1 VILLA SOLANA SUBDIVISION,</t>
  </si>
  <si>
    <t>TUGBONGAN CONSOLACION</t>
  </si>
  <si>
    <t>6001 CEBU</t>
  </si>
  <si>
    <t>NO. 3 V. RANUDO EXT., RAMOS STREET, ARLINGTON</t>
  </si>
  <si>
    <t>NEBRASKA STREET, NEWTON ESTATE BULACAO</t>
  </si>
  <si>
    <t>PARDO, CEBU CITY</t>
  </si>
  <si>
    <t>R. COLINA ST.,</t>
  </si>
  <si>
    <t>MABOLO, CEBU CITY</t>
  </si>
  <si>
    <t>140 GENERAL MAXILOM AVENUE,</t>
  </si>
  <si>
    <t>P. CARILLO CORNER SAN ROQUE STREET</t>
  </si>
  <si>
    <t>BRGY. SAWANG CARIGARA</t>
  </si>
  <si>
    <t>LEYTE 6529</t>
  </si>
  <si>
    <t>82-B SIKATUNA STREET</t>
  </si>
  <si>
    <t>6000 CEBU</t>
  </si>
  <si>
    <t>BRGY. ALANG-ALANG BORONGAN</t>
  </si>
  <si>
    <t>SAMAR EASTERN</t>
  </si>
  <si>
    <t>6800</t>
  </si>
  <si>
    <t>TAMBIS STREET, BRGY TIZA,</t>
  </si>
  <si>
    <t>BRGY. 1, HINOBA-AN,</t>
  </si>
  <si>
    <t>6114</t>
  </si>
  <si>
    <t>LOT 2 BLK 1 CORNER MT. SAMAT AND MT. MALINAO STS.</t>
  </si>
  <si>
    <t>MT. VIEW SUBDIVISION, BRGY. MANDALAGAN BACOLOD</t>
  </si>
  <si>
    <t>CITY NEGROS OCCIDENTAL 6100</t>
  </si>
  <si>
    <t>BINALIUAN MAYOR,</t>
  </si>
  <si>
    <t>LOT 4 BLK 9 CAMELLA MERIDIAN BRGY.MANDALAGAN</t>
  </si>
  <si>
    <t>95 GEN. ECHAVEZ EXT.</t>
  </si>
  <si>
    <t>CORNER D.G. ABORDO AND STA. RITA ST.</t>
  </si>
  <si>
    <t>JANIUAY</t>
  </si>
  <si>
    <t>ILOILO 5034</t>
  </si>
  <si>
    <t>NO. 278, BLOCK 11, GREENFIELD VILLAGE,</t>
  </si>
  <si>
    <t>LOT 8, BLOCK 8 LIROVILLE SUBD,  BRGY TACULING</t>
  </si>
  <si>
    <t>B1 L26 HAMSTEAD ST., PRC PARC REGENCY</t>
  </si>
  <si>
    <t>BAALABAG, PAVIA</t>
  </si>
  <si>
    <t>12 STO. DOMINGO LOPEZ JAENA ST</t>
  </si>
  <si>
    <t>SITIO CARAJAY ROAD BRGY. GUN-OB</t>
  </si>
  <si>
    <t>BRGY. DACULAN</t>
  </si>
  <si>
    <t>ESTANCIA</t>
  </si>
  <si>
    <t>BLK 14 LOT 11 GLEN E SAVANNAH SUBDIVISION</t>
  </si>
  <si>
    <t>BRGY. ABILAY NORTE OTON</t>
  </si>
  <si>
    <t>ZONE 14-A,</t>
  </si>
  <si>
    <t>B8 L2 CALLE ORO ST. CAPITOL HEIGHTS III</t>
  </si>
  <si>
    <t>PUROK 7 PAGLAUM STREET BRGY GRANADA</t>
  </si>
  <si>
    <t>NO. 386 HUEVA STREET, VILLA DEL RIO I SUBD.,</t>
  </si>
  <si>
    <t>#36 BLISS PROJECT BRGY. DAGA,</t>
  </si>
  <si>
    <t>LOT 16 BLK 4 CAMELLA LEYTE SUBDIVISION</t>
  </si>
  <si>
    <t>BRGY. CAMPETIK PALO</t>
  </si>
  <si>
    <t>LOT 2 BLK 53 CHERRYL STREET, CELINE HOMES</t>
  </si>
  <si>
    <t>PHASE 3 BACOLOD CITY</t>
  </si>
  <si>
    <t>LOT 87 BLK 13 MONTICELLO VILLAS I</t>
  </si>
  <si>
    <t>BRGY BALABAG, PAVIA</t>
  </si>
  <si>
    <t>CENTRO 2 DAMPAS DISTRICT</t>
  </si>
  <si>
    <t>UNIT 3 TUNSTIN TOWNHOMES, GREENSVILLE 4</t>
  </si>
  <si>
    <t>C/O LYNN A. AGUSTIN - LOT 16 BLK 20 BAYSWATER</t>
  </si>
  <si>
    <t>HOMES AGUS ROAD, MARIGONDON, LAPU-LAPU CITY</t>
  </si>
  <si>
    <t>SARABOSING COMPOUND ENGLIS V RAMA</t>
  </si>
  <si>
    <t>LOT 19 BLK 2 PARC REGENCY RESIDENCES 5</t>
  </si>
  <si>
    <t>(E) BRGY. BALABAG PAVIA</t>
  </si>
  <si>
    <t>BRGY. PIUNTA SULONG</t>
  </si>
  <si>
    <t>HDA TILDE MANAPLA</t>
  </si>
  <si>
    <t>ANTIPOLO STREET, CANETOWN SUBDIVISION</t>
  </si>
  <si>
    <t>MALABAGO,</t>
  </si>
  <si>
    <t>BADIAN,</t>
  </si>
  <si>
    <t>CEBU 6031</t>
  </si>
  <si>
    <t>BLK. 4 LOT 10, CAMELLA BACOLOD SUBD.,</t>
  </si>
  <si>
    <t>BRGY. MANDALAGAN, BACOLOD CITY,</t>
  </si>
  <si>
    <t>LOT 10, BLOCK 7, VILLA SAN PABLO SUBD.,</t>
  </si>
  <si>
    <t>SAMBAG, JARO ILOILO CITY</t>
  </si>
  <si>
    <t>BLK 1 LOT 11 LESSANDRA PALERMO SUBDIVISION</t>
  </si>
  <si>
    <t>LAWAAN TALISAY CITY</t>
  </si>
  <si>
    <t>LOT 42 BLK 4 LESSANDRA CAMELLA BACOLOD</t>
  </si>
  <si>
    <t>NO. 757 DON GERVACIO QUIJADA STREET,</t>
  </si>
  <si>
    <t>BRGY. HAGUIMIT</t>
  </si>
  <si>
    <t>BLK 6 LOT 15 CAMELLA HOMES</t>
  </si>
  <si>
    <t>BRGY TAMBULILID ORMOC CITY</t>
  </si>
  <si>
    <t>CROSSING 98, BRGY. FUNDA</t>
  </si>
  <si>
    <t>ANTIQUE 5700</t>
  </si>
  <si>
    <t>B7 L32 PHASE 2 BF TOWNHOMES PAJAC</t>
  </si>
  <si>
    <t>#1 CHALCEDONY STREET CITY HEIGHTS PHASE 2</t>
  </si>
  <si>
    <t>DELA TORRE COMPOUND DAWIS NONOC</t>
  </si>
  <si>
    <t>TABUNOK TALISAY CITY</t>
  </si>
  <si>
    <t>ADOLFO`S APARTMENT NASIPIT,</t>
  </si>
  <si>
    <t>TALAMBAN,</t>
  </si>
  <si>
    <t>APT 3 LYDIA ROGEL APTS UPPER BAYANIHAN VILLAGE</t>
  </si>
  <si>
    <t>QUIOT CEBU CITY CEBU</t>
  </si>
  <si>
    <t>BLOCK 8 LOT 21 PHASE 3 SOLDIERS HILLS 4</t>
  </si>
  <si>
    <t>MOLINO BACOOR CAVITE</t>
  </si>
  <si>
    <t>4102</t>
  </si>
  <si>
    <t>700 M.L. QUEZON STREET,</t>
  </si>
  <si>
    <t>CABANCALAN CEBU CITY</t>
  </si>
  <si>
    <t>AMIGO SUBD., PIAPI,</t>
  </si>
  <si>
    <t>LOPEZ JAENA STREET, SAN ISIDRO</t>
  </si>
  <si>
    <t>CATICLAN</t>
  </si>
  <si>
    <t>BLK 7 LOT 11 ISRAEL ST, V&amp;G SUBD</t>
  </si>
  <si>
    <t>PHASE 4 EXT., TACLOBAN CITY</t>
  </si>
  <si>
    <t>POBLACION 1, CHARMAINE VILLAGE,</t>
  </si>
  <si>
    <t>NEGROS OCCIDENTAL 6122</t>
  </si>
  <si>
    <t>NO. 175 TABIANA STREET,</t>
  </si>
  <si>
    <t>BRGY. POBLACION LEON</t>
  </si>
  <si>
    <t>ILOILO PROVINCE 5026</t>
  </si>
  <si>
    <t>BARANGAY LUCAY</t>
  </si>
  <si>
    <t>LOT 37 BLK 1 LESSANDRA SUBDIVISION,</t>
  </si>
  <si>
    <t>VILLA TERRACE HOMES SUBDIVISION,</t>
  </si>
  <si>
    <t>CASUNTINGAN MANDAUE CITY</t>
  </si>
  <si>
    <t>ZONE 15, NORTH NATIONAL HIGHWAY,</t>
  </si>
  <si>
    <t>LONDON DONA FELIZA MEJIA SUBD</t>
  </si>
  <si>
    <t>ORMOC CITY LEYTE</t>
  </si>
  <si>
    <t>6541</t>
  </si>
  <si>
    <t>SITIO KAMANGGAHAN</t>
  </si>
  <si>
    <t>BRGY. TABOK MANDAUE CITY</t>
  </si>
  <si>
    <t>HONEY HOMES KINASANG-AN PARDO</t>
  </si>
  <si>
    <t>BACK OF QUEENSHIP OF MARY SCHOOL</t>
  </si>
  <si>
    <t>M. H. SELMAR SR. ROAD, LOWER CALAJOAN</t>
  </si>
  <si>
    <t>MINGLANILLA, CEBU</t>
  </si>
  <si>
    <t>AMANDO DRIVE, GY DELA SERNA STREET</t>
  </si>
  <si>
    <t>BRGY. GUN-OB, LAPU-LAPU CITY</t>
  </si>
  <si>
    <t>BLOCK 20 LOT 18 SAVANNAH SUBD GLEN E</t>
  </si>
  <si>
    <t>ABILAY NORTE OTON</t>
  </si>
  <si>
    <t>SAGRADA FAMILIA HOMES</t>
  </si>
  <si>
    <t>CANEJA EXTENSION NAVAL</t>
  </si>
  <si>
    <t>BILIRAN 6543</t>
  </si>
  <si>
    <t>LOT 2 BLK 6 BAYSWATER HOMES</t>
  </si>
  <si>
    <t>AGUS ROAD, MARIGONDON,</t>
  </si>
  <si>
    <t>WOODLAND HEIGHTS SUBDIVISION</t>
  </si>
  <si>
    <t>ARSAL BUILDING RUMBANG</t>
  </si>
  <si>
    <t>ILOILO PROVINCE 5008</t>
  </si>
  <si>
    <t>BLOCK 16, LOT 6, DECA HOMES,</t>
  </si>
  <si>
    <t>IBABAO AGUS,</t>
  </si>
  <si>
    <t>LAPU-LAPU CITY CEBU 6015</t>
  </si>
  <si>
    <t>UNIT 1008/10F CITYSCAPE TOWER 1 F. CABAHUG ROAD</t>
  </si>
  <si>
    <t>SUBANGDAKU, MANDAUE CITY</t>
  </si>
  <si>
    <t>LOT 7 BLK 15 DAVAO STREET, MACARIA VILLAGE</t>
  </si>
  <si>
    <t>PACITA COMPLEX BIÑAN</t>
  </si>
  <si>
    <t>BLOCK 3, LOT 57 CAPRICORN ST, SHARINA HEIGHTS</t>
  </si>
  <si>
    <t>BRGY TACULING, BACOLOD CITY</t>
  </si>
  <si>
    <t>BRGY. PALACA</t>
  </si>
  <si>
    <t>MIAG-AO</t>
  </si>
  <si>
    <t>ILOILO PROVINCE 5023</t>
  </si>
  <si>
    <t>PUROK ROSAL BRGY TACULING,</t>
  </si>
  <si>
    <t>TACULING, BACOLOD CITY,</t>
  </si>
  <si>
    <t>NEGRO OCCIDENTAL 6100</t>
  </si>
  <si>
    <t>LOT 20 BLOCK 14 PROVIDENCIA SUBDIVISION</t>
  </si>
  <si>
    <t>ALIJIS BACOLOD CITY</t>
  </si>
  <si>
    <t>157  BAESA ROAD BRGY 158,</t>
  </si>
  <si>
    <t>KALOOCAN CITY,</t>
  </si>
  <si>
    <t>CPO CALOOCAN 1400</t>
  </si>
  <si>
    <t>153 INFANTE AVENUE,</t>
  </si>
  <si>
    <t>MOLO,</t>
  </si>
  <si>
    <t>LOT 681-A-1 ALONG NATIONAL ROAD</t>
  </si>
  <si>
    <t>BRGY. BAYBAY SAN JOAQUIN</t>
  </si>
  <si>
    <t>NO. 237 BRGY. MERCEDES,</t>
  </si>
  <si>
    <t>TALOTO-AN, CONCEPCION</t>
  </si>
  <si>
    <t>5013</t>
  </si>
  <si>
    <t>C/O SPS. CASIMIRO R. &amp;/OR MARI EMMA C. NADELA</t>
  </si>
  <si>
    <t>C/O CHRISTINE MARI C. NADELA - JARDIN DE BUSAY</t>
  </si>
  <si>
    <t>ESTATE, LOWER BUSAY CEBU CITY</t>
  </si>
  <si>
    <t>4-4 PEARL HOMES MIRASOL STREET,</t>
  </si>
  <si>
    <t>CAPITOL SITE, CEBU CITY</t>
  </si>
  <si>
    <t>14J PERSIMMON WEST TOWER GOV M.J. CUENCO</t>
  </si>
  <si>
    <t>AVENUE MABOLO CEBU CITY</t>
  </si>
  <si>
    <t>HONORIA PARAS BLDG FUENTE OSMENA</t>
  </si>
  <si>
    <t>ROTUNDA CAPITOL SITE CEBU CITY</t>
  </si>
  <si>
    <t>LOT 19, BLOCK 8, CATLEYA STREET CAPITOLVILLE</t>
  </si>
  <si>
    <t>SUBDIVISION, BRGY. VILLAMONTE BACOLOD CITY,</t>
  </si>
  <si>
    <t>EVEREST BAKESHOP SOUTH ROAD POBLACION</t>
  </si>
  <si>
    <t>155 LOPEZ JAENA ST JARO ILOILO CITY</t>
  </si>
  <si>
    <t>SAMPAGUITA ROAD ESPINOS VILLAGE BACOLOD CITY</t>
  </si>
  <si>
    <t>BRGY. BIAKNABATO LA CASTELLANA</t>
  </si>
  <si>
    <t>BRGY TANSA ENRIQUE B. MAGALONA</t>
  </si>
  <si>
    <t>6118</t>
  </si>
  <si>
    <t>(NEW ADD) AGUILING PLAINS MONGPONG</t>
  </si>
  <si>
    <t>#543 PERDICES STREET, BRGY. TINAGO</t>
  </si>
  <si>
    <t>NEGROS ORIENTAL 6200</t>
  </si>
  <si>
    <t>RODRIGUEZ ST STA BARBARA</t>
  </si>
  <si>
    <t>5002</t>
  </si>
  <si>
    <t>NO 115 COCONUT PALM ST PLANTAZIONNE</t>
  </si>
  <si>
    <t>VERDANA HOMES TALISAY CITY</t>
  </si>
  <si>
    <t xml:space="preserve">M.L. QUEZON ST., CASUNTINGAN, </t>
  </si>
  <si>
    <t>BLK 14 LOT 11A GLEN E SAVANNAH SUBDIVISION</t>
  </si>
  <si>
    <t>BRGY. ABILAY NORTE OTON ILOILO</t>
  </si>
  <si>
    <t>BLK 14 LOT 11 GLEN SAVANNAH SUBDIVISION</t>
  </si>
  <si>
    <t>L26-28 B10 Z15 KINGSWOOD DR. COR KENNINGTON CLOSE</t>
  </si>
  <si>
    <t>ST TOWN &amp; COUNTRY WINDSOR TALISAY CITY</t>
  </si>
  <si>
    <t>BRGY. SAN RAFAEL</t>
  </si>
  <si>
    <t>DULAG</t>
  </si>
  <si>
    <t>BRGY. CABILAUAN</t>
  </si>
  <si>
    <t>NEW LUCENA</t>
  </si>
  <si>
    <t>SUDLON II</t>
  </si>
  <si>
    <t>DORIA`S COMPOUND</t>
  </si>
  <si>
    <t>ALEGRIA ORMOC CITY</t>
  </si>
  <si>
    <t>243 HAVANA STRET, TANAUAN</t>
  </si>
  <si>
    <t>6502</t>
  </si>
  <si>
    <t>CORNER MABINI MARGARITA STREETS</t>
  </si>
  <si>
    <t xml:space="preserve">BACOLOD CITY </t>
  </si>
  <si>
    <t>BLK 11 LOT 13 IMPERIAL HOMES IV SUBDIVISION</t>
  </si>
  <si>
    <t>GUZMAN JESENA STREET MANDURRIAO ILOILO CITY</t>
  </si>
  <si>
    <t>C/O NEW TALISAY LUMBER</t>
  </si>
  <si>
    <t>TALISAY CITY CEBU</t>
  </si>
  <si>
    <t>LOT 38 BLK 4 PARC REGENCY RESIDENCES B</t>
  </si>
  <si>
    <t>LA UNION CANDIJAY</t>
  </si>
  <si>
    <t>6312</t>
  </si>
  <si>
    <t>LOWER CALAJO-AN</t>
  </si>
  <si>
    <t>BLOCK 38 LOT 4 &amp; 6 DAPHIC MENLO VILLAGE PHASE 3</t>
  </si>
  <si>
    <t>TALISAY CITY NEGROS OCCIDENTAL</t>
  </si>
  <si>
    <t>LOT 7 BLK 9 LESSANDRA SUBDIVISION</t>
  </si>
  <si>
    <t>BRGY. JIBAO-AN, PAVIA</t>
  </si>
  <si>
    <t>NO. 30 TOPAZ STREET, EMERALD SUBDIVISION</t>
  </si>
  <si>
    <t>75 DEL ROSARIO STREET, CATBALOGAN</t>
  </si>
  <si>
    <t>6700</t>
  </si>
  <si>
    <t>196 ST. JUDE STREET,</t>
  </si>
  <si>
    <t>HIPODROMO CEBU CITY</t>
  </si>
  <si>
    <t>11-A-3 GREYHOUND SUBDIVISION</t>
  </si>
  <si>
    <t>ROAD KINASANG-AN CEBU CITY</t>
  </si>
  <si>
    <t>LOT 22 BLK 19 BUENA PARK SUBDIVISION, VILLAMONTE</t>
  </si>
  <si>
    <t>BERLIN STREET, DONA FELIZA MEJIA SUBDIVISION</t>
  </si>
  <si>
    <t>BRGY. DONA FELIZA Z. MEJIA ORMOC CITY LEYTE</t>
  </si>
  <si>
    <t>BRGY. JIBAO-AN,</t>
  </si>
  <si>
    <t>PAVIA,</t>
  </si>
  <si>
    <t>ILOILO PROVINCE 5001</t>
  </si>
  <si>
    <t>NO. 743 RIZAL STREET, POBLACION,</t>
  </si>
  <si>
    <t>NEW WASHINGTON</t>
  </si>
  <si>
    <t>AKLAN 5610</t>
  </si>
  <si>
    <t>125 NO. 52 DELA RAMA ST. CITY HEIGHTS SUBD.</t>
  </si>
  <si>
    <t>BRGY. ENCLARO, BINALBAGAN,</t>
  </si>
  <si>
    <t>6107</t>
  </si>
  <si>
    <t>CANLAON, BRGY. MALAIBA</t>
  </si>
  <si>
    <t>CANLAON CITY,</t>
  </si>
  <si>
    <t>NEGROS OCCIDENTAL 6223</t>
  </si>
  <si>
    <t>SANTAN STREET, PATRICIA HOMES</t>
  </si>
  <si>
    <t>BLK 3 LOT 7 MT. SILAY STREET, MOUNTAIN VIEW SUBD</t>
  </si>
  <si>
    <t>BUYOG,</t>
  </si>
  <si>
    <t>JETAFE BOHOL</t>
  </si>
  <si>
    <t>6334</t>
  </si>
  <si>
    <t>DAANLUNGSOD</t>
  </si>
  <si>
    <t>OSLOB</t>
  </si>
  <si>
    <t>CEBU 6025</t>
  </si>
  <si>
    <t>#8 DAHLIA STREET, CAPITOLVILLE SUBD.,</t>
  </si>
  <si>
    <t>8441 CENIZA HEIGHTS SURIGAO CITY</t>
  </si>
  <si>
    <t>8400</t>
  </si>
  <si>
    <t>M36 ML QUEZON STREET CABANCALAN</t>
  </si>
  <si>
    <t>MANDAUE CITY CEBU</t>
  </si>
  <si>
    <t>36 RIZAL ST., POBLACION,</t>
  </si>
  <si>
    <t>SAN DIONISIO</t>
  </si>
  <si>
    <t>ILOILO PROVINCE 5015</t>
  </si>
  <si>
    <t>LOT 14 BLK 1 HANIYYAH HOMES PHASE 1 MACTAN</t>
  </si>
  <si>
    <t>CIRCUMFERENTIAL ROAD BRGY. BABAG</t>
  </si>
  <si>
    <t>1201 TRES DE ABRIL PUNTA PRINCESA</t>
  </si>
  <si>
    <t>BOTDA II BRGY. BURAY</t>
  </si>
  <si>
    <t>ILOILO PROVINCE 5020</t>
  </si>
  <si>
    <t>32 BLISS BRGY. LABANGON</t>
  </si>
  <si>
    <t>100 CPG EAST AVENUE</t>
  </si>
  <si>
    <t>TAGBILARAN CITY BOHOL</t>
  </si>
  <si>
    <t>6300</t>
  </si>
  <si>
    <t>BLK 9 LOT 65 GENESIS HOMES</t>
  </si>
  <si>
    <t>LOT 1 BLK 4 REGINA TOWN HOMES</t>
  </si>
  <si>
    <t>BRGY SINGCANG AIRPORT BACOLOD CITY</t>
  </si>
  <si>
    <t>DON ANDRES IPIL,</t>
  </si>
  <si>
    <t>BUUG,</t>
  </si>
  <si>
    <t>ZAMBOANGA SIBUGAY</t>
  </si>
  <si>
    <t>22 DE OCAMPO STREET,</t>
  </si>
  <si>
    <t>NEGROS OCCIDENTAL 6124</t>
  </si>
  <si>
    <t>BLK 2 LOT 7 PARC REGENCY RESIDENCES D</t>
  </si>
  <si>
    <t>BRGY. UNGKA II PAVIA</t>
  </si>
  <si>
    <t>NO. 17 JEREOS STREET, LAPAZ,</t>
  </si>
  <si>
    <t>ILOILO CITY,</t>
  </si>
  <si>
    <t>LOT 15 BLK 3 PHASE 4 COLLINWOOD SUBDIVISION</t>
  </si>
  <si>
    <t>M.L. QUEZON STREET,</t>
  </si>
  <si>
    <t>BRGY. MAGUIKAY MANDAUE CITY</t>
  </si>
  <si>
    <t>PUROK MATAWHAY SAN EUSEBIO SUBD</t>
  </si>
  <si>
    <t>ZONE 3, CADIZ CITY</t>
  </si>
  <si>
    <t>DON JACOB VILLAGE, SAN JOSE SIPALAY</t>
  </si>
  <si>
    <t>SIPALAY CITY</t>
  </si>
  <si>
    <t>NEGROS OCCIDENTAL 6113</t>
  </si>
  <si>
    <t>SITIO BUKID TIGAYON,</t>
  </si>
  <si>
    <t>KALIBO,</t>
  </si>
  <si>
    <t>LOT 5 BLK 10 GLEN F SAVANNAH SUBDIVISION</t>
  </si>
  <si>
    <t>6 VILLAROSA STREET, SUM-AG BACOLOD CITY</t>
  </si>
  <si>
    <t>PHASE 2 LINDAVILLE SUBDIVISION DAMA DE NOCHE ST</t>
  </si>
  <si>
    <t>CAPITOL SUBDIVISION ESTANCIA KALIBO</t>
  </si>
  <si>
    <t>5600</t>
  </si>
  <si>
    <t>BLOCK 3, LOT 15 LESSANDRA MIRAMONTE SUBD.</t>
  </si>
  <si>
    <t>PIT OS CEBU CITY</t>
  </si>
  <si>
    <t>C/O MARITES MAGRAMO-REYES - STARGATE CAFE</t>
  </si>
  <si>
    <t>MAPA STREET, ILOILO CITY</t>
  </si>
  <si>
    <t>PH 2 BLK 1 LOT 174 COLINWOOD SUBDIVISION</t>
  </si>
  <si>
    <t>BASAK LAPU-LAPU CITY CEBU</t>
  </si>
  <si>
    <t>FERMINA MAYA</t>
  </si>
  <si>
    <t>DAANBANTAYAN</t>
  </si>
  <si>
    <t>CEBU 6013</t>
  </si>
  <si>
    <t>EL 98 STREET, BRGY. CALUBIHAN,</t>
  </si>
  <si>
    <t>JARO, ILOILO CITY,</t>
  </si>
  <si>
    <t>BLOCK 3 LOT 28 TERA NOVA SUBD</t>
  </si>
  <si>
    <t>BRGY TANGUB BACOLOD CITY</t>
  </si>
  <si>
    <t>#14  CORNER F. DORIA STREET</t>
  </si>
  <si>
    <t>TAGBILIRAN CITY,</t>
  </si>
  <si>
    <t xml:space="preserve">L6 &amp; 7 GLEN E SAVANNAH, </t>
  </si>
  <si>
    <t xml:space="preserve">ABILAY NORTE, OTON, </t>
  </si>
  <si>
    <t>C/O BERNARDINE PAULA ORTIZ-YU</t>
  </si>
  <si>
    <t>BLK 9 LOT 16 CAMELLA HOMES, CAMPETIC PALO</t>
  </si>
  <si>
    <t>LEYTE 6501</t>
  </si>
  <si>
    <t>UNIT 1018 10TH FLOOR RESIDENCIA EDADES</t>
  </si>
  <si>
    <t>CONDOMINIUM 1ST STREET, BRGY. APAS LAHUG</t>
  </si>
  <si>
    <t>BRGY SUROK, GUIUAN</t>
  </si>
  <si>
    <t>6809</t>
  </si>
  <si>
    <t>PUROK THUNDER TIMPOLOK</t>
  </si>
  <si>
    <t>BABAG LAPU-LAPU CITY</t>
  </si>
  <si>
    <t>12-I SALVADOR STREET</t>
  </si>
  <si>
    <t>LABANGON CEBU CITY</t>
  </si>
  <si>
    <t>LOT CODE KS368 KISHANTA</t>
  </si>
  <si>
    <t>BRGY. LAGTANG TALISAY CITY,</t>
  </si>
  <si>
    <t>032-2549750</t>
  </si>
  <si>
    <t>09228207393 / 09178207393 / BONGGATCH@YAHOO.COM</t>
  </si>
  <si>
    <t>032-2733053</t>
  </si>
  <si>
    <t>09224538782 / 09331336688</t>
  </si>
  <si>
    <t>053-5539002</t>
  </si>
  <si>
    <t>09081135793</t>
  </si>
  <si>
    <t>032-4171127</t>
  </si>
  <si>
    <t>09273721346</t>
  </si>
  <si>
    <t>034-3125714 / 034-3125990 / 034-7295816 / 034-3126555</t>
  </si>
  <si>
    <t>09173009410 / rn_agravante@yahoo.com</t>
  </si>
  <si>
    <t>034-7120596</t>
  </si>
  <si>
    <t>09275556055 / HANNAHLEECAGAYON@YAHOO.COM</t>
  </si>
  <si>
    <t>09327079938</t>
  </si>
  <si>
    <t>09052764910 / 09217928250 / 09178746908</t>
  </si>
  <si>
    <t>033-5099216</t>
  </si>
  <si>
    <t>09191351333 / 09053312859</t>
  </si>
  <si>
    <t>033-3376451 / 033-3201107</t>
  </si>
  <si>
    <t>09176494191</t>
  </si>
  <si>
    <t>09176318178 / 09065373251 / 09273549331</t>
  </si>
  <si>
    <t>09278811425 / 09353228739 / 09184816918 / 09174850103</t>
  </si>
  <si>
    <t>09323025675</t>
  </si>
  <si>
    <t>09106008321 / 09355491808</t>
  </si>
  <si>
    <t>032-2354484 / 032-5125187</t>
  </si>
  <si>
    <t>09096577001</t>
  </si>
  <si>
    <t>09394676532</t>
  </si>
  <si>
    <t>032-5160348</t>
  </si>
  <si>
    <t>09177031983</t>
  </si>
  <si>
    <t>034-7020236</t>
  </si>
  <si>
    <t>09178550828</t>
  </si>
  <si>
    <t>033-3200368</t>
  </si>
  <si>
    <t>09177213269</t>
  </si>
  <si>
    <t>032-2319475 / 032-2331488</t>
  </si>
  <si>
    <t>09176259984 / 09167257313</t>
  </si>
  <si>
    <t>02-3041888</t>
  </si>
  <si>
    <t>09214382647 / 09205693041</t>
  </si>
  <si>
    <t>033-3368760</t>
  </si>
  <si>
    <t>09177372862 / ntarglacer@yahoo.com</t>
  </si>
  <si>
    <t>036-5229948 / 036-6210883 / 036-5223000</t>
  </si>
  <si>
    <t>09205010998</t>
  </si>
  <si>
    <t>09277097928 / 09493106586</t>
  </si>
  <si>
    <t>032-2624914</t>
  </si>
  <si>
    <t>09468654112</t>
  </si>
  <si>
    <t>09488644623</t>
  </si>
  <si>
    <t>034-7228154</t>
  </si>
  <si>
    <t>09053403184</t>
  </si>
  <si>
    <t>02-5197930</t>
  </si>
  <si>
    <t>09498735078 / 09985470813</t>
  </si>
  <si>
    <t xml:space="preserve">09494449307 / 09205870965- Blossom Ongteco </t>
  </si>
  <si>
    <t>034-7351173</t>
  </si>
  <si>
    <t>09209730979</t>
  </si>
  <si>
    <t>09993702325</t>
  </si>
  <si>
    <t>034-7086506 / 034-7022314</t>
  </si>
  <si>
    <t>09258184387 / benonika@jel.com.sg</t>
  </si>
  <si>
    <t>033-5088236</t>
  </si>
  <si>
    <t>09088850000</t>
  </si>
  <si>
    <t>053-3383184</t>
  </si>
  <si>
    <t>09359124528 / 09359171409 / 09066878704</t>
  </si>
  <si>
    <t>034-4441123</t>
  </si>
  <si>
    <t>09282882440 / 09189040166</t>
  </si>
  <si>
    <t>032-4227049</t>
  </si>
  <si>
    <t>09228414388 / 09433503439</t>
  </si>
  <si>
    <t>053-5231300</t>
  </si>
  <si>
    <t>09197873004</t>
  </si>
  <si>
    <t>032-2687309 / 032-3463128</t>
  </si>
  <si>
    <t>09186041259</t>
  </si>
  <si>
    <t>053-3810471</t>
  </si>
  <si>
    <t>09062124429</t>
  </si>
  <si>
    <t>032-2362087</t>
  </si>
  <si>
    <t>09087321247</t>
  </si>
  <si>
    <t>033-3310862</t>
  </si>
  <si>
    <t>09998830913</t>
  </si>
  <si>
    <t>034-7092327</t>
  </si>
  <si>
    <t>09107664434 / rosario.kitano@yahoo.com</t>
  </si>
  <si>
    <t>033-5004317</t>
  </si>
  <si>
    <t>09283912917</t>
  </si>
  <si>
    <t>034-7228256</t>
  </si>
  <si>
    <t>09297240567 / 09193819192 / 09165252658</t>
  </si>
  <si>
    <t>032-4348647</t>
  </si>
  <si>
    <t>09167953374 / 09189573892 / el_baltz@yahoo.com</t>
  </si>
  <si>
    <t>09083941993</t>
  </si>
  <si>
    <t>034-7070266 / 034-4345882</t>
  </si>
  <si>
    <t>09328501696</t>
  </si>
  <si>
    <t>09275669866</t>
  </si>
  <si>
    <t>036-2689675</t>
  </si>
  <si>
    <t>09177234986 / 09173080986 / HARIBONERPH@YAHOO.COM</t>
  </si>
  <si>
    <t>09473354063 / 09258618521 / 09232312504</t>
  </si>
  <si>
    <t>033-5237893</t>
  </si>
  <si>
    <t>09228166908</t>
  </si>
  <si>
    <t>09281524764 / 09183537740</t>
  </si>
  <si>
    <t>036-5228745</t>
  </si>
  <si>
    <t>09088912744</t>
  </si>
  <si>
    <t>034-4884011 / 034-25278461</t>
  </si>
  <si>
    <t>092029855794 / 09203146165</t>
  </si>
  <si>
    <t>032-2555555</t>
  </si>
  <si>
    <t>09298327716</t>
  </si>
  <si>
    <t>032-4956491</t>
  </si>
  <si>
    <t>09176308430</t>
  </si>
  <si>
    <t>032-5169752</t>
  </si>
  <si>
    <t>038-5028319</t>
  </si>
  <si>
    <t>09175028319</t>
  </si>
  <si>
    <t>034-7407872</t>
  </si>
  <si>
    <t>09088809707 / ramskie008@yahoo.com</t>
  </si>
  <si>
    <t>032-2612521</t>
  </si>
  <si>
    <t>09173459352</t>
  </si>
  <si>
    <t>033-3291902</t>
  </si>
  <si>
    <t>09193952579</t>
  </si>
  <si>
    <t>09292815065</t>
  </si>
  <si>
    <t>034-4323840 / 034-4762426</t>
  </si>
  <si>
    <t>09333619072 / abravo@tycofireuae.com</t>
  </si>
  <si>
    <t>09982119839 / vicly@j`swingparadise.com</t>
  </si>
  <si>
    <t>032-4767896</t>
  </si>
  <si>
    <t>09066875679</t>
  </si>
  <si>
    <t>032-4950146</t>
  </si>
  <si>
    <t>09323706646</t>
  </si>
  <si>
    <t>09123160323 / BURLAOSHELEN@GMAIL.COM</t>
  </si>
  <si>
    <t>09424857936 / 09235834782</t>
  </si>
  <si>
    <t>09203600116</t>
  </si>
  <si>
    <t>033-3003783</t>
  </si>
  <si>
    <t>09173030080 / 09228778030</t>
  </si>
  <si>
    <t>032-2524169</t>
  </si>
  <si>
    <t>09184584253 / TESSA_JUNE@YAHOO.COM</t>
  </si>
  <si>
    <t>09291800797 / 09279324364</t>
  </si>
  <si>
    <t>034-7120376</t>
  </si>
  <si>
    <t>09156683439 / 09286953864</t>
  </si>
  <si>
    <t>09281863796 / 09183996383 / gerrycamajalan@yahoo.com</t>
  </si>
  <si>
    <t>033-5081978 / 033-5084742</t>
  </si>
  <si>
    <t>09274006353</t>
  </si>
  <si>
    <t>032-4018185</t>
  </si>
  <si>
    <t>09273213098 / 09208911478 / 09474609901 / 09273216997</t>
  </si>
  <si>
    <t>09285549416 / 09086309839</t>
  </si>
  <si>
    <t>036-2685786</t>
  </si>
  <si>
    <t>09189658381</t>
  </si>
  <si>
    <t>09196078873 / 09228353045</t>
  </si>
  <si>
    <t>032-4166980</t>
  </si>
  <si>
    <t>09186146996 / 09176146996</t>
  </si>
  <si>
    <t>09183326191 / 09328427916</t>
  </si>
  <si>
    <t>034-4442405 / 034-4410768</t>
  </si>
  <si>
    <t>09085416289 / 09198833881</t>
  </si>
  <si>
    <t>09177374865 / 09173748654 / 09167164305</t>
  </si>
  <si>
    <t>032-5828504</t>
  </si>
  <si>
    <t>09208995068</t>
  </si>
  <si>
    <t>033-5113703</t>
  </si>
  <si>
    <t>09173287714 / 09179659505</t>
  </si>
  <si>
    <t>02-8842812 / 02-2162042 / 02-8842812</t>
  </si>
  <si>
    <t>09175222332 / 09178191920</t>
  </si>
  <si>
    <t>034-446638</t>
  </si>
  <si>
    <t>09392833700 / 09173113791</t>
  </si>
  <si>
    <t>034-4580097 / 034-5238871</t>
  </si>
  <si>
    <t>09127291945 / 09182102474</t>
  </si>
  <si>
    <t>034-7025700</t>
  </si>
  <si>
    <t>09277007002</t>
  </si>
  <si>
    <t>032-2333495</t>
  </si>
  <si>
    <t>032-2541021 / 032-2314766</t>
  </si>
  <si>
    <t>09173230636</t>
  </si>
  <si>
    <t>034-4955660 / 034-4358843</t>
  </si>
  <si>
    <t>09199498023 / 09159498023 / 09292605265</t>
  </si>
  <si>
    <t>033-3330791</t>
  </si>
  <si>
    <t>09186195571 / rjcordero31@yahoo.com</t>
  </si>
  <si>
    <t>033-3344070</t>
  </si>
  <si>
    <t>09194213411</t>
  </si>
  <si>
    <t>034-4460335</t>
  </si>
  <si>
    <t>09219962220</t>
  </si>
  <si>
    <t>09175920711 / 09228941260 / 09178151152 / 09257111960 / cuerbodc.sss.gov.ph</t>
  </si>
  <si>
    <t>033-5086888</t>
  </si>
  <si>
    <t>09176888014 / 09165103698</t>
  </si>
  <si>
    <t>034-4730887</t>
  </si>
  <si>
    <t>09089767937</t>
  </si>
  <si>
    <t>033-5093137 / 033-5084170 / 033-5084171</t>
  </si>
  <si>
    <t>09173029347</t>
  </si>
  <si>
    <t>09176286347 / dacara_g263@yahoo.com</t>
  </si>
  <si>
    <t>09157611432 / 09278242138</t>
  </si>
  <si>
    <t>033-5108128</t>
  </si>
  <si>
    <t>09052941121 / 09177035920</t>
  </si>
  <si>
    <t>032-2551558 / 032-2727786 / 032-4126081</t>
  </si>
  <si>
    <t>09176294831</t>
  </si>
  <si>
    <t>09283684150 / 09282800350</t>
  </si>
  <si>
    <t>032-2391716 / 032-2695418</t>
  </si>
  <si>
    <t>09202708292</t>
  </si>
  <si>
    <t>033-5092563</t>
  </si>
  <si>
    <t>09394562167</t>
  </si>
  <si>
    <t>032-4888928</t>
  </si>
  <si>
    <t>09999498780</t>
  </si>
  <si>
    <t>034-7086506</t>
  </si>
  <si>
    <t>032-4298012</t>
  </si>
  <si>
    <t>09229881691 / 09192975173 / MICHELLE_ANSIT@YAHOO.COM</t>
  </si>
  <si>
    <t>032-2687037</t>
  </si>
  <si>
    <t>09173752323</t>
  </si>
  <si>
    <t>09086151654 / 09074175705</t>
  </si>
  <si>
    <t>09189626892</t>
  </si>
  <si>
    <t>032-2362810</t>
  </si>
  <si>
    <t>09275427517</t>
  </si>
  <si>
    <t>034-7089134</t>
  </si>
  <si>
    <t>09989851799 / 09399246404 / 09088664727</t>
  </si>
  <si>
    <t>032-3450684</t>
  </si>
  <si>
    <t>09209616418 / 09228809476</t>
  </si>
  <si>
    <t>09993289173 / 09298807568</t>
  </si>
  <si>
    <t>032 2684964</t>
  </si>
  <si>
    <t>09186729713 / 09334043655</t>
  </si>
  <si>
    <t>032-4226964</t>
  </si>
  <si>
    <t>09087784273</t>
  </si>
  <si>
    <t>032-3160586</t>
  </si>
  <si>
    <t>09173207071</t>
  </si>
  <si>
    <t>032-4127570</t>
  </si>
  <si>
    <t>09158586202 / 09198041601</t>
  </si>
  <si>
    <t>034-4762824 / 034-4356893</t>
  </si>
  <si>
    <t>09091336760</t>
  </si>
  <si>
    <t>034-4953934</t>
  </si>
  <si>
    <t>09177012160 / 09177025125</t>
  </si>
  <si>
    <t>09331586507</t>
  </si>
  <si>
    <t>09228435130</t>
  </si>
  <si>
    <t>032-2668190 / 032-2668091</t>
  </si>
  <si>
    <t>09279711087</t>
  </si>
  <si>
    <t>033-3294233</t>
  </si>
  <si>
    <t>09173294233 / 09189654112</t>
  </si>
  <si>
    <t>032-2724433</t>
  </si>
  <si>
    <t>09183865856</t>
  </si>
  <si>
    <t>032-4177110</t>
  </si>
  <si>
    <t>09228598707 / diaz.perry@gmail.com</t>
  </si>
  <si>
    <t>053-5616478</t>
  </si>
  <si>
    <t>09173287171</t>
  </si>
  <si>
    <t>032-4951625 / 032-2362718</t>
  </si>
  <si>
    <t>09217680353</t>
  </si>
  <si>
    <t>033-3290820</t>
  </si>
  <si>
    <t>09189351966</t>
  </si>
  <si>
    <t>034-4335514</t>
  </si>
  <si>
    <t>09088995095</t>
  </si>
  <si>
    <t>09994411814 / 09086753734</t>
  </si>
  <si>
    <t>032-3451105</t>
  </si>
  <si>
    <t>09189006048 / 09212185567 / SHIOMHAI@YAHOO.COM</t>
  </si>
  <si>
    <t>09192705552 / 09183521355</t>
  </si>
  <si>
    <t>053-3372609</t>
  </si>
  <si>
    <t>09059082852 / maribelcolon@yahoo.com</t>
  </si>
  <si>
    <t>033-5196920</t>
  </si>
  <si>
    <t>09497498325 / 09088799061</t>
  </si>
  <si>
    <t>032-2315652 / 032-4174992</t>
  </si>
  <si>
    <t>09232128619</t>
  </si>
  <si>
    <t>034-4346131 / 034-4766877</t>
  </si>
  <si>
    <t>anamariedy80@gmail.com</t>
  </si>
  <si>
    <t>09178110229 / DEEJAYCDO@YAHOO.COM</t>
  </si>
  <si>
    <t>09995163446 / 09056498870</t>
  </si>
  <si>
    <t>032-2321394</t>
  </si>
  <si>
    <t>09204216394 / 09052803625</t>
  </si>
  <si>
    <t>09282450753 / 09989034539 / 09192153781</t>
  </si>
  <si>
    <t>09081640166 / 09216420503</t>
  </si>
  <si>
    <t>034-4351650</t>
  </si>
  <si>
    <t>09088695874 / 09177006810 / gemmaemmanuel_29@yahoo.com</t>
  </si>
  <si>
    <t>032-4819045 / 032-4819048</t>
  </si>
  <si>
    <t>09197152090</t>
  </si>
  <si>
    <t>09239570762 / 09324894540</t>
  </si>
  <si>
    <t>09178047159 / 09165764259</t>
  </si>
  <si>
    <t>034-4955189</t>
  </si>
  <si>
    <t>09199910949</t>
  </si>
  <si>
    <t>09203032942</t>
  </si>
  <si>
    <t>0853423975</t>
  </si>
  <si>
    <t>09165587209</t>
  </si>
  <si>
    <t>4140632</t>
  </si>
  <si>
    <t>09176317485</t>
  </si>
  <si>
    <t>032-4358081 / 032-4348078</t>
  </si>
  <si>
    <t>09177975957 / 09054169083 / abferrolino@globe.com.ph</t>
  </si>
  <si>
    <t>034-4930142</t>
  </si>
  <si>
    <t>09072473818 / 09173045320</t>
  </si>
  <si>
    <t>034-4730036 / 034-4730607</t>
  </si>
  <si>
    <t>09063700025</t>
  </si>
  <si>
    <t>526-7015</t>
  </si>
  <si>
    <t>09165041224 / 09205376572 / 09295193781</t>
  </si>
  <si>
    <t>09495101724 / 09492926561</t>
  </si>
  <si>
    <t>09093928097 / 09306119849</t>
  </si>
  <si>
    <t>033-5080799 / 033-3360947</t>
  </si>
  <si>
    <t>09176221988 / 09177179089</t>
  </si>
  <si>
    <t>09287036669 / 09184654542</t>
  </si>
  <si>
    <t>033-5084992 / 033-3378883</t>
  </si>
  <si>
    <t>09214488281</t>
  </si>
  <si>
    <t>09292457478</t>
  </si>
  <si>
    <t>032-4914272</t>
  </si>
  <si>
    <t>09297280709</t>
  </si>
  <si>
    <t>09298288234 / 09084818581</t>
  </si>
  <si>
    <t>032-2386957</t>
  </si>
  <si>
    <t>09217358536 / ali_ethan@yahoo.com.ph</t>
  </si>
  <si>
    <t>09198827982</t>
  </si>
  <si>
    <t>033-3213727 / 033-5238646</t>
  </si>
  <si>
    <t>09153090615</t>
  </si>
  <si>
    <t>09202709984</t>
  </si>
  <si>
    <t>09123268308 / 09398931946</t>
  </si>
  <si>
    <t>032-3183868</t>
  </si>
  <si>
    <t>09228282863</t>
  </si>
  <si>
    <t>034-7858901</t>
  </si>
  <si>
    <t>09173011351 / 09175729561</t>
  </si>
  <si>
    <t>033-3296542 / 033-3373495</t>
  </si>
  <si>
    <t>09192412739 / 09197809607</t>
  </si>
  <si>
    <t>3603836</t>
  </si>
  <si>
    <t>09212320479 / 09152490334 / 09286582278</t>
  </si>
  <si>
    <t>053-5233319</t>
  </si>
  <si>
    <t>09287441944 / 09205819395</t>
  </si>
  <si>
    <t>09204531635</t>
  </si>
  <si>
    <t>09212468306</t>
  </si>
  <si>
    <t>033-3491578</t>
  </si>
  <si>
    <t>09497512801</t>
  </si>
  <si>
    <t>033-3017613</t>
  </si>
  <si>
    <t>09086164100 / 09166361695</t>
  </si>
  <si>
    <t>032-4348843</t>
  </si>
  <si>
    <t>09266706947 / 09062909933</t>
  </si>
  <si>
    <t>0928441470</t>
  </si>
  <si>
    <t>032-2683426</t>
  </si>
  <si>
    <t>09173213019</t>
  </si>
  <si>
    <t>034-4416018</t>
  </si>
  <si>
    <t>09173001527</t>
  </si>
  <si>
    <t>034-7031255 / 034-4322489</t>
  </si>
  <si>
    <t>032-2323091</t>
  </si>
  <si>
    <t>09278296535</t>
  </si>
  <si>
    <t>033-3351659 / 033-3360775 / 033-3205124 / 033-3208249</t>
  </si>
  <si>
    <t>09173022120 / ppisada@yahoo.com</t>
  </si>
  <si>
    <t>088-8563982</t>
  </si>
  <si>
    <t>09177078578</t>
  </si>
  <si>
    <t>032-4213042</t>
  </si>
  <si>
    <t>09322825114</t>
  </si>
  <si>
    <t>09491469993 / 09496148880</t>
  </si>
  <si>
    <t>09486387927</t>
  </si>
  <si>
    <t>032-2646218</t>
  </si>
  <si>
    <t>09222616926</t>
  </si>
  <si>
    <t>033-3331852</t>
  </si>
  <si>
    <t>09198516434</t>
  </si>
  <si>
    <t>09126654238 / 09296302672 / VANGELICA55@YAHOO.COM</t>
  </si>
  <si>
    <t>033-3345194 / 033-3375388</t>
  </si>
  <si>
    <t>09279823670 / RCKENG@GMAIL.COM</t>
  </si>
  <si>
    <t>09084186674</t>
  </si>
  <si>
    <t>09176252676</t>
  </si>
  <si>
    <t>034-4767303</t>
  </si>
  <si>
    <t>09291068820</t>
  </si>
  <si>
    <t>09994506966</t>
  </si>
  <si>
    <t>032-4957469</t>
  </si>
  <si>
    <t>janlabador@gmail.com</t>
  </si>
  <si>
    <t>032-3401288 / 032-5121105</t>
  </si>
  <si>
    <t>09209012801</t>
  </si>
  <si>
    <t>034-4764461 / 034-4951100</t>
  </si>
  <si>
    <t>09177000555</t>
  </si>
  <si>
    <t>032-5167990 / 032-4159334 / 032-3448061</t>
  </si>
  <si>
    <t>09173233345</t>
  </si>
  <si>
    <t>09176227112 / cleolagang@gmail.com</t>
  </si>
  <si>
    <t>032-5142213</t>
  </si>
  <si>
    <t>09196256189</t>
  </si>
  <si>
    <t>034-4463718</t>
  </si>
  <si>
    <t>09154732968</t>
  </si>
  <si>
    <t>032-2735155 / 032-3161130</t>
  </si>
  <si>
    <t>09176220004</t>
  </si>
  <si>
    <t>09357997654</t>
  </si>
  <si>
    <t>09178090273 / 09228622844 / lenyeria@yahoo.com</t>
  </si>
  <si>
    <t>09395071578</t>
  </si>
  <si>
    <t>034-3985768 / 034-7182002 / 034-3992836</t>
  </si>
  <si>
    <t>09209003831</t>
  </si>
  <si>
    <t>034-4954115</t>
  </si>
  <si>
    <t>09283460822</t>
  </si>
  <si>
    <t>02-7217221 / 02-4319495</t>
  </si>
  <si>
    <t>09178364016</t>
  </si>
  <si>
    <t>09219875409 / 09995115435</t>
  </si>
  <si>
    <t>09193277285 / 09106070426</t>
  </si>
  <si>
    <t>034-4339581</t>
  </si>
  <si>
    <t>09334417711</t>
  </si>
  <si>
    <t>038-4112157 / 038-5010080</t>
  </si>
  <si>
    <t>09228709888 / 09176285328</t>
  </si>
  <si>
    <t>034-4335184 / 034-4335621</t>
  </si>
  <si>
    <t>09285015568</t>
  </si>
  <si>
    <t>033-3209269</t>
  </si>
  <si>
    <t>09197200961</t>
  </si>
  <si>
    <t>09267308969 / teray40@yahoo.com.ph</t>
  </si>
  <si>
    <t>033-3207722</t>
  </si>
  <si>
    <t>09202978514 / 09153235100</t>
  </si>
  <si>
    <t>09123809687 / lopezloraine2786@yahoo.com</t>
  </si>
  <si>
    <t>033-3297781 / 033-3962094</t>
  </si>
  <si>
    <t>09285066770</t>
  </si>
  <si>
    <t>032-4171699 / 032-4147167 / 032-2310280</t>
  </si>
  <si>
    <t>09306034470 / 09993086522 / 09072474955</t>
  </si>
  <si>
    <t>09275804654</t>
  </si>
  <si>
    <t>09268981887</t>
  </si>
  <si>
    <t>032-3406271</t>
  </si>
  <si>
    <t>09164998885 / 09209541280</t>
  </si>
  <si>
    <t>033-7295532 / 033-3295532</t>
  </si>
  <si>
    <t>09494907001</t>
  </si>
  <si>
    <t>032-2618732</t>
  </si>
  <si>
    <t>09189280535 / earlmonroe_magale@yahoo.com</t>
  </si>
  <si>
    <t>033-3007481</t>
  </si>
  <si>
    <t>09189117808</t>
  </si>
  <si>
    <t>032-4337308-11 / 4337309 c/o Jennifer Sanchez</t>
  </si>
  <si>
    <t>09188889456 / butchay_m@yahoo.com</t>
  </si>
  <si>
    <t>032-4347055 / 032-4348277</t>
  </si>
  <si>
    <t>09173250954</t>
  </si>
  <si>
    <t>09052757320 / 09335325016</t>
  </si>
  <si>
    <t>09482260178 / MALUBAYLAURA@YAHOO.COM</t>
  </si>
  <si>
    <t>09303542702</t>
  </si>
  <si>
    <t>032-2542012 / 032-2530554</t>
  </si>
  <si>
    <t>09209113311</t>
  </si>
  <si>
    <t>09421936341 / 09356110619</t>
  </si>
  <si>
    <t>09281786844 / 09063322574 / 09473415867</t>
  </si>
  <si>
    <t>032-2322403 / 032-5273632</t>
  </si>
  <si>
    <t>09173229575</t>
  </si>
  <si>
    <t>053-3212697</t>
  </si>
  <si>
    <t>09173083808 / blancodi@yahoo.com</t>
  </si>
  <si>
    <t>032-4414386</t>
  </si>
  <si>
    <t>09993828040 / 09467701419 / danniejoymartinez@yahoo.com</t>
  </si>
  <si>
    <t>09275611949 / 09176191268</t>
  </si>
  <si>
    <t>033-5005826</t>
  </si>
  <si>
    <t>09272443753 / 09151330857</t>
  </si>
  <si>
    <t>053-5238885</t>
  </si>
  <si>
    <t>09178642344</t>
  </si>
  <si>
    <t>09173030619</t>
  </si>
  <si>
    <t>034-7042002</t>
  </si>
  <si>
    <t>0915791088</t>
  </si>
  <si>
    <t>09062996885 / 09158994928 / 09277969042</t>
  </si>
  <si>
    <t>038-5099226</t>
  </si>
  <si>
    <t>09173085234</t>
  </si>
  <si>
    <t>034-4413985 / 034-4337820</t>
  </si>
  <si>
    <t>09209500961</t>
  </si>
  <si>
    <t>033-3333701</t>
  </si>
  <si>
    <t>09398847892</t>
  </si>
  <si>
    <t>034-4352904 / 034-7084225</t>
  </si>
  <si>
    <t>09107374751</t>
  </si>
  <si>
    <t>09292073880 / EMILYPH@YAHOO.COM</t>
  </si>
  <si>
    <t>09063099234 / 09154377560 / 09054242047</t>
  </si>
  <si>
    <t>034-4345398 / 034-4335394 / 034-4334868 / 034-4335147</t>
  </si>
  <si>
    <t>09173019188</t>
  </si>
  <si>
    <t>033-3300273</t>
  </si>
  <si>
    <t>09213380263</t>
  </si>
  <si>
    <t>053-5618401</t>
  </si>
  <si>
    <t>09198952863 / 09399215934</t>
  </si>
  <si>
    <t>09216636058 / ruby_03n17@yahoo.com.jp</t>
  </si>
  <si>
    <t>032-4239980</t>
  </si>
  <si>
    <t>09064503404</t>
  </si>
  <si>
    <t>032-2540025</t>
  </si>
  <si>
    <t>09224942809 / 09274742691 / 09053704670</t>
  </si>
  <si>
    <t>032-2611369 / 032-2734165</t>
  </si>
  <si>
    <t>09173214573 / 09173246118</t>
  </si>
  <si>
    <t>032-4224425 / 032-5177101</t>
  </si>
  <si>
    <t>09209536944</t>
  </si>
  <si>
    <t>032-4168649 / 032-2544638</t>
  </si>
  <si>
    <t>09228485100</t>
  </si>
  <si>
    <t>053-3312813 / 053-8892711</t>
  </si>
  <si>
    <t>09466262532 / 09172009039</t>
  </si>
  <si>
    <t>032-2542677</t>
  </si>
  <si>
    <t>09234085979</t>
  </si>
  <si>
    <t>09274918737</t>
  </si>
  <si>
    <t>036-5221969</t>
  </si>
  <si>
    <t>09228114482 / 09184351586</t>
  </si>
  <si>
    <t>(408) 272-8284</t>
  </si>
  <si>
    <t>09208909114</t>
  </si>
  <si>
    <t>034-4412990</t>
  </si>
  <si>
    <t>09173001179</t>
  </si>
  <si>
    <t>033-5032401 / 033-8845200</t>
  </si>
  <si>
    <t>09277382347 / 0915340164</t>
  </si>
  <si>
    <t>09192575292</t>
  </si>
  <si>
    <t>09192575292 / 09182683336</t>
  </si>
  <si>
    <t>09173284659</t>
  </si>
  <si>
    <t>033-3171212</t>
  </si>
  <si>
    <t>09193623922</t>
  </si>
  <si>
    <t>033-3200694</t>
  </si>
  <si>
    <t>09227023601 / 09339865039</t>
  </si>
  <si>
    <t>034-2130525</t>
  </si>
  <si>
    <t>09228167318</t>
  </si>
  <si>
    <t>09285024620 / 09281462731</t>
  </si>
  <si>
    <t>033-3205681</t>
  </si>
  <si>
    <t>032-5111639 / 032-3406282</t>
  </si>
  <si>
    <t>09157868862 / 09167170145</t>
  </si>
  <si>
    <t>09307432860</t>
  </si>
  <si>
    <t>09295294065 / 09395185216</t>
  </si>
  <si>
    <t>09185651812</t>
  </si>
  <si>
    <t>09469280554</t>
  </si>
  <si>
    <t>034-7081489 / 034-7030387</t>
  </si>
  <si>
    <t>09274916577</t>
  </si>
  <si>
    <t>032-4695592 / 032-3548773</t>
  </si>
  <si>
    <t>09173263306</t>
  </si>
  <si>
    <t>09081207629 / 09159636219</t>
  </si>
  <si>
    <t>053-3256035</t>
  </si>
  <si>
    <t>09198542191 / julz_ski@yahoo.com</t>
  </si>
  <si>
    <t>034-7047204 / 034-4762827</t>
  </si>
  <si>
    <t>09997047118 / 09276897880 / 09226217638</t>
  </si>
  <si>
    <t>09096122215 / RCPECG@YAHOO.COM</t>
  </si>
  <si>
    <t>038-4124309</t>
  </si>
  <si>
    <t>09214486183</t>
  </si>
  <si>
    <t>034-4349303</t>
  </si>
  <si>
    <t>09177250826</t>
  </si>
  <si>
    <t>032-2365195 / 032-5125523 / 032-4064748</t>
  </si>
  <si>
    <t>lynnagustin10@yahoo.com</t>
  </si>
  <si>
    <t>032-2613110</t>
  </si>
  <si>
    <t>09186460074 / 09231354593</t>
  </si>
  <si>
    <t>033-8830114</t>
  </si>
  <si>
    <t>09189208254</t>
  </si>
  <si>
    <t>034-4767475</t>
  </si>
  <si>
    <t>09999917179</t>
  </si>
  <si>
    <t>034-4930359</t>
  </si>
  <si>
    <t>09478696423 / 09493529784</t>
  </si>
  <si>
    <t>09102867377 / 09499287336 / 09169905332 / 09169905316</t>
  </si>
  <si>
    <t>034-7075722</t>
  </si>
  <si>
    <t>033-5032838 / 033-5084417</t>
  </si>
  <si>
    <t>09193027998</t>
  </si>
  <si>
    <t>09084220539</t>
  </si>
  <si>
    <t>09213912413</t>
  </si>
  <si>
    <t>032-2536594 / 032-2629944</t>
  </si>
  <si>
    <t>anqconstruction@gmail.com</t>
  </si>
  <si>
    <t>09484317505</t>
  </si>
  <si>
    <t>09204452890 / 09496469806</t>
  </si>
  <si>
    <t>09153598888</t>
  </si>
  <si>
    <t>032-2381297</t>
  </si>
  <si>
    <t>09216959816</t>
  </si>
  <si>
    <t>034-4331184 / 034-7031317</t>
  </si>
  <si>
    <t>09273674450</t>
  </si>
  <si>
    <t>032-4621221</t>
  </si>
  <si>
    <t>09178892265</t>
  </si>
  <si>
    <t>032-4213430</t>
  </si>
  <si>
    <t>09178791285</t>
  </si>
  <si>
    <t>032-2366923 / 032-2722210</t>
  </si>
  <si>
    <t>09294908325 / 09291131250</t>
  </si>
  <si>
    <t>046-4772965</t>
  </si>
  <si>
    <t>09202366766</t>
  </si>
  <si>
    <t>032-3452327</t>
  </si>
  <si>
    <t>09153181088</t>
  </si>
  <si>
    <t>032-2250772 / 032-2258041</t>
  </si>
  <si>
    <t>09178822351</t>
  </si>
  <si>
    <t>033-3206123 / 033-5268888</t>
  </si>
  <si>
    <t>09184901273 / 09204557370 / 09206530873 / RENDONCHOMANN@YAHOO.COM</t>
  </si>
  <si>
    <t>036-2887053</t>
  </si>
  <si>
    <t>09285514088 / 09088812881</t>
  </si>
  <si>
    <t>053-5238824 / 053-3238301</t>
  </si>
  <si>
    <t>09199620466</t>
  </si>
  <si>
    <t>09182242473 / 09184587989</t>
  </si>
  <si>
    <t>09199920718 / 09394873361</t>
  </si>
  <si>
    <t>09497400497 / 09398022524 / 09491492035 / 09212162034</t>
  </si>
  <si>
    <t>033-5031202</t>
  </si>
  <si>
    <t>09178090130 / 09087942056</t>
  </si>
  <si>
    <t>032-2363069 / 032-2557702 / 032-2380631</t>
  </si>
  <si>
    <t>09176314000</t>
  </si>
  <si>
    <t>09209478518</t>
  </si>
  <si>
    <t>09129476744 / 09102651442</t>
  </si>
  <si>
    <t>032-4211396 / 032-3441085</t>
  </si>
  <si>
    <t>09176284269</t>
  </si>
  <si>
    <t>032-4229912</t>
  </si>
  <si>
    <t>09163442648</t>
  </si>
  <si>
    <t>032-2735864 / 032-5120165 / 032-4904599 / 032-4121030</t>
  </si>
  <si>
    <t>09209175758 / 09173089394 / rosell_ceballos@rocketmail.com</t>
  </si>
  <si>
    <t>032-3408733</t>
  </si>
  <si>
    <t>09173271311</t>
  </si>
  <si>
    <t>033-3365983</t>
  </si>
  <si>
    <t>09267294140 / 09064700979 / ejs52576@yahoo.com</t>
  </si>
  <si>
    <t>053-5009234</t>
  </si>
  <si>
    <t>09163382566 / 09151328362</t>
  </si>
  <si>
    <t>032-4930041</t>
  </si>
  <si>
    <t>09498255964 / 09292856246 / 09286934508</t>
  </si>
  <si>
    <t>032-2680545 / 032-5055064</t>
  </si>
  <si>
    <t>033-3967197 / 033-3334189</t>
  </si>
  <si>
    <t>09184548849</t>
  </si>
  <si>
    <t>032-3810011 / 032-5122667</t>
  </si>
  <si>
    <t>09228797500 / 09175237697</t>
  </si>
  <si>
    <t>09177683000 / 09398872212 / 09477683000 / 09222965650 / wilfredosalisejr@yahoo.com</t>
  </si>
  <si>
    <t>033-5081775</t>
  </si>
  <si>
    <t>09204762517 / 09228227549</t>
  </si>
  <si>
    <t>034-7099191</t>
  </si>
  <si>
    <t>09289825190</t>
  </si>
  <si>
    <t>033-3962082</t>
  </si>
  <si>
    <t>09175470457</t>
  </si>
  <si>
    <t>09199949611 / 09212194495</t>
  </si>
  <si>
    <t>034-4533258</t>
  </si>
  <si>
    <t>09166274848 / 09063539481 / 09279870716</t>
  </si>
  <si>
    <t>033-3350418 / 033-3350167</t>
  </si>
  <si>
    <t>09274031507</t>
  </si>
  <si>
    <t>033-3147256 / 033-4042780</t>
  </si>
  <si>
    <t>09217431780</t>
  </si>
  <si>
    <t>034-4347353 / 034-4333043</t>
  </si>
  <si>
    <t>09228611378</t>
  </si>
  <si>
    <t>055-2515461</t>
  </si>
  <si>
    <t>09087467286 / 09269714258</t>
  </si>
  <si>
    <t>09298632740 / 09302845528</t>
  </si>
  <si>
    <t>032-2318825</t>
  </si>
  <si>
    <t>09209692752</t>
  </si>
  <si>
    <t>09463190054 / 09124832013</t>
  </si>
  <si>
    <t>09353959456 / garysexton001@yahoo.com.au</t>
  </si>
  <si>
    <t>032-4160830</t>
  </si>
  <si>
    <t>034-4332924 / 034-7077070</t>
  </si>
  <si>
    <t>09228449565</t>
  </si>
  <si>
    <t>033-5087435</t>
  </si>
  <si>
    <t>09196089935 / 09194952990</t>
  </si>
  <si>
    <t>034-4462138 / 034-4462139</t>
  </si>
  <si>
    <t>09993312070</t>
  </si>
  <si>
    <t>034-4950880 / 034-4951118</t>
  </si>
  <si>
    <t>09995687687</t>
  </si>
  <si>
    <t>032-2389619</t>
  </si>
  <si>
    <t>09326304699 / 09074028824 / rg.sison@yahoo.com.ph</t>
  </si>
  <si>
    <t>036-6212168 / 036-6211197</t>
  </si>
  <si>
    <t>09212349499 / VICSOJR@YAHOO.COM.PH</t>
  </si>
  <si>
    <t>035-2250429</t>
  </si>
  <si>
    <t>09228453604</t>
  </si>
  <si>
    <t>033-5239601</t>
  </si>
  <si>
    <t>09173032005</t>
  </si>
  <si>
    <t>034-4410845 / 034-7029951</t>
  </si>
  <si>
    <t>09088116839 / 09173040711 / 09175420711 / chamsoro@gmail.com</t>
  </si>
  <si>
    <t>032-3463136 / 032-3452265</t>
  </si>
  <si>
    <t>09177965605</t>
  </si>
  <si>
    <t>09177040559</t>
  </si>
  <si>
    <t>033-5019662</t>
  </si>
  <si>
    <t>09472427388 / 09103857097</t>
  </si>
  <si>
    <t>034-4332107</t>
  </si>
  <si>
    <t>09188888710</t>
  </si>
  <si>
    <t>053-3222644</t>
  </si>
  <si>
    <t>09305009925</t>
  </si>
  <si>
    <t>09213130100 / 09204113181 / BUNCHYHEART2000@YAHOO.COM</t>
  </si>
  <si>
    <t>09216448182</t>
  </si>
  <si>
    <t>036-5408600</t>
  </si>
  <si>
    <t>09165231487</t>
  </si>
  <si>
    <t>053-5610284</t>
  </si>
  <si>
    <t>09228723763 / 09293653385 / 09081713444 / JNTSUMALINOG@YAHOO.COM</t>
  </si>
  <si>
    <t>053-3224382</t>
  </si>
  <si>
    <t>09185749288 / 09205471662</t>
  </si>
  <si>
    <t>034-4763152</t>
  </si>
  <si>
    <t>09189140415</t>
  </si>
  <si>
    <t>033-5080292</t>
  </si>
  <si>
    <t>09393005568 / 09183215579</t>
  </si>
  <si>
    <t>032-2722018 / 032-2692435 / 032-2692436 / 032-2722018</t>
  </si>
  <si>
    <t>09173009410 / 09176222601</t>
  </si>
  <si>
    <t>09187459231 / 09218341311</t>
  </si>
  <si>
    <t>09279185236 / 09106952894 / 09279556934</t>
  </si>
  <si>
    <t>032-2737469</t>
  </si>
  <si>
    <t>09228700427 / INFO@FILINGPROCEBU.COM</t>
  </si>
  <si>
    <t>034-4342509</t>
  </si>
  <si>
    <t>09291219688 / 09223388137 / 09209511168</t>
  </si>
  <si>
    <t>09104861478 / 09472363564</t>
  </si>
  <si>
    <t>032-2382208</t>
  </si>
  <si>
    <t>09228594014</t>
  </si>
  <si>
    <t>055-2512972</t>
  </si>
  <si>
    <t>09088888567</t>
  </si>
  <si>
    <t>032-2326914</t>
  </si>
  <si>
    <t>09166686170 / BAUMEL_TANDOGON@YAHOO.COM</t>
  </si>
  <si>
    <t>09293818130</t>
  </si>
  <si>
    <t>09488352057 / atasca47@hotmail.com</t>
  </si>
  <si>
    <t>053-5610993</t>
  </si>
  <si>
    <t>09216732672 / 09276857122</t>
  </si>
  <si>
    <t>033-3214370</t>
  </si>
  <si>
    <t>09255442628 / 09072528535</t>
  </si>
  <si>
    <t>036-2643576</t>
  </si>
  <si>
    <t>09205470807</t>
  </si>
  <si>
    <t>034-4340063</t>
  </si>
  <si>
    <t>TIO, SHERYL TAN KIT / sheryl.aying@yahoo.com</t>
  </si>
  <si>
    <t>034-7126701</t>
  </si>
  <si>
    <t>09283680225</t>
  </si>
  <si>
    <t>09464706897</t>
  </si>
  <si>
    <t>034-7089940</t>
  </si>
  <si>
    <t>09228542017 / 09217441453 / 09228078348</t>
  </si>
  <si>
    <t>034-4410323</t>
  </si>
  <si>
    <t>09164531813 / 09173002456</t>
  </si>
  <si>
    <t>09183777809 / 09497101491</t>
  </si>
  <si>
    <t>09199671630 / 09984066753 / 09178282770</t>
  </si>
  <si>
    <t>034-4347589</t>
  </si>
  <si>
    <t>086-8263345</t>
  </si>
  <si>
    <t>09286283188</t>
  </si>
  <si>
    <t>09229257245 / 09234327178</t>
  </si>
  <si>
    <t>033-3961246 / 033-3961877</t>
  </si>
  <si>
    <t>09204750451</t>
  </si>
  <si>
    <t>09293513647</t>
  </si>
  <si>
    <t>032-3499500</t>
  </si>
  <si>
    <t>09053906320</t>
  </si>
  <si>
    <t>033-5108767</t>
  </si>
  <si>
    <t>09155693209 / 09174900162</t>
  </si>
  <si>
    <t>032-2610314</t>
  </si>
  <si>
    <t>09173280758</t>
  </si>
  <si>
    <t>038-5019606</t>
  </si>
  <si>
    <t>09328889629</t>
  </si>
  <si>
    <t>032-5128263 / 032-5164136</t>
  </si>
  <si>
    <t>09274854252</t>
  </si>
  <si>
    <t>034-4463549 / 034-4560677</t>
  </si>
  <si>
    <t>09108965336</t>
  </si>
  <si>
    <t>062-3332236</t>
  </si>
  <si>
    <t>09228346907</t>
  </si>
  <si>
    <t>034-4540129</t>
  </si>
  <si>
    <t>09209036334</t>
  </si>
  <si>
    <t>09126079635</t>
  </si>
  <si>
    <t>033-3930842</t>
  </si>
  <si>
    <t>09476936257</t>
  </si>
  <si>
    <t>09073493645</t>
  </si>
  <si>
    <t>032-4206125 / 032-3461015</t>
  </si>
  <si>
    <t>034-4930071</t>
  </si>
  <si>
    <t>09209243763</t>
  </si>
  <si>
    <t>09079393657 / 09493679667</t>
  </si>
  <si>
    <t>09185939709</t>
  </si>
  <si>
    <t>09085000807</t>
  </si>
  <si>
    <t>034-4443195</t>
  </si>
  <si>
    <t>09176460468</t>
  </si>
  <si>
    <t>038-4120597</t>
  </si>
  <si>
    <t>0921731848</t>
  </si>
  <si>
    <t>036-5007020</t>
  </si>
  <si>
    <t>0917308032</t>
  </si>
  <si>
    <t>09193174506</t>
  </si>
  <si>
    <t>09152032002</t>
  </si>
  <si>
    <t>032-4222813</t>
  </si>
  <si>
    <t>09471485728 / 09204028403 / esbw6059@yahoo.com</t>
  </si>
  <si>
    <t>032-4069759 / 032-4373200</t>
  </si>
  <si>
    <t>09173046891 / 09184595885 / 09279643713</t>
  </si>
  <si>
    <t>09073638205 / 09166264154</t>
  </si>
  <si>
    <t>034-7000896</t>
  </si>
  <si>
    <t>09494067103</t>
  </si>
  <si>
    <t>09198597693</t>
  </si>
  <si>
    <t>033-3017727</t>
  </si>
  <si>
    <t>09999961487</t>
  </si>
  <si>
    <t>09399167628 / 09179753247</t>
  </si>
  <si>
    <t>032-2664328</t>
  </si>
  <si>
    <t>09173211202</t>
  </si>
  <si>
    <t>09081229378</t>
  </si>
  <si>
    <t>032-3406298 / 032-2608564</t>
  </si>
  <si>
    <t>09212397396 / 09216130707</t>
  </si>
  <si>
    <t>032-5805888</t>
  </si>
  <si>
    <t>09178839589</t>
  </si>
  <si>
    <t>032-5807876 / 032-2315301</t>
  </si>
  <si>
    <t>09176227172 / j_zozobrado@yahoo.com</t>
  </si>
  <si>
    <t>LOT 6345-G ORCHID CORNER LILAC STREETS COR. UNNAMED ROAD, GUADALUPE HOMES BRGY. GUADALUPE CEBU CITY</t>
  </si>
  <si>
    <t>PHASE 1-R, CORNER UNNAMED SUBDIVISION ROADS, PHASE 2, OCEANSIDE SUBDIVISION BRGY. SOUTH POBLACION, NAGA CITY, CEBU</t>
  </si>
  <si>
    <t>LOT 24 BLK 12 CAMELLA ORMOC SUBDIVISION, BRGY. TAMBULILID ORMOC CITY LEYTE</t>
  </si>
  <si>
    <t>UNIT 4 5TH FLOOR TOWER 1 AVIDA TOWERS CEBU CITY CEBU</t>
  </si>
  <si>
    <t xml:space="preserve">LOT 19 BLK. 5 CAIMITO ST. SAN JULIO SUBD. SAN CARLOS CITY NEGROS OCCIDENTAL    </t>
  </si>
  <si>
    <t>LOT 25 BLK 20 ROAD LOT 20 PUEBLO SAN ANTONIO TALISAY CITY 6115 NEGROS OCCIDENTAL</t>
  </si>
  <si>
    <t>LOCATED AT LOT 19 BLK 7 LESSANDRA, CAMELLA BACOLOD, BRGY. MANDALAGAN, BACOLOD CITY, NEG. OCC. 6100</t>
  </si>
  <si>
    <t>LOT 1 BLK 7 RIVERDALE SUBDIVISION, BRGY. PIT-OS TALAMBAN, CEBU CITY</t>
  </si>
  <si>
    <t xml:space="preserve">LOCATED AT LOT 39, BLK 3 GLEN E3 SAVANNAH SUBD., BRGY. ABILAY NORTE, OTON, ILOILO </t>
  </si>
  <si>
    <t>LOT 15 BLK 22 TRAILS B SAVANNAH SUBDIVSION BRGY. ABILAY NORTE OTON ILOILO</t>
  </si>
  <si>
    <t xml:space="preserve">LOCATED AT BLK 34 LOT 1 BAYSWATER HOMES AGUS ROAD MARIGONDON LAPU-LAPU CITY     </t>
  </si>
  <si>
    <t>LOT 14 BLK 12 CAMELLA LEYTE SUBDIVISION, BRGY. CAMPETIC PALO LEYTE</t>
  </si>
  <si>
    <t>LOCATED AT BLK 18 LOT 16 AMAIA SCAPES NORTH POINT TALISAY CITY, NEG OCC</t>
  </si>
  <si>
    <t xml:space="preserve">LOCATED AT BLK 10 LO 25 CAMELLA ORMOC BRGY TAMBULILID ORMOC CITY LEYTE </t>
  </si>
  <si>
    <t xml:space="preserve">LOCATED AT UNIT 1719 TOWER 1 AVIDA TOWERS RIALA ASIA TOWN IT PARK LAHUG CEBU CITY CEBU </t>
  </si>
  <si>
    <t xml:space="preserve">LOCATED AT BLOCK 1 LOT 27 PARC REGENCY RESIDENCES M, BRGY. AGANAN, PAVIA, ILOILO </t>
  </si>
  <si>
    <t>UNIT 509 CITYSCAPE TOWER BUILDING 1 PANAGDAIT MANDAUE CITY 6014 CEBU</t>
  </si>
  <si>
    <t xml:space="preserve">UNIT 1406 LOT 8 CONDOMINIUM P. ALMENDRAS ST MABOLO CEBU CITY CEBU 6000 </t>
  </si>
  <si>
    <t xml:space="preserve">LOCATED AT UNIT 1407 LOT 8 CONDOMINIUM P. ALMENDRAS ST MABOLO CEBU CITY CEBU 6000 </t>
  </si>
  <si>
    <t>LOCATED AT LOT 1 &amp; LOT 3, BLK. 30 ROAD LOT 28 COR. ROAD LOT 38, VILLA MARIA REYNA HOMES, BRGY. FELISA, BACOLOD CITY NEGROS OCIDENTAL 6100</t>
  </si>
  <si>
    <t>UNIT 7D GREENBELT EXCELSIOR, MAKATI COMMERCIAL CENTER, MAKATI CITY</t>
  </si>
  <si>
    <t xml:space="preserve">UNIT 616 LA GUARDIA FLATS 2 LA GUARDIA ST. LAHUG CEBU CITY CEBU </t>
  </si>
  <si>
    <t>LOT 22 BLK 1 PHASE 4 COLLINWOOD SUBDIVISION, BASAK, LAPU-LAPU CITY CEBU</t>
  </si>
  <si>
    <t>LOT 9 BLK 3 TRAILS C. SAVANNAH SUBD., BRGY. ABILAY NORTE, MUNICIPALITY OF OTON, ILOILO</t>
  </si>
  <si>
    <t xml:space="preserve">LOCATED AT UNIT LR2-2036, SM LIGHT RESIDENCES, EDSA CORNER MADISON STREET, BRGY. BARANGKA ILAYA, MANDALUYONG CITY </t>
  </si>
  <si>
    <t xml:space="preserve">LOT 16, BLK 3 ORCHARD B SAVANNAH SUBD. BRGY. ABILAY NORTE, OTON, ILOILO </t>
  </si>
  <si>
    <t>LOT 20 BLK 39 BAYSWATER HOMES AGUS ROAD, MARIGONDON LAPU-LAPU CITY CEBU</t>
  </si>
  <si>
    <t>LOT 28 BLK 4 PARC REGENCY V, BARANGAY UNGKAII, PAVIA ILOILO</t>
  </si>
  <si>
    <t xml:space="preserve">LOTS 23 &amp; 24 BLOCK 13 VILLA ANGELA SUBDIVISION BRGY 2 SAGAY CITY 6122 NEGROS OCCIDENTAL  </t>
  </si>
  <si>
    <t xml:space="preserve">LOCATED AT 135 &amp; 137-A ALONG MAGSAYSAY ST., POBLACION JAMINDAN, CAPIZ </t>
  </si>
  <si>
    <t>LOT 4 BLOCK 13 PINEGROVE CAMELLA BACOLOD BRGY MANDALAGAN BACOLOD CITY NEG OCC</t>
  </si>
  <si>
    <t>LOCATED AT LOT 8 BLK 5 RAINBOW ST., CANSON SUBD., BRGY. II LA CARLOTA CITY, NEG OCC.</t>
  </si>
  <si>
    <t>LOT 27 BLK 32 BAYSWATER AGUS ROAD, MARIGONDON, LAPU-LAPU CITY CEBU</t>
  </si>
  <si>
    <t>LOT 6 BLOCK 26 MARGARITA ST ERORECO SUBD, BRGY MANDALAGAN BACOLOD CITY NEGROS OCCIDENTAL 6100</t>
  </si>
  <si>
    <t>LOT 1303-BB-10-G ALONG FAJARDO STREET, BRGY. CUARTERO JARO ILOILO CITY</t>
  </si>
  <si>
    <t>LOT 2 BLK 5 CAMELLA ORMOC SUBDIVISION, BRGY. TAMBULILID, ORMOC CITY LEYTE</t>
  </si>
  <si>
    <t>LOCATED AT AJ706 AJOYA SUBD., GABI CORDOVA CEBU CITY 6017</t>
  </si>
  <si>
    <t xml:space="preserve">LOCATED AT AJ210 AJOYA SUBD. GABI CORDOVA CEBU </t>
  </si>
  <si>
    <t xml:space="preserve">LOCATED AT AJ209 AJOYA SUBD. GABI CORDOVA CEBU </t>
  </si>
  <si>
    <t xml:space="preserve"> LOCATED AT BLK 2 LOT 14 &amp; 15 PHASE 2 CAMELLA LEYTE BRGY. CAMPETIC PALO LEYTE </t>
  </si>
  <si>
    <t>LOT 1 UNIT 1 RAINBOW SUBDIVISION, L. JAYME STREET, BAKILID MANDAUE CITY CEBU</t>
  </si>
  <si>
    <t>LOT 5 UNKNOWN ROAD NAME PUROK VICTORY IBARRA MAASIN 6543 LEYTE AND LOT 4-B PUROK VICTORY IBARRA MAASIN 6543 LEYTE</t>
  </si>
  <si>
    <t>AJ128 AJOYA SUBDIVISION, BRGY. GABI CORDOVA CEBU</t>
  </si>
  <si>
    <t>LOT 1-A AZIENDA ROMA MAGHAWAY TALISAY CITY CEBU 6045</t>
  </si>
  <si>
    <t>BLOCK 9 LOT 15 PARC REGENCY RESIDENCES C BRGY. UNGKA II, PAVIA, ILOILO</t>
  </si>
  <si>
    <t>LOCATED AT LOT 1 BLK 1 ROAD LOT 2 COR ROAD LOT 7 BUENA ROYALE SUBD., BRGY ESTEFANIA, BACOLOD CITY NEG OCC 6100</t>
  </si>
  <si>
    <t>LOT 1 BLK 9  GLEN F SAVANNAH SUBDIVISON, BRGY. ABILAY NORTE, OTON ILOILO</t>
  </si>
  <si>
    <t>LOT 14, ROAD LOT 7 AGUILAR SUBDIVISION, BARANGAY POBLACION 1, SAGAY CITY  NEGROS OCCIDENTAL</t>
  </si>
  <si>
    <t>UNIT 208 2ND FLOOR 148 RESIDENCES PELAEZ STREET, KALUBIHAN CEBU CITY</t>
  </si>
  <si>
    <t>LOTS 7 &amp; 25 BLOCK 36 AMAIA SCAPES NORTH POINT TALISAY CITY 6115 NEGROS OCCIDENTAL</t>
  </si>
  <si>
    <t>LOT 35 BLK 12 TERRA NOVA SUBDIVISION, BRGY. TANGUB BACOLOD CITY 6100 NEGROS OCCIDENTAL</t>
  </si>
  <si>
    <t>LOT 32 BLK 41 PHASE 1 AMAIA SCAPES NORTH POINT ZONE 15 BRGY. MINULU-AN &amp; MATAB-ANG TALISAY CITY NEGROS OCCIDENTAL</t>
  </si>
  <si>
    <t>LOT 3460-F-5-B-2 ALONG ROXAS AVENUE EXTENSION, BRGY. ANDAGAO, KALIBO, AKLAN</t>
  </si>
  <si>
    <t>LOCATED AT LOT 23 BLOCK 2 LESSANDRA CAMELLA BACOLOD BRGY MANDALAGAN BACOLOD CITY NEG OCC</t>
  </si>
  <si>
    <t>LOT 19 &amp; 20 BLK 20 CORNER OF ROAD LOTS 17 &amp; 15 SAVANNAH GLEN D BRGY ABILAY NORTE OTON ILOILO</t>
  </si>
  <si>
    <t>LOT 12 BLK 4 PINE GROVE CAMELLA BACOLOD BRGY. MANDALAGAN, BACOLOD CITY NEGROS OCCIDENTAL</t>
  </si>
  <si>
    <t>LOT 61 BLK 1 PARC REGENCY RESIDENCES C, BRGY. UNGKA II PAVIA ILOILO</t>
  </si>
  <si>
    <t xml:space="preserve">BLOCK 12 LOT 13 CAMELLA BACOLOD BRGY MANDALAGAN BACOLOD CITY NEGROS OCCIDENTAL    </t>
  </si>
  <si>
    <t>LOT 8 BLK 12E AZIENDA ROMA SUBDIVISION BRGY LAWAAN TALISAY CITY CEBU</t>
  </si>
  <si>
    <t>UNIT 1414 4TH FLOOR BUILDING 1 AMALFI OASIS CITTA DI MARE SOUTH ROAD PROPERTIES CEBU CITY</t>
  </si>
  <si>
    <t xml:space="preserve">LOCATED AT BLK 47 LOT 08 BAYSWATER HOMES AGUS ROAD MARIGONDON LAPU-LAPU CITY     </t>
  </si>
  <si>
    <t xml:space="preserve">LOCATED AT DAUIS-PANGLAO HIGHWAY POBLACION PANGLAO BOHOL </t>
  </si>
  <si>
    <t xml:space="preserve">LOTS 889-B-3-B-2 &amp; 889-B-3-B-1-B-1, BACOLOD MURCIA ROAD, BRGY ALIJIS BACOLOD CITY NEGROS OCCIDENTAL    </t>
  </si>
  <si>
    <t xml:space="preserve">LOCATED AT BLK 22 LOT 08 BAYSWATER HOMES AGUS ROAD MARIGONDON LAPU-LAPU CITY   </t>
  </si>
  <si>
    <t>LOT 22 BLOCK 1 LESSANDRA SUBDIVISION BRGY. JIBAO-AN, PAVIA, ILOILO</t>
  </si>
  <si>
    <t>LOT 11 BLK 14 LESSANDRA SUBDIVISION, BRGY. JIBAO-AN PAVIA ILOILO</t>
  </si>
  <si>
    <t xml:space="preserve">LOTS 12 &amp; 13 BLK 3 PROVIDENCE SUBDIVISION BRGY. ALIJIS BACOLOD CITY, NEGROS OCCIDENTAL    </t>
  </si>
  <si>
    <t xml:space="preserve">LOCATED AT BLK 22 LOT 5 BAYSWATER HOMES AGUS ROAD MARINGONDON LAPU-LAPU CITY </t>
  </si>
  <si>
    <t xml:space="preserve">LOCATED AT BLK 7 LOT 8 CORONA DEL MAR ESCALA PHASE POOC TALISAY CITY CEBU </t>
  </si>
  <si>
    <t>LOT 7 BLK 12 PHASE 3 PACIFIC GRAND VILLAS SUBA PANAS MARIGONDON LAPU-LAPU CITY CEBU</t>
  </si>
  <si>
    <t>UNIT 14 3RD FLOOR TOWER 1 AVIDA TOWERS CEBU CITY CEBU</t>
  </si>
  <si>
    <t>L19 B8 LESSANDRA CAMELLA BACOLOD BRGY.  MANDALAGAN BACOLOD CITY NEG. OCC. 6100</t>
  </si>
  <si>
    <t>BLOCK 2 LOT 3 PARC REGENCY RESIDENCES 5 (E), BRGY. BALABAG, PAVIA, ILOILO</t>
  </si>
  <si>
    <t xml:space="preserve">LOT 27 BLK 3 ALONG 14TH STREET, WESTWOOD SUBDIVISION, BRGY. DUNGON, MANDURRIAO ILOILO CITY  </t>
  </si>
  <si>
    <t>LOT 7 BLK 8 MONTSERRAT SUBDIVISION, BRGY. PAJAC LAPU-LAPU CITY CEBU</t>
  </si>
  <si>
    <t>LOT 14 BLK 13 CAMELLA ORMOC SUBDIVISION, BRGY. TAMBULILID ORMOC CITY LEYTE</t>
  </si>
  <si>
    <t>LOT 22 BLOCK 37 AMAIA SCAPES NORTH POINT TALISAY CITY 6115 NEGROS OCCIDENTAL</t>
  </si>
  <si>
    <t>LOT 55 BLK 9 CAMELLA LEYTE SUBDIVISION, BRGY. CAMPETIK PALO 6501 LEYTE</t>
  </si>
  <si>
    <t xml:space="preserve">LOCATED AT BLK  6 LOT 25 LESSANDRA TALAMBAN PIT OS CEBU CITY 6000 </t>
  </si>
  <si>
    <t>LOT 49 BLK 13 LESSANDRA SUBDIVISION, BRGY. JIBAO-AN PAVIA ILOILO</t>
  </si>
  <si>
    <t>LOT 12 BLK 3 ENCOMIENDA STREET, VISTA GRANDA SUBDIVISION, PHASE 2, CANDULAWAN, TALISAY CITY CEBU</t>
  </si>
  <si>
    <t>LOT 12 BLK 8 PARC REGENCY RESIDENCES C, BRGY. BALABAG PAVIA ILOILO</t>
  </si>
  <si>
    <t xml:space="preserve">LOT 1370-D-2, WEST OF OSMENA AVENUE, BRGY. ESTANCIA KALIBO AKLAN  </t>
  </si>
  <si>
    <t>LOT 10 BLK. 6, POBLACION 2, SAGAY CITY, NEG. OCC.</t>
  </si>
  <si>
    <t>LOT 4 BLK 2 GLEN C SAVANNAH SUBDIVISION, BRGY. ABILAY NORTE OTON ILOILO</t>
  </si>
  <si>
    <t>LOT 2 AZIENDA ROMA SUBDIVISION, LAWAAN TALISAY CITY CEBU</t>
  </si>
  <si>
    <t>LOT 9 BLOCK 40 AMAIA SCAPES NORTH POINT TALISAY CITY 6115 NEGROS OCCIDENTAL</t>
  </si>
  <si>
    <t xml:space="preserve">LOT 28 BLK 64 VATICAN STREET, MANVILLE ROYALE SUBDIVISION, VILLAGE 4, BRGY. TANGUB, BACOLOD CITY, NEGROS OCCIDENTAL </t>
  </si>
  <si>
    <t>UNIT 211 148 RESIDENCES CONDOMINIUM PELAEZ STREET, KALUBIHAN CEBU CITY</t>
  </si>
  <si>
    <t xml:space="preserve">UNIT 622 WITH PARKING SLOT NO. 31 WOODCREST RESIDENCES CONDOMINIUM DON GERVACIO QUIJADA STREET, GUADALUPE CEBU CITY    </t>
  </si>
  <si>
    <t>LOT 28-A BLK 1 PARC REGENCY RESIDENCES B, BRGY. BALABAG PAVIA ILOILO</t>
  </si>
  <si>
    <t>UNIT NO. 1409, 14TH FLOOR ANTEL PLATINUM TOWER VALERO STREET, SALCEDO VILLAGE, B.A.V, MAKATI CITY</t>
  </si>
  <si>
    <t xml:space="preserve">LOT 1, BLK. 27, CORNER PANISA AND ALILA STS., JAYME SUBD., BRGY. MANSILINGAN, BACOLOD CITY   </t>
  </si>
  <si>
    <t>LOCATED AT LOT 11 BLOCK 27 VENUS ST., PUENTEBELLA SUBD., BRGY. TACULING, BACOLOD CITY, NEGROS OCCIDENTAL 6100</t>
  </si>
  <si>
    <t>LOT 2 BLK. 3 AVIDA VILLAGE NORTH POINT, TALISAY CITY, NEG. OCC.</t>
  </si>
  <si>
    <t xml:space="preserve">LOT 7 BLK 9 PHASE 1 BRGY. MAMBUCOG TALISAY CITY 6115 NEGROS OCCIDENTAL  </t>
  </si>
  <si>
    <t>LOT 3-B CORNER SANTA RITA AND RODRIGUEZ STREET, GAN SUBDIVISION, BRGY. 2 LA CARLOTA CITY NEGROS OCCIDENTAL</t>
  </si>
  <si>
    <t>UNIT 1901, GRAND CENIA HOTEL AND RESIDENCES, ARCHNISHOP REYES AVE. CAMPUTHAW, CEBU CITY</t>
  </si>
  <si>
    <t xml:space="preserve">LOT 14 BLK 8 CORONA DEL MAR SUBDIVISION, POOK TALISAY CITY CEBU  </t>
  </si>
  <si>
    <t>LOTS 1 &amp; 2 BLK 5, INDIAN STREETM ST, FRANCIS SUBDIVISION EXECUTIVE ZONE 5, SILAY CITY NEGROS OCCIDENTAL</t>
  </si>
  <si>
    <t xml:space="preserve">LOT 2, ALONG ROAD LOT 30, ST. CLAIR SUBD., SAN ISIDRO, MANDURRIAO, ILOILO CITY </t>
  </si>
  <si>
    <t>LOT 2404-B-5-B S. MONTECLARO SUBDIVISION, BRGY. OÑATE DE LEON MANDURRIAO ILOILO CITY</t>
  </si>
  <si>
    <t>LOT 6 BUGNAY STREET, MACOPA RESIDENCES, BRGY. VILLAMONTE, BACOLOD CITY 6100 NEGROS OCCIDENTAL</t>
  </si>
  <si>
    <t>LOT 33 BLK 4 PARC REGENCY RESIDENCES 5 BRGY. UNGKA PAVIA ILOILO</t>
  </si>
  <si>
    <t>LOT 24 BLK 10 LESSANDRA SUBDIVISION, BRGY. JIBAO-AN PAVIA ILOILO</t>
  </si>
  <si>
    <t>LOTS 2 &amp; 3, BLK 6, ROAD LOT 1 MINIVILLE SUBDIVISION, SUMAKWEL, BARANGAY SAN JOSE BINALBAGAN, NEGROS OCCIDENTAL</t>
  </si>
  <si>
    <t>LOT 9 BLK 15 ALONG ROAD LOT 6, JESANA STREET, LANDHEIGHTS VI, GUZMAN JESANA, MANDURRIAO, ILOILO CITY</t>
  </si>
  <si>
    <t xml:space="preserve">LOCATED AT BLK 3 LOT 12 &amp; 13 PHASE 2 CAMELLA LEYTE BRGY. CAMPETIC PALO LEYTE </t>
  </si>
  <si>
    <t>LOT 37 BLK 2 MIRAMONTE SUBDIVISION, BRGY PIT-OS TALAMBAN, CEBU CITY</t>
  </si>
  <si>
    <t>UNIT 0307 BUILDING 2B FIELD RESIDENCES DR. A SANTOS AVENUE, PARANAQUE CITY</t>
  </si>
  <si>
    <t xml:space="preserve">LOCATED AT UNIT 903-D SPIANADA CONDOMINIUM ZAPATERA STREET CEBU CITY </t>
  </si>
  <si>
    <t xml:space="preserve">LOCATED AT BLK 1, LOT 9, LESSANDRA TALAMBAN PIT OS CABU CITY </t>
  </si>
  <si>
    <t>LOT 12 BLK 20 BAYSWATER HOMES AGUS ROAD, MARIGONDON LAPU-LAPU CITY CEBU</t>
  </si>
  <si>
    <t>LOT 7, BLK3, GLEN F. SAVANNAH SUBDIVISION, BRGY. ABILAY NORTE, OTON ILOILO</t>
  </si>
  <si>
    <t xml:space="preserve">LOCATED AT LOT NO. 3456-BA ROYAL PALMS PANGLAO PROVINCIAL HIGHWAY DAO PANGLAO ISLAND DAUIS BOHOL </t>
  </si>
  <si>
    <t>LOT 3 BLK 6 MALLORCA PLACE AYALA NORTH POINT SUBDIVISION, BRGY. MATAB-AN TALISAY CITY 6115 NEGROS OCCIDENTAL</t>
  </si>
  <si>
    <t>UNIT 12 11TH FLOOR TOWER 2 AVIDA TOWER CEBU CEBU CITY CEBU</t>
  </si>
  <si>
    <t xml:space="preserve">BLK 4 LOT 33 COLORADO HOMES LILOAN CEBU </t>
  </si>
  <si>
    <t>LOTS 8 &amp; 10 BLK 81 ALONG ROAD LOT 75 WITHIN METROPOLIS SUBDIVISION, BRGY. BITO-ON JARO ILOILO CITY</t>
  </si>
  <si>
    <t xml:space="preserve">LOCATED AT LOT 1 CORNER OF STA. MARIA AND SAN JUAN STREETS, LEDESCO CITY HOMES BRGY. BANUYAO LA PAZ ILOILO CITY </t>
  </si>
  <si>
    <t xml:space="preserve">UNIT 604, 6TH FLOOR MYVAN CITYSCAPE TOWER 1 PANAGDAIT MANDAUE CITY 6014 CEBU    </t>
  </si>
  <si>
    <t>LOCATED AT LOT 9 BLK 1 STO. NINO DRIVE, STO NINO VILLAGE BRGY VILLAMONTE BACOLOD CITY NEGROS OCCIDENTAL 6100</t>
  </si>
  <si>
    <t>UNIT 1907W CALYX CENTRE CORNER A. ABAD &amp; GEONSONS STREETS, ASIATOWN IT PARK BRGY. LAHUG CEBU CITY 6000</t>
  </si>
  <si>
    <t xml:space="preserve">LOCATED AT BLOCK 1 LOT 9 PARC REGENCY RESIDENCES M, BRGY. UNGKA II, PAVIA, ILOILO </t>
  </si>
  <si>
    <t xml:space="preserve">LOCATED AT BLK 13 LOT 21 MIDORI PLAINS SUBD TUNGKOP MINGLANILLA CEBU   </t>
  </si>
  <si>
    <t>LOT 6 BLK 19 BAYSWATER HOMES AGUS ROAD, MARIGONDON LAPU-LAPU CITY CEBU</t>
  </si>
  <si>
    <t>LOT 17 BLK 16 BAYSWATER HOMES AGUS ROAD, MARIGONDON LAPU-LAPU CITY CEBU</t>
  </si>
  <si>
    <t>KS655 KISHANTA SUBDIVISION, BRGY. LAGTANG TALISAY CITY CEBU 6045</t>
  </si>
  <si>
    <t>LOT 6, BLK 8 ST. BENILDE HOMES SUBDIVISION BRGY. MANSILINGAN, BACOLOD CITY NEGROS OCCIDENTAL</t>
  </si>
  <si>
    <t>LOCATED AT LOT 35 BLK 15 LESSANDRA, CAMELLA BACOLOD, BRGY. MANDALAGAN, BACOLOD CITY, NEG. OCC.</t>
  </si>
  <si>
    <t xml:space="preserve">LOCATED AT BLK 04 LOT 08 MIDORI PLAINS SUBD TUNGKOP MINGLANILLA CEBU </t>
  </si>
  <si>
    <t xml:space="preserve">LOCATED AT LOT 1, BLK 6, THE ORCHARD B SAVANNAH SUBD., BRGY. ABILAY NORTE, OTON, ILOILO </t>
  </si>
  <si>
    <t>LOT 9 BLK 24 BAYSWATER HOMES AGUS LAPU-LAPU CITY CEBU</t>
  </si>
  <si>
    <t xml:space="preserve">LOCATED AT LOT 7, BLOCK 7, SAVANNAH JEWEL OF GLADES, BRGY. ABILAY NORTE, OTON, ILOILO </t>
  </si>
  <si>
    <t xml:space="preserve">U6418 W/ LC6418 RD 4TH FLR CITTA DI MARE SOUTH RD PROPERTIES CEBU CITY </t>
  </si>
  <si>
    <t xml:space="preserve">LOCATED AT UNIT NO. 608-D BLDG. 4 SPIANADA CONDOMINIUM, ZAPATERA ST. CEBU CITY </t>
  </si>
  <si>
    <t>LOT 7 BLK 4 CAMELLA ORMOC SUBDIVISION, BRGY. TAMBULILID, ORMOC CITY LEYTE</t>
  </si>
  <si>
    <t xml:space="preserve">LOCATED AT BLK 1 LOT 4 PHASE A1 BROOKFIELD SUBD. BASAK LAPU- LAPU CITY CEBU </t>
  </si>
  <si>
    <t>LOT 26 BLK 2 PHASE 1 L.J. LEDESMA SUBDIVISION, BRGY. BUHANG JARO ILOILO CITY</t>
  </si>
  <si>
    <t>LOT 17 BLK 12 (LESSANDRA) CAMELLA BACOLOD BRGY. MANDALAGAN BACOLOD CITY 6100 NEGROS OCCIDENTAL</t>
  </si>
  <si>
    <t>LOT 21 BLK 34 VILLAGE 2 PROVIDENCE SUBDIVISION, BRGY. BALABAG PAVIA ILOILO</t>
  </si>
  <si>
    <t>LOT 355-I-1-A HERNAN CORTES STREET (INTERIOR) CABANCALAN MANDAUE CITY</t>
  </si>
  <si>
    <t>LOT 30 BLK 1 PARC REGENCY RESIDENCES D, BRGY. UNGKA PAVIA ILOILO</t>
  </si>
  <si>
    <t xml:space="preserve">LOCATED AT BLK 13 LOT 5 CAMELLA ORMOC SUBD. TAMBULILID ORMOC CITY LEYTE </t>
  </si>
  <si>
    <t xml:space="preserve">LOCATED AT LOT 1, BLOCK 11, LESSANDRA HEIGHTS SUBD., BRGY. PANDAC, PAVIA, ILOILO </t>
  </si>
  <si>
    <t>UNIT 1119 11/F RESIDENCIA EDADES 1ST STREET, LAHUG CEBU CITY</t>
  </si>
  <si>
    <t xml:space="preserve">LOT 8-E WEST PALM ROAD STA. CLARA TROPICAL VILLAS BRGY. MANDALAGAN BACOLOD CITY 6100 NEGROS OCCIDENTAL  </t>
  </si>
  <si>
    <t>UNIT 12D 12TH FLOOR GREENBELT MADISONS SALCEDO LEGASPI VILLAGE MAKATI CITY 1229</t>
  </si>
  <si>
    <t>BLOCK 5 LOT 20 GOLDEN RIVER VILLAGE, BRGY. TACULING, BACOLOD CITY, NEGROS OCCIDENTAL</t>
  </si>
  <si>
    <t>BLDG. 1 F3 ONE OASIS CEBU MABOLO CEBU CITY 6000</t>
  </si>
  <si>
    <t>LOCATED AT LOT 5, BLK 8, SAVANNAH ORCHARD B, ABILAY NORTE, OTON, ILOILO</t>
  </si>
  <si>
    <t>LOT 15 BLK 10 GLEN E3 SAVANNAH SUBDIVISION, BRGY. ABILAY NORTE, OTON ILOILO</t>
  </si>
  <si>
    <t>LOT 8 BLOCK 13 CAMELLA BACOLOD, BRGY. MANDALAGAN, BACOLOD CITY, NEGROS OCCIDENTAL 6100</t>
  </si>
  <si>
    <t>LOT 15 BLK 2 EAST COVINA SUBDIVISION, BRGY. PAKNAAN MANDAUE CITY CEBU</t>
  </si>
  <si>
    <t xml:space="preserve">LOCATED AT BLK 8 LOT 34 LESSANDRA TALAMBAN, PIT OS CEBU CITY 6000 </t>
  </si>
  <si>
    <t>UNIT 610-STUDIO LA GUARDIA FLATS 2 LA GUARDIA STREET, LAHUG CEBU CITY CEBU</t>
  </si>
  <si>
    <t xml:space="preserve">LOT 6 BLK. 22, AMAIA SCAPES NORTH POINT, SECTOR 2, BRGY. MATAB-ANG&amp; MINULU-AN, TALISAY CITY NEG. OCC.; </t>
  </si>
  <si>
    <t xml:space="preserve">LOT 5 BLK. 22, AMAIA SCAPES NORTH POINT, SECTOR 2, BRGY. MATAB-ANG&amp; MINULU-AN, TALISAY CITY NEG. OCC.; </t>
  </si>
  <si>
    <t>LOCATED AT* *LOT 20 BLK 9 LESSANDRA CAMELLA BACOLOD BRGY MANDALAGAN BACOLOD CITY NEGROS OCIDENTAL 6100</t>
  </si>
  <si>
    <t xml:space="preserve">LOT 30, BLK. VI, PCS 06-000121, LEDESCO SUBD., LAPAZ, ILOILO CITY   </t>
  </si>
  <si>
    <t xml:space="preserve">LOCATED AT UNIT 804-C SPIANADA CONDOMINIUM ZAPATERA STREET CEBU CITY </t>
  </si>
  <si>
    <t xml:space="preserve">LOCATED AT UNIT 906-A SPIANADA CONDOMINIUM ZAPATERA STREET CEBU CITY </t>
  </si>
  <si>
    <t>LOT 2 BLK 5 UNNAMED ROAD ADING TAYAD SUBDIVISION, GAIRAN BOGO 6010 CEBU</t>
  </si>
  <si>
    <t>LOCATED AT LOT 32 BLK 4 LESSANDRA CAMELLA BACOLOD BRGY MANDALAGAN BACOLOD CITY NEGROS OCIDENTAL 6100</t>
  </si>
  <si>
    <t>LOT 5 BLK 4 CAMELLA BACOLOD SUBDIVISION, BRGY. MANDALAGAN BACOLOD CITY NEGROS OCCIDENTAL</t>
  </si>
  <si>
    <t>LOT 7 BLK 10 PENNYSYLVANIA STREET, SPRINGVILLE MEADOWS 2 SUBDIVISION, BRGY. MOLINO BACOOR CAVITE</t>
  </si>
  <si>
    <t>UNIT 30K TOWER I ETON PARKVIEW GREENBELT GAMBOA STREET, LEGASPI VILLAGE MAKATI COMMERCIAL CENTER 1224 MAKATI CITY</t>
  </si>
  <si>
    <t>LOT 46 BLK 7 LESSANDRA CAMELLA BACOLOD BRGY. MANDALAGAN, BACOLOD CITY NEGROS OCCIDENTAL</t>
  </si>
  <si>
    <t xml:space="preserve">LOT 3 BLK 11 BANKERS VILLAGE SUBDIVISION BRGY TABUC SUBA, JARO ILOILO CITY    </t>
  </si>
  <si>
    <t>LOCATED AT LOT 15 BLK 12 FUCHELA STREET, VICTORINA HEIGHTS BRGY. MANSILINGAN, BACOLOD CITY 6100 NEGROS OCCIDENTAL</t>
  </si>
  <si>
    <t xml:space="preserve">LOT 34-B-1 SOLIDAD STREET WEST OF ROAD LOT 6 BRGY CAMALIG JARO ILOILO CITY  </t>
  </si>
  <si>
    <t>LOT 15 BLK 2 CAMELLA BACOLOD SUBDIVISION, BRGY. MANDALAGAN BACOLOD CITY NEGROS OCCIDENTAL</t>
  </si>
  <si>
    <t xml:space="preserve">VILLA RAYA SUBDIVISION, LAWAAN II TALISAY CITY, CEBU    </t>
  </si>
  <si>
    <t>LOT 13 BLK 35 LESSANDRA SUBDIVISION, BRGY. JIBAO-AN PAVIA ILOILO</t>
  </si>
  <si>
    <t>LOT 34 BLK 8 GOLDEN RIVER VILLAGE BRGY. TACULING BACOLOD CITY NEGROS OCCIDENTAL</t>
  </si>
  <si>
    <t xml:space="preserve">LOCATED AT UNIT 803-A SPIANADA CONDOMINIUM ZAPATERA STREET CEBU CITY </t>
  </si>
  <si>
    <t>LOT 3-F AND 3-I BRGY. PUNTA TABUC, ROXAS CITY</t>
  </si>
  <si>
    <t>UNIT 31C THE TRION TOWERS 1 MCKINKLEY PARKWAY FORT BONIFACIO GLOBAL CITY TAGUIG</t>
  </si>
  <si>
    <t>UNIT 3820 8TH FLOOR WITH DEED OF ASSIGNMENT OF RIGHTS TO LIMITED COMMON AREA FOR LAUNDRY CUBICLE FRD LC209 BLDG. 3 ONE OASIS CEBU BRGY. MABOLO CEBU CITY</t>
  </si>
  <si>
    <t>LOT 15 BLK 37 AMALIA SCAPES NORTH POINT TALISAY CITY 6115 NEGROS OCCIDENTAL</t>
  </si>
  <si>
    <t>BLK 35 LOT 23 BAYSWATER HOMES, AGUS ROAD MARIGONDON, LAPU-LAPU CITY, CEBU</t>
  </si>
  <si>
    <t>LOT 11 BLOCK 25 AMAIA SCAPES NORTH POINT TALISAY CITY 6115 NEGROS OCCIDENTAL</t>
  </si>
  <si>
    <t>LOT 21 BLK 13 GLEN F SAVANNAH SUBDIVISION, BRGY. ABILAY NORTE OTON ILOILO</t>
  </si>
  <si>
    <t>LOT 28 BLK 3 FIRST HOMES SUBDIVISION, BRGY. NAVAIS MANDURRIAO ILOILO CITY</t>
  </si>
  <si>
    <t>LOT 15 BLK 13 CAMELLA LEYTE PHASE 1 SUBDIVISION, BRGY. CAMPETIC PALO LEYTE</t>
  </si>
  <si>
    <t>LOT 5 BLK 11 CAMELLA BACOLOD SUBDIVISION, BRGY MANDALAGAN BACOLOD CITY NEGROS OCCIDENTAL</t>
  </si>
  <si>
    <t xml:space="preserve">LOT 17 BLOCK 30 ALONG 29TH STREET, WESTWOOD SUBD., BRGY. DUNGON, MANDURRIAO, ILOILO CITY  </t>
  </si>
  <si>
    <t xml:space="preserve">LOCATED AT BLOCK 2 LOT 2 PARC REGENCY RESIDENCES G, BRGY. BALABAG, PAVIA, ILOILO </t>
  </si>
  <si>
    <t>LOT 3 BLK 4 TRAILS A SAVANNAH SUBDIVISION, BRGY. POLO MAESTRA VITA OTON, ILOILO</t>
  </si>
  <si>
    <t>UNIT 609 148 RESIDENCES PELAEZ STREET, KALUBIHAN CEBU CITY 6000</t>
  </si>
  <si>
    <t>LOT 8 BLK 4 PARC REGENCY RESIDENCES I, BRGY. UNGKA PAVIA ILOILO</t>
  </si>
  <si>
    <t>F. LLANAS EXT. TISA, CEBU CITY, CEBU</t>
  </si>
  <si>
    <t>UNIT L10-1 LEVEL 10 BLDG 2 TORRE LORENZO BRGY 727 TAFT AVE. MANILA</t>
  </si>
  <si>
    <t>LOT 2, BLK 8 CYPRESS CORNER BEECH STREETS, VILLA ANGELA SUBDIVISION, PHASE1-B BRGY. VILLAMONTE, BACOLOD CITY NEGROS OCCIDENTAL</t>
  </si>
  <si>
    <t>AJ069 AJOYA SUBDIVISION, BRGY. GABI CORDOVA CEBU</t>
  </si>
  <si>
    <t>LOTS 1773-B-2-C, 1773-A-2-A, 1773-A-1 ALONG NATIONAL COASTAL ROAD, BRGY. BALAGON, LEGANES ILOILO</t>
  </si>
  <si>
    <t xml:space="preserve">GC 2006, GC 1239 &amp; GC 519 GRAND CENIA HOTEL &amp; RESIDENCES ARCHBISHOP REYES AVENUE, CEBU CITY CEBU  </t>
  </si>
  <si>
    <t xml:space="preserve">UNIT 402, 4TH FLOOR XANLAND PLACE CONDOMINIUM, KATIPUNAN AVE., LOYOLA HEIGHTS, QUEZON CITY  </t>
  </si>
  <si>
    <t>UNIT 15 15TH FLOOR TOWER 2 AVIDA TOWER CEBU, CEBU BUSINESS PARK CEBU CITY</t>
  </si>
  <si>
    <t>LOT 3 BLK 8 MONTICELLO VILLAS I, BRGY. BALABAG PAVIA ILOILO</t>
  </si>
  <si>
    <t>LOCATED AT UNIT L20-1, 2 TORRE LORENZO, TAFT AVENUE, MALATE, MANILA CITY, 1308</t>
  </si>
  <si>
    <t xml:space="preserve">LOCATED AT LOT 34, BLOCK 5 ALONG YOSEMITE STREET ROAD LOT 7 PARC REGENCY RESIDENCES B SUBD BRGY. UNGKA II PAVIA, ILOILO </t>
  </si>
  <si>
    <t>UNIT 1014 10TH FLOOR 148 RESIDENCES PELAEZ STREET, KALUBIHAN CEBU CITY</t>
  </si>
  <si>
    <t>LOT 1 BLK 9  TRAILS D SAVANNAH SUBDIVISION, BRGY. ABILAY NORTE, OTON ILOILO</t>
  </si>
  <si>
    <t>LOT 15 BLK 47 VILLAGE 2 PROVIDENCE BRGY. BALABAG, PAVIA ILOILO</t>
  </si>
  <si>
    <t>LOT 8 BLK 2 FIRST HOMES SUBDIVISION, BRGY. NAVAIS MANDURRIAO ILOILO CITY</t>
  </si>
  <si>
    <t>LOT 39 &amp; 40 BLK. 40, AMAIA SCAPES NORTH POINT, SECTOR 2, TALISAY CITY, NEG. OCC.</t>
  </si>
  <si>
    <t xml:space="preserve">LOCATED AT  AJ087 AJOYA SUBD., GABI CORDOVA CEBU 6017 </t>
  </si>
  <si>
    <t xml:space="preserve">LOT 295-C BURGOS STREET POBLACION VALLADOLID 6103 NEGROS OCCIDENTAL    </t>
  </si>
  <si>
    <t xml:space="preserve">LOCATED AT UNIT 705-A SPIANADA CONDOMINIUM ZAPATERA STREET CEBU CITY </t>
  </si>
  <si>
    <t xml:space="preserve">LOCATED AT  AJ487 AJOYA SUBD. GABI CORDOVA CEBU </t>
  </si>
  <si>
    <t xml:space="preserve">LOCATED AT UNIT 809 8TH FLR. TOWER 1 AVIDA TOWERS RIALA CEBU CITY CEBU </t>
  </si>
  <si>
    <t xml:space="preserve">LOCATED AT UNIT 808 8TH FLR. TOWER 1 AVIDA TOWERS RIALA CEBU CITY CEBU </t>
  </si>
  <si>
    <t>LOCATED AT LOT 10 &amp; 11 BLK. 1, RIBBON PALM ST., PLANTAZIONNE VERDANA HOMES, PHASE 1, BRGY. ZONE 15, TALISAY CITY   6115, NEG. OCC</t>
  </si>
  <si>
    <t>UNIT 602 6TH FLOOR LOCATED ALONG APITONG STREET, DIAMOND SUITES AND RESIDENCES, KAMPUTHAW CEBU CITY</t>
  </si>
  <si>
    <t>UNIT 703 LA GUARDIA FLATS LA GUARDIA STREET, APAS LAHUG CEBU CITY CEBU</t>
  </si>
  <si>
    <t>LOTS 6 &amp; 7 BLK 9 CORNER UNNAMED SUBDIVISION ROADS, GREENWOODS SUBDIVISION, PHASE 2 PULANG BATO CEBU CITY</t>
  </si>
  <si>
    <t>LOCATED AT LOT 10 BLOCK 8 LESSANDRA CAMELLA BACOLOD BRGY MANDALAGAN BACOLOD CITY NEG OCC</t>
  </si>
  <si>
    <t xml:space="preserve">LOT 10 BLK 2 HAPPINESS STREET, ALPHA EXECUTIVE HOMES, LAWAAN III, TALISAY CITY CEBU  </t>
  </si>
  <si>
    <t>LOT 2936-B UNNAMED ROAD VILLA PLANTANA SUBDIVISION, MOHON TALISAY CITY CEBU</t>
  </si>
  <si>
    <t>LOCATED AT UNIT 2133 TOWER D, JAZZ RESIDENCES JUPITER STREET, COR NICANOR GARCIA BRGY. BEL-AIR MAKATI CITY 1209</t>
  </si>
  <si>
    <t>LOCATED AT LOT 10 BLK 3 LESSANDRA CAMELLA BACOLOD BRGY MANDALAGAN BACOLOD CITY NEGROS OCIDENTAL 6100</t>
  </si>
  <si>
    <t>LOT 6 &amp; 7 BLK 47 AMAIA SCAPES NORTH POINT ZONE 15 BRGY. MINULU-AN &amp; MATAB-ANG TALISAY CITY NEGROS OCCIDENTA 6115</t>
  </si>
  <si>
    <t>LOT 15 BLK 13 CAMELLA BACOLOD SUBDIVISION, BRGY. MANDALAGAN, BACOLOD CITY NEGROS OCCIDENTAL</t>
  </si>
  <si>
    <t>26 M UNIT NO. 2 G/F ULTIMA RESIDENCES FUENTE TOWER 3, JONES AVENUE, OSMEÑA BLVD. CEBU CITY 6000 CEBU</t>
  </si>
  <si>
    <t>LOT 7 BLK 4 CAMELLA LEYTE PHASE 2 BRGY. CAMPETIC PALO LEYTE</t>
  </si>
  <si>
    <t xml:space="preserve">LOCATED AT BLK 25, LOT 3, CAMELLA BOHOL BANAT - 1 HILL BOOL DISTRICT TAGBILARAN CITY </t>
  </si>
  <si>
    <t>LOT 11 BLK 30 PHASE 2 AMAIA SCAPES NORTH POINT, ZONE 15 BRGY. MATAB-ANG &amp; MINULU-AN TALISAY CITY NEGROS OCCIDENTAL</t>
  </si>
  <si>
    <t xml:space="preserve">UNIT 805-C SPIANADA CONDOMINIUM ZAPATERA STREET CEBU CITY </t>
  </si>
  <si>
    <t>UNIT 1401, 14/F XANLAND PLACE CONDO., NO 323 KATIPUNAN AVENUE, BRGY. LOYOLA HEIGHTS QUEZON CITY METRO MANILA WITH PARKING SLOT</t>
  </si>
  <si>
    <t xml:space="preserve">LOCATED AT BLOCK 4 LOT 40 PARC REGENCY RESIDENCES B, BRGY. BALABAG, PAVIA, ILOILO </t>
  </si>
  <si>
    <t>LOCATED AT LOT 14 BLK 11 LESSANDRA CAMELLA BACOLOD BRGY MANDALAGAN BACOLOD CITY NEGROS OCIDENTAL 6100</t>
  </si>
  <si>
    <t xml:space="preserve">LOT 3 BLK 9 PARC REGENCY RESIDENCES C, BRGY. UNGKA PAVIA ILOILO </t>
  </si>
  <si>
    <t xml:space="preserve">LOCATED AT BLOCK 1 LOT 27 PARC REGENCY RESIDENCES D, BRGY. BALABAG, PAVIA, ILOILO </t>
  </si>
  <si>
    <t xml:space="preserve">LOCATED AT LOT 2 BLK. 7 CORNER OF MAIN &amp; 1ST STS. LJ LEDESMA SUBD. BRGY. HECHANOVA, JARO ILOILO CITY </t>
  </si>
  <si>
    <t>LOT 45 BLK 2 LESSANDRA MIRAMONTE SUBDIVISION, PIT-OS CEBU CITY</t>
  </si>
  <si>
    <t>LOT 1 BLK 13 MONTICELLO VILLAS I BRGY. BALABAG PAVIA ILOILO</t>
  </si>
  <si>
    <t xml:space="preserve">LOCATED AT AJ 816 AJOYA SUBD. GABI, CORDOVA CEBU </t>
  </si>
  <si>
    <t>LOT 1 BLK 42 BAYSWATER HOMES AGUS ROAD MARIGONDON LAPU-LAPU CITY CEBU</t>
  </si>
  <si>
    <t xml:space="preserve">NO. 185249 LOT 7-A-4 SAN JOSE TIGBAO, TALAMBAN, CEBU CITY CEBU    </t>
  </si>
  <si>
    <t>LOT 2 BLK 1 ALONG KAMANTIGUE STREET, GRAN PLAINS SUBDIVISION, BRGY. HECHANOVA JARO ILOILO CITY</t>
  </si>
  <si>
    <t xml:space="preserve">LOCATED AT AJ323 AJOYA SUBDIVISION, BRGY. GABI, CORDOVA CEBU </t>
  </si>
  <si>
    <t>LOT 2 &amp; 3 BLK 10 CORNER OF DON EMILIO AVENUE AND UNNAMED ST., DON FRANCISCO VILLAGE, BRGY. M.H. DEL PILAR, JARO ILOILO CITY</t>
  </si>
  <si>
    <t xml:space="preserve">LOT 12 &amp; 13 BLK 3 ALONG NARRA ROAD THE PALISADES SUBDIVISION (PHASE 4) BRGY. ESTEFANIA BACOLOD CITY NEGROS OCCIDENTAL    </t>
  </si>
  <si>
    <t xml:space="preserve">UNIT 1007-A SPIANADA CONDOMINIUM ZAPATERA STREET CEBU CITY </t>
  </si>
  <si>
    <t>LOCATED AT LOT 11 BLK 11 PINE GROVE, CAMELLA BACOLOD, BRGY. MANDALAGAN, BACOLOD CITY, NEG. OCC.</t>
  </si>
  <si>
    <t>BLK 7E LOT 5 AZIENDA ROMA SUBDIVISION, BRGY LAWAAN TALISAY CITY CEBU</t>
  </si>
  <si>
    <t>LOT 29 BLK 5 CAMELLA BACOLOD BRGY. MANDALAGAN BACOLOD CITY 6100 NEGROS OCCIDENTAL</t>
  </si>
  <si>
    <t>2157 LIMKAKENG SUBDIVISION ADRES ABELLANA EXTENSION GUADALUPE CEBU CITY</t>
  </si>
  <si>
    <t>LOT 58 BLK 8 CAMELLA CARCAR, BRGY. CAN-ASUJAN CARCAR CITY CEBU</t>
  </si>
  <si>
    <t>LOT 18 BLK 10 BAYSWATER AGUS ROAD, MARIGONDON LAPU-LAPU CITY 6015 CEBU</t>
  </si>
  <si>
    <t xml:space="preserve">#22-A P. ATILLO SUBDIVISION, PUNTA PRINCESA, CEBU CITY    </t>
  </si>
  <si>
    <t xml:space="preserve">LOCATED  AT LOT 387-B-4-B-3-C NO. 5 LORO STREET, STO. NINO VILLAGE, BANILAD MANDAUE CITY CEBU 6014 </t>
  </si>
  <si>
    <t>LOT 28 BLK 20 STA. CATALINA AVENUE, STA. CLARA SUBDIVISION PHASE 2, BRGY. BANAGO BACOLOD CITY NEGROS OCCIDENTAL</t>
  </si>
  <si>
    <t>LOT 69 BLK 2 LESSANDRA CAMELLA BACOLOD BRGY. MANDALAGAN BACOLOD CITY NEGROS OCCIDENTAL</t>
  </si>
  <si>
    <t>LOT 11 BLK 19 LESSANDRA HEIGHTS SUBDIVISION, DAANG HARI BACOOR CAVITE</t>
  </si>
  <si>
    <t>LOT 19 BLK 2 CAMELLA LEYTE PHASE 2 BRGY. CAMPETIC PALO LEYTE</t>
  </si>
  <si>
    <t xml:space="preserve">LOCATED AT LOT 7, BLK 3 SAVANNAH GLEN E3 SUBD., BRGY. ABILAY NORTE, OTON, ILOILO </t>
  </si>
  <si>
    <t>LOT 1 BLOCK 121 COR OF GOLDENSHOWER AND DAMA DE NOCHE STS., PALISADES SUBD., BRGY. ESTEFANIA BACOLOD CITY NEGROS OCCIDENTAL</t>
  </si>
  <si>
    <t>LOT 9 BLK 2 MONTSERRAT SUBDIVISION, PAJAC LAPU-LAPU CITY CEBU</t>
  </si>
  <si>
    <t xml:space="preserve">LOCATED AT LOT 23 PINECREST RESIDENCES DON G QUIJADA ST. BRGY. GUADALUPE CEBU CITY, 6000   SUM INSURED:  11,612,700.00 </t>
  </si>
  <si>
    <t>LOT 9-A, ROAD LOT 13, BATA SUBDIVISION, BRGY. BATA BACOLOD CITY, 6100 NEGROS OCCIDENTAL</t>
  </si>
  <si>
    <t>LOT 1 BLK 33 CORNER OF ROAD LOT 32 WESTWOODS SUBDIVISION, BRGY. DUNGGON MANDURRIAO, ILOILO CITY</t>
  </si>
  <si>
    <t>LOT 6 BLK 10 CLUSTER 1 PROVIDENCE NEGROS BRGY. ESTEFANIA-GRANADA BACOLOD CITY NEGROS OCCIDENTAL</t>
  </si>
  <si>
    <t>LOCATED AT UNIT 7015 7TH TOWER 1, RIDGEWOOD TOWERS CONDOMINIUM C-5 ROAD (NORTH BOUND), BRGY. USUSAN NICHOLS-MCKINLEY, TAGUIG 1634</t>
  </si>
  <si>
    <t xml:space="preserve">LOCATED AT LOT 6 BLK 4 &amp; LOT 19 BLK 4 MULBERRY CT AND ASPEN DUST CT, SOUTH HILLS SUBDIVISION, BUHISAN CEBU CITY CEBU </t>
  </si>
  <si>
    <t xml:space="preserve">LOT 6 BLK 4 GREENLAND SUBDIVISION CAMBUGNO, HIMAMAYLAN, NEGROS OCCIDENTAL  </t>
  </si>
  <si>
    <t xml:space="preserve">LOCATED AT LOT 962-D-30 INTERIOR OF D.B. LEDESMA ST. OUR LADY OF LOURDES, JARO, ILOILO CITY </t>
  </si>
  <si>
    <t>BLOCK 15 LOT 5  CAMELLA ORMOC SUBDIVISION BRGY. TAMBULILID, ORMOC CITY, LEYTE</t>
  </si>
  <si>
    <t>LOT 6 BLK 4 BAYSWATER AGUS ROAD, MARIGONDON, LAPU-LAPU CITY CEBU</t>
  </si>
  <si>
    <t>LOT4 BLK 1 VILLA SOLANA SUBDIVISION, TUGBONGAN CONSOLACION 6001 CEBU</t>
  </si>
  <si>
    <t xml:space="preserve">LOCATED @ UNIT 11 16TH FLOOR TOWER 2 AVIDA TOWERS CEBU, CEBU CITY CEBU </t>
  </si>
  <si>
    <t xml:space="preserve">EC APT. SUNRISE VILLAGE, BULACAO, CEBU CITY  </t>
  </si>
  <si>
    <t xml:space="preserve">R. COLINA ST., MABOLO, CEBU CITY  </t>
  </si>
  <si>
    <t xml:space="preserve">LOCATED AT BLK 14 LOT 14 MIDORI PLAINS SUBD TUNGKOP MINGLANILLA CEBU     </t>
  </si>
  <si>
    <t>BLK 2 LOT 16 CAMELLA LEYTE PHASE 2 SUBDIVISION, BRGY. CAMPETIC PALO LEYTE</t>
  </si>
  <si>
    <t>UNIT 1703 ULTIMA RESIDENCES FUENTE TOWER 3, OSMEÑA BLVD., CEBU CITY</t>
  </si>
  <si>
    <t>LOT 3 BLK 1 CAMELLA LEYTE CAMPETIC PALO LEYTE</t>
  </si>
  <si>
    <t xml:space="preserve">LOCATED AT BLOCK 2 LOT 33 PARC REGENCY RESIDENCES M, BRGY. AGANAN, PAVIA, ILOILO </t>
  </si>
  <si>
    <t>LOCATED AT LOT 4 BLK 7 LESSANDRA CAMELLA BACOLOD BRGY MANDALAGAN BACOLOD CITY NEGROS OCIDENTAL 6100</t>
  </si>
  <si>
    <t>LOT 2 BLK 1 CORNER MT. SAMAT AND MT. MALINAO STREETS, MT. VIEW SUBDIVISION, BRGY. MANDALAGAN BACOLOD CITY NEGROS OCCIDENTAL</t>
  </si>
  <si>
    <t>LOT 10 BLK 16 LESSANDRA SUBDIVISION, BRGY. JIBAO-AN PAVIA ILOILO</t>
  </si>
  <si>
    <t>LOT 4 BLK 9 CAMELLA MERIDIAN MANDALAGAN BACOLOD CITY NEGROS OCCIDENTAL</t>
  </si>
  <si>
    <t xml:space="preserve">LOCATED AT UNIT 506-D SPIANADA CONDOMINIUM ZAPATERA STREET CEBU CITY </t>
  </si>
  <si>
    <t>LOT 42-D-1, LOT 42-D-2, LOT 42-D-3 CORNER OF CONCEPCION AND STA. RITA STS., POBLACION JANIUAY ILOILO</t>
  </si>
  <si>
    <t xml:space="preserve">LOCATED AT BLOCK 4 LOT 30 PARC REGENCY RESIDENCES J, BRGY. UNGKA, PAVIA, ILOILO </t>
  </si>
  <si>
    <t>LOT 43 BLOCK 5 PINEGROVE CAMELLA BACOLOD BRGY MANDALAGAN BACOLOD CITY NEG OCC</t>
  </si>
  <si>
    <t>BLOCK 1 LOT 26 PARC REGENCY RESIDENCES C BRGY. BALABAG, PAVIA, ILOILO</t>
  </si>
  <si>
    <t>LOT 42 BLOCK 2 PARC REGENCY RESIDENCES I BRGY. UNGKA II, PAVIA, ILOILO</t>
  </si>
  <si>
    <t>LOT 20 BLK 21 BAYSWATER HOMES AGUS ROAD, MARIGONDON LAPU-LAPU CITY CEBU</t>
  </si>
  <si>
    <t>LOT 56 BLK 3 MONTICELLO VILLAS I, BRGY. BALABAG PAVIA ILOILO</t>
  </si>
  <si>
    <t>LOT 62 BLK 13 LESSANDRA SUBDIVISION, BRGY. JIBAO-AN PAVIA ILOILO</t>
  </si>
  <si>
    <t>LOCATED AT LOT 13 BLK 18 LESSANDRA, CAMELLA BACOLOD, BRGY. MANDALAGAN, BACOLOD CITY, NEG. OCC. 6100</t>
  </si>
  <si>
    <t>LOT 21 BLK 29 CLUSTER 1 PROVIDENCE-NEGROS SUBDIVISION, BRGY. GRANADA-ESTEFANIA BACOLOD CITY 6100 NEGROS OCCIDENTAL</t>
  </si>
  <si>
    <t>LOTS 1 &amp; 3 BLK 28 CORNER GERARDO &amp; MA. VILLA STREETS, SAN DIONISIO SUBDIVISION, BRGY. GRANADA, BACOLOD CITY, NEGROS OCCIDENTAL</t>
  </si>
  <si>
    <t xml:space="preserve">NO. 386 NUEVA ST. VILLA DEL RIO 1 SUBDIVISION, BACAYAN, CEBU CITY    </t>
  </si>
  <si>
    <t>LOT 6 BLOCK 2 CAMELLA PINE GROVE BRGY MANDALAGAN BACOLOD CITY 6100 NEGROS OCCIDENTAL</t>
  </si>
  <si>
    <t>LOT 16 BLK 4 CAMELLA LEYTE SUBDIVISION, BRGY. CAMPETIK PALO LEYTE</t>
  </si>
  <si>
    <t>LOT 17 BLK 5 VILLA SAN AGUSTIN BRGY. VILLAMONTE, BACOLOD CITY NEGROS OCCIDENTAL</t>
  </si>
  <si>
    <t>LOT 87 BLK 13 MONTICELLO VILLAS I, BRGY. BALABAG PAVIA ILOILO</t>
  </si>
  <si>
    <t>UNIT 314 CITYSCAPE TOWER BUILDING 1 PANAGDAIT MANDAUE CITY 6014 CEBU</t>
  </si>
  <si>
    <t xml:space="preserve">NO. 9 NAZARETH STREET, BETHANY COURT BRGY. ESTEFANIA BACOLOD CITY NEGROS OCCIDENTAL    </t>
  </si>
  <si>
    <t>LOT 15 BLK 20 BAYSWATER HOMES AGUS ROAD MARIGONDON LAPU-LAPU CITY CEBU</t>
  </si>
  <si>
    <t>LOT 2 BLK 6 LESSANDRA ROMA LAWAAN TALISAY CITY CEBU</t>
  </si>
  <si>
    <t>LOT 23 BLK 2 PARC REGENCY RESIDENCES 5 (E) BRGY. BALABAG PAVIA ILOILO</t>
  </si>
  <si>
    <t>LOT 19 BLK 2 PARC REGENCY RESIDENCES 5 (E) BRGY. BALABAG PAVIA ILOILO</t>
  </si>
  <si>
    <t>LOT 14 BLK 9 LESSANDRA CAMELLA BACOLOD BRGY. MANDALAGAN BACOLOD CITY NEGROS OCCIDENTAL</t>
  </si>
  <si>
    <t>LOT 3 BLK 14 LESSANDRA CAMELLA BACOLOD BRGY. MANDALGAN BACOLOD CITY NEGROS OCCIDENTAL</t>
  </si>
  <si>
    <t>LOCATED AT LOT 9 BLK 5 CAMELLA DUMAGUETE, PALINPINON ROAD, BRGY. CANDAU-AY DUMAGUETE CITY, NEGROS ORIENTAL</t>
  </si>
  <si>
    <t>LOT 10 BLK 4 CAMELLA BACOLOD SUBDIVISION, BRGY. MANDALAGAN BACOLOD CITY NEGROS OCCIDENTAL</t>
  </si>
  <si>
    <t xml:space="preserve">LOT 12, BLOCK 3, GLEN E3 SAVANNAH SUBD., BRGY. ABILAY NORTE, OTON, ILOILO </t>
  </si>
  <si>
    <t>LOT 2J LESSANDRA PALERMO SUBDIVISION, LAWAAN TALISAY CITY CEBU</t>
  </si>
  <si>
    <t>LOT 42 BLK 4 LESSANDRA CAMELLA BACOLOD BRGY. MANDALAGAN BACOLOD CITY NEGROS OCCIDENTAL</t>
  </si>
  <si>
    <t xml:space="preserve">UNIT 26CD, 26TH FLR DA VINCI WING EASTWOOD CITY, BAGUMBAYAN, QUEZON CITY    </t>
  </si>
  <si>
    <t>LOT 28 BLK 11 LESSANDRA CAMELLA BACOLOD BRGY. MANDAGALAN BACOLOD CITY NEGROS OCCIDENTAL</t>
  </si>
  <si>
    <t>LOT 15 BLK 6 CAMELLA ORMOC SUBDIVISION, BRGY. TAMBULILID ORMOC CITY LEYTE</t>
  </si>
  <si>
    <t xml:space="preserve">LOCATED AT LOT 4, BLK 4 SAVANNAH JEWEL OF GLADES SUBD., BRGY. ABILAY NORTE, OTON, ILOILO </t>
  </si>
  <si>
    <t>LOT 5 BLK 11 BAYSWATER HOMES BRGY. AGUS, LAPU-LAPU CITY CEBU</t>
  </si>
  <si>
    <t>LOT 27 BLK 4 CHALCEDONY STREET, CITY HEIGHTS SUBDIVISION, BRGY. TACULING BACOLOD CITY NEGROS OCCIDENTAL</t>
  </si>
  <si>
    <t xml:space="preserve">LOCATED AT  LOT 2176-B-8-B , DELA TORRE COMPOUND TABUNOK TALISAY CITY CEBU </t>
  </si>
  <si>
    <t xml:space="preserve">LOCATED AT UNIT 2531-C, M. PLACE MOTHER IGNACIA AVE., QUEZON CITY CPO QUEZON CITY 6400 </t>
  </si>
  <si>
    <t xml:space="preserve"> LOCATED @ LOT 18271-D-4 ALONG UNNAMED ROAD QUIOT CEBU CITY CEBU </t>
  </si>
  <si>
    <t>BLK 29 LOT 8 BAYWATER HOMES, AGUS ROAD, MARIGONDON, PALU-LAPU CITY 6015 CEBU</t>
  </si>
  <si>
    <t>UNIT 809 &amp; 810 148 RESIDENCES CONDOMINIUM PELAEZ STREET, KALUBIHAN CEBU CITY</t>
  </si>
  <si>
    <t xml:space="preserve">UNIT 3510 TOWER 1 MEZZO RESIDENCES BRGY. DONA IMELDA, AURORA BLVD. COR. ARANEA AVE., &amp; GUIRAYAN ST., QUEZON CITY    </t>
  </si>
  <si>
    <t xml:space="preserve">UNIT NO. 62 6TH FLOOR CENTURY PLAZA CONDOMINIUM 120 PEREA STREET, LEGASPI VILLAGE, MAKATI CITY    </t>
  </si>
  <si>
    <t xml:space="preserve">LOT 3 BLK 7 ALONG ROAD LOT 5 SAINTSVILLE SUBDIVISION (PHASE I), BRGY. ILAUD, POBLACION ZARRAGA ILOILO  </t>
  </si>
  <si>
    <t>LOT 13 BLK 34 VILLAGE 2 PROVIDENCE SUBDIVISION, BRGY. BALABAG PAVIA ILOILO</t>
  </si>
  <si>
    <t>LOT 4 BLK 6 CAMELLA LEYTE SUBDIVISION BRGY CAMPETIK PALO LEYTE</t>
  </si>
  <si>
    <t>LOCATED AT LOT 21 BLK 6 PINE GROVE, CAMELLA BACOLOD, BRGY. MANDALAGAN, BACOLOD CITY, NEG. OCC. 6100</t>
  </si>
  <si>
    <t xml:space="preserve">LOCATED AT BLOCK 1 LOT 8 PARC REGENCY RESIDENCES B, BRGY. BALABAG, PAVIA, ILOILO </t>
  </si>
  <si>
    <t>LOT 10 BLK 9 CAMELLA LEYTE PHASE 2 SUBDIVISION, BRGY. CAMPETIC PALO LEYTE</t>
  </si>
  <si>
    <t>LOT 37 BLK 1 LESSANDRA SUBDIVISION, BRGY. JIBAO-AN PAVIA ILOILO</t>
  </si>
  <si>
    <t xml:space="preserve">LOCATED AT UNIT 2628-D JAZZ RESIDENCES CONDOMINIUM JUPITER ST., COR. NICANOR GARCIA BRGY. BEL AIR MAKATI CITY 1209 </t>
  </si>
  <si>
    <t>LOCATED AT LOT 7 BLK. 18, AMAI SCAPES NORTH POINT, PHASE 3, ZONE 15, BRGY. MINULU-AN &amp; MATAB-ANG, TALISAY CITY, NEG. OCC.</t>
  </si>
  <si>
    <t>LOCATED AT BLK 16 LOT 8 CAMELLA ORMOC SUBD. TAMBULILID ORMOC CITY LEYTE</t>
  </si>
  <si>
    <t>LOT 805-C-3-B LOCATED ALONG MABUGAT ROAD, BRGY. TABOK MANDAUE CITY CEBU</t>
  </si>
  <si>
    <t xml:space="preserve">LOCATED AT 35 4 PASEO PANTALEON MARIA LUISA ESTATE PARK BANILAD CEBU CITY CEBU 6000 </t>
  </si>
  <si>
    <t>LOT NO. 4-D UNNAMED ROAD TUNGKIL MINGLANILLA 6046 CEBU AND LOT 4-E UNNAMED ROAD TUNKIL MINGLANILLA 6046 CEBU</t>
  </si>
  <si>
    <t xml:space="preserve">BLK 12-B LOTS 2 &amp; 4 BC HOMES LAHUG, CEBU CITY CEBU    </t>
  </si>
  <si>
    <t>LOT 18 BLK 20, GLEN E. SAVANNAH SUBDIVISION, BRGY. ABILAY NORTE, MUNICIPALITY OF OTON, ILOILO</t>
  </si>
  <si>
    <t>UNIT 213 148 RESIDENCES CONDOMINIUM PELAEZ STREET, KALUBIHAN CEBU CITY</t>
  </si>
  <si>
    <t>LOT 2 BLK 6 BAYSWATER HOMES AGUS ROAD, MARIGONDON, LAPU-LAPU CITY CEBU</t>
  </si>
  <si>
    <t>LOT 17 BLK 39 BAYSWATER HOMES AGUS ROAD MARIGONDON, LAPU-LAPU CITY CEBU</t>
  </si>
  <si>
    <t xml:space="preserve">LOT 1-C ALONG NATIONAL ROAD, RUMBANG, POTOTAN, ILOILO </t>
  </si>
  <si>
    <t xml:space="preserve">LOCATED AT U3316 W/ BALCONY 3316 W/ LC 3316 RD  3RD FLR SAN REMO OASIS BLDG 3 CITTA DI MARE SOUTH ROAD PROPERTIES CEBU CITY </t>
  </si>
  <si>
    <t>UNIT 1008/10F CITYSCAPE TOWER 1 F. CABAHUG ROAD, PANAGDAIT MANDAUE CITY CEBU</t>
  </si>
  <si>
    <t>LOT 4 BLK 3 GLEN C SAVANNAH SUBDIVISION, BRGY. ABILAY NORTE OTON ILOILO</t>
  </si>
  <si>
    <t>LOCATED AT BLK 28 LOT 20 AMAIA SCAPES NORTHPOINT SECTOR 2, TALISAY CITY NEG OCC 6115</t>
  </si>
  <si>
    <t>LOT 34 BLOCK 4 PARC REGENCY RESIDENCES J, BRGY. UNGKA , PAVIA, ILOILO</t>
  </si>
  <si>
    <t>LOT 14 BLOCK 15 LESSANDRA CAMELLA BACOLOD, BRGY MANDALAGAN, BACOLOD CITY, NEGROS OCCIDENTAL</t>
  </si>
  <si>
    <t>LOT 20 &amp; 21 BLK 14 PROVIDENCIA SUBDIVISION BRGY. ALIJIS BACOLOD CITY NEGROS OCCIDENTAL</t>
  </si>
  <si>
    <t xml:space="preserve">LOCATED AT BLK 22 LOT 2, CAMELLA BOHOL SUBD. BANAT 1 HILL BOOL DISTRICT TAGBILARAN CITY BOHOL 6300 </t>
  </si>
  <si>
    <t>LOCATED AT LOT 9, BLK 4, GLEN F SAVANNAH SUBD., BRGY. ABILAY NORTE, OTON, ILOILO</t>
  </si>
  <si>
    <t>LOT 8, BLK 1 NO. 108 ODESSA STREET, CAMELLA HOMES III-D BRGY. PULANG LUPAS DOS, LAS PIÑAS CITY, METRO MANILA</t>
  </si>
  <si>
    <t xml:space="preserve">BLOCK 10 LOT 32, TERRANOVA SUBDIVISION, BRGY. ALIJIS BACOLOD CITY 6100 NEGROS OCCIDENTAL    </t>
  </si>
  <si>
    <t>LOT 18 BLK 32 BAYSWATER HOMES AGUS ROAD, MARIGONDON, LAPU-LAPU CITY CEBU</t>
  </si>
  <si>
    <t xml:space="preserve">LOCATED AT BLOCK 1 LOT 56 PARC REGENCY RESIDENCES 5 (E), BRGY. BALABAG, PAVIA, ILOILO </t>
  </si>
  <si>
    <t>LOT 1-E-1 UNNAMED ST., JARDIN DE BUSAY SUBDIVISION, BUSAY CEBU CITY</t>
  </si>
  <si>
    <t>LOT 26 BLK 4 CAMELLA LEYTE PHASE 2 SUBDIVISION BRGY. CAMPETIC PALO L EYTE</t>
  </si>
  <si>
    <t>UNIT TPWT14J PERSIMMON WEST TOWER CEBU GOV. M.J. CUENCO AVENUE MABOLO CEBU CITY</t>
  </si>
  <si>
    <t xml:space="preserve">UNIT 35-D PEARL OF THE ORIENT TOWER CONDOMINIUM ERMITA ROXAS BLVD., MANILA    </t>
  </si>
  <si>
    <t>LOT 7 BLK 17 CALACHUCHI STREET, CAPITOLVILLE SUBDIVISION, BRGY. VILLAMONTE BACOLOD CITY NEGROS OCCIDENTAL</t>
  </si>
  <si>
    <t>PHASE 3 BLK 10 LOT 3 CORONA DEL MAR SUBD. POOC TALISAY CITY 6045 CEBU</t>
  </si>
  <si>
    <t>LOT 6 BLK 8 PARC REGENCY RESIDENCES C, BRGY. BALABAG PAVIA ILOILO</t>
  </si>
  <si>
    <t xml:space="preserve">LOTS 5 &amp; 7 BLK 1 VIA POSILANO STREET, LAS VILLAS DE HERVIAS BRGY. VILLAMONTE, BACOLOD CITY NEGROS OCCIDENTAL  </t>
  </si>
  <si>
    <t>LOT 20 BLK 36 PHASE 1 AMAIA SCAPE NORTH POINT ZONE 15 BRGY MINULU-AN &amp; MATAB-ANG TALISAY CITY NEGROS</t>
  </si>
  <si>
    <t>LOT 15 BLOCK 37 AMAIA SCAPES NORTH POINT TALISAY CITY 6115 NEGROS OCCIDENTAL</t>
  </si>
  <si>
    <t xml:space="preserve">LOCATED AT LOT 1 BLK 16 METROPOLIS SUBD. PHASE 1 PULANG BATO CEBU CITY 6000 </t>
  </si>
  <si>
    <t xml:space="preserve">LOT 2 BLK. 4 ALONG ROAD LOT 1, AGUILING SUBD., BRGY. MONGPONG, ROXAS CITY  </t>
  </si>
  <si>
    <t xml:space="preserve">LOT 5537-B SAN ISIDRO RD COR. LAMBERTO MACIAS RD. BRGY. BANILAD DUMAGUETE CITY NEGROS ORIENTAL  </t>
  </si>
  <si>
    <t xml:space="preserve">LOT 5 BLK 2 PARC REGENCY RESIDENCES D. BRGY. UNGKA II, PAVIA ILOILO </t>
  </si>
  <si>
    <t>LOTS 1 &amp; 2 BLK 5 CORNERS COCONUT PALM, SEASHORE PALM &amp; SPINDLE PALM PLANTAZIONNE VERDANA HOMES PHASE 4 ZONE 15 TALISAY CITY NEGROS OCCIDENTAL</t>
  </si>
  <si>
    <t>M.L. QUEZON, CASUNTINGAN, MANDAUE CITY</t>
  </si>
  <si>
    <t>LOT 11A BLK 14 GLEN E SAVANNAH SUBDIVISION, BRGY. ABILAY NORTE OTON ILOILO</t>
  </si>
  <si>
    <t>LOT 11 BLK 13 GLEN F SAVANNAH SUBDIVISION, BRGY. ABILAY NORTE OTON ILOILO</t>
  </si>
  <si>
    <t>LOTS 26, 27 &amp; 28 BLK 10 KINGSWOOD DRIVE COR. KENNINGTON CLOSE STREET, TOWN AND COUNTRY WINDSOR SUBDIVISION, ZONE 15 BRGY. MATAB-ANG, TALISAY CITY 6115 NEGROS OCCIDENTAL</t>
  </si>
  <si>
    <t>BLK 6 LOT 7 CAMELLA LEYTE SUBD., BRGY CAMPETIK, PALO LEYTE</t>
  </si>
  <si>
    <t>LOT 6 BLK 2 GLEN E2 SAVANNAH SUBDIVISION, BRGY. ABILAY NORTE OTON ILOILO</t>
  </si>
  <si>
    <t xml:space="preserve">LOCATED AT AJ220 AJOYA SUBD. BRGY. CORDOVA, CEBU 6017 </t>
  </si>
  <si>
    <t>LOT 4-B-4-B-3 ALONG ROAD RIGHT OF WAY BRGY. FUNDA DALIPE, SAN JOSE DE BUENAVISTA, ANTIQUE</t>
  </si>
  <si>
    <t>LOT 10 BLK 13 CAMELLA ORMOC SUBDIVISION, BRGY. TAMBULILID ORMOC CITY LEYTE</t>
  </si>
  <si>
    <t xml:space="preserve">LOT 17 BLK 1 CAMELLA LEYTE PHASE 2 CAMPETIC PALO LEYTE </t>
  </si>
  <si>
    <t>LOT 3 BLK 33 MARSCILLE STREET, MANVILLE ROYALE VILLAGE 3, BRGY. TANGUB BACOLOD CITY NEGROS OCCIDENTAL</t>
  </si>
  <si>
    <t>LOT 13 BLK 11 IMPERIAL HOMES IV SUBDIVISION, JESENA STREET, MANDURRIAO ILOILO CITY</t>
  </si>
  <si>
    <t xml:space="preserve">CEBU SOUTH ROAD, BRGY LAWAAN, TALISAY CITY  </t>
  </si>
  <si>
    <t>UNIT 0322 3/F BLDG E SEA RESIDENCES TOWER E, ROAD 11 CORNER ROAD 23, MALL OF ASIA COMPLEX, PASAY CITY</t>
  </si>
  <si>
    <t>LOT 2421-B-2-A-3 ALONG MANSASA DAMPAS ROAD DAMPAS DISTRICT TAGBILARAN CITY BOHOL</t>
  </si>
  <si>
    <t>UNIT 19 15TH FLOOR TOWER 2 AVIDA TOWERS CEBU CEBU CITY CEBU</t>
  </si>
  <si>
    <t>LOCATED AT BLK 9 LOT 8 AVIDA VILLAGE NORTH POINT, TALISAY CITY NEG. OCC. 6115</t>
  </si>
  <si>
    <t>LOT 7 BLK 9 LESSANDRA SUBDIVISION, BRGY. JIBAO-AN PAVIA ILOILO</t>
  </si>
  <si>
    <t xml:space="preserve">LOCATED @ UNIT 1223 2ND FLOOR BUILDING 1 AMALFI OASIS CITTA DI MARE SOUTH ROAD PROPERTIES CEBU CITY </t>
  </si>
  <si>
    <t xml:space="preserve">LOT 3 BLK 1 IA CITTADILLA SUBDIVISION, (PHASE II) TALAMBAN, CEBU CITY 6000 CEBU  </t>
  </si>
  <si>
    <t>LOT 10 BLK 44 BAYSWATER HOMES AGUS ROAD MARIGONDON LAPU-LAPU CITY CEBU</t>
  </si>
  <si>
    <t xml:space="preserve">LOCATED AT 11-A-3 GREYHOUND SUBDIVISION ROAD KINASANG-AN CEBU CITY CEBU 6000 </t>
  </si>
  <si>
    <t>LOT 22 BLK 19 CORNER NOBLE-MAJESTY STREET, BUENA PARK SUBDIVISION, PHASE 3 BRGY. VILLAMONTE, BACOLOD CITY NEGROS OCCIDENTAL 6100</t>
  </si>
  <si>
    <t>BERLIN STREET, DONA FELIZA MEJIA SUBDIVISION, BRGY. DONA FELIZA Z. MEJIA ORMOC CITY LEYTE 6541</t>
  </si>
  <si>
    <t xml:space="preserve">LOCATED AT LOT 4, BLK 11, LESSANDRA HEIGHTS SUBD., BRGY. PANDAC, PAVIA, ILOILO </t>
  </si>
  <si>
    <t xml:space="preserve">LOCATED AT BLOCK 1 LOT 53 MANCHESTER 2, BRGY. NAVARRO, GEN. TRIAS, CAVITE </t>
  </si>
  <si>
    <t>LOT 2 BLK 13 ALONG ST. CECILIA AVENUE, DONA JULIANA SUBDIVISION, BRGY. TACULING BACOLOD CITY 6100 NEGROS OCCIDENTAL</t>
  </si>
  <si>
    <t>LOCATED AT LOT 31 BLK 14 LESSANDRA CAMELLA BACOLOD BRGY MANDALAGAN BACOLOD CITY NEGROS OCIDENTAL 6100</t>
  </si>
  <si>
    <t>LOT 8 BLOCK 13 CAMELLA PINEGROVE BACOLOD BRGY MANDALAGAN BACOLOD CITY NEG OCC</t>
  </si>
  <si>
    <t>LOCATED AT LOT 17 BLK. 14, GOLDEN RIVER VILLAGE, BRGY. TACULING, BACOLOD CITY, NEG. OCC.</t>
  </si>
  <si>
    <t>LOT 4 BLK 9 LESSANDRA CAMELLA BACOLOD BRGY. MANDALAGAN BACOLOD CITY NEGROS OCCIDENTAL</t>
  </si>
  <si>
    <t xml:space="preserve"> LOCATED AT BLK 28, LOT 16, CAMELLA BOHOL, BANAT 1 HILL, BOOL DISTRICT, TAGBILARAN CITY , BOHOL </t>
  </si>
  <si>
    <t xml:space="preserve">LOCATED AT BLK 2 LOT 13 PHASE 1 COLORADO HOMES LILOAN CEBU </t>
  </si>
  <si>
    <t xml:space="preserve">UNIT 701,  PEARL CONDOMINIUM, PEARL CORNER LOURDES STREET, ORTIGAS CENTER, PASIG CITY, MM  </t>
  </si>
  <si>
    <t>TOWER 1, 18TH FLOOR UNIT 1825 AVIDA TOWERS CEBU, ASIA TOWN IT PARK, LAHUG CEBU CITY</t>
  </si>
  <si>
    <t xml:space="preserve">LOCATED AT BLK 5 LOT 33 CAMELLA TALAMBAN PIT OS CEBU CITY 6000 </t>
  </si>
  <si>
    <t>LOTS 8 &amp; 9 BLK 1 SAVANNAH GLEN F 2 BRGY. ABILAY NORTE, OTON ILOILO</t>
  </si>
  <si>
    <t>LOT 14 BLK 1 HANIYYAH HOMES PHASE 1 MACTAN CIRCUMFERENTIAL ROAD BRGY. BABAG CEBU CITY 6000</t>
  </si>
  <si>
    <t>UNIT NO. 1109, 11/F CITYSCAPE TOWER BUILDING 1, F. CABAHUG ROAD, PANAGDAIT MANDAUE CITY CEBU 6014</t>
  </si>
  <si>
    <t xml:space="preserve">LOCATED AT LOT  5, BLK 4, THE ORCHARD B SAVANNAH SUBD., BRGY. ABILAY NORTE,, OTON, ILOILO </t>
  </si>
  <si>
    <t>LOT 15 BLK 8 LILY STREET, BLISS HOUSING SUBDIVISION, BRGY. LABANGON CEBU CITY</t>
  </si>
  <si>
    <t xml:space="preserve">LOCATED AT UNIT NO. 4520-C JAZZ RESIDENCES CONDOMINIUMTOWER C JUPITER STREET CORNER NICANOR GARCIA, BRGY. BEL AIR MAKATI CITY </t>
  </si>
  <si>
    <t>UNIT 1015 LA GUARDIA FLATS CONDOMINIUM LA GUARDIA STREET, LAHUG CEBU CITY CEBU</t>
  </si>
  <si>
    <t>UNIT 922 LA GUARDIA FLATS CONDOMINIUM, LA GUARDIA STREET, LAHUG CEBU CITY CEBU</t>
  </si>
  <si>
    <t>UNIT 921 LA GUARDIA FLATS CONDOMINIUM LA GUARDIA STREET, LAHUG CEBU CITY CEBU</t>
  </si>
  <si>
    <t>LOT 1 BLK 4 REGINA TOWNHOMES, BRGY. SINGCANG-AIRPORT BACOLOD CITY 6100 NEGROS OCCIDENTAL</t>
  </si>
  <si>
    <t xml:space="preserve">LOCATED AT U6109 W/ LC6109 RD 1ST FLR CITTA DI MARE SOUTH RD PROPERTIES CEBU CITY </t>
  </si>
  <si>
    <t>LOT 16 BLK 33 PHASE 2 AMAIA SCAPES NORTH POINT MINULU-AN &amp; MATAB-ANG TALISAY CITY NEGROS OCCIDENTAL</t>
  </si>
  <si>
    <t>LOT 7 BLK 2 PARC REGENCY RESIDENCES D, BRGY. BALABAG PAVIA ILOILO</t>
  </si>
  <si>
    <t xml:space="preserve">LOCATED AT BLOCK 5 LOT13 PARC REGENCY RESIDENCES J, BRGY. UNGKA, PAVIA, ILOILO </t>
  </si>
  <si>
    <t>LOT 15 BLK 3 PHASE 4 COLLINWOOD SUBDIVISION, LAPU-LAPU CITY 6015 CEBU</t>
  </si>
  <si>
    <t>UNNAMED ROAD, TALAMBAN CEBU CITY CEBU</t>
  </si>
  <si>
    <t>LOTS 34 &amp; 36, BLOCK 3 SAN EUSEBIO SUBDIVISION, BARANGAY 2, POBLACION CADIZ  CITY NEGROS OCCIDENTAL</t>
  </si>
  <si>
    <t>LOT 32 BLK 19* PHASE 3 AMAIA SCAPES NORTH POINT, BRGY. MINULU-AN MATAB-ANG, TALISAY CITY NEG. OCC. 6115</t>
  </si>
  <si>
    <t xml:space="preserve">LOCATED AT LOT 754-B ALONG BRGY. ROAD, TIGAYON, KALIBO, AKLAN </t>
  </si>
  <si>
    <t>LOT 5 BLK 10 GLEN F SAVANNAH SUBDIVISION BRGY. ABILAY NORTE OTON ILOILO</t>
  </si>
  <si>
    <t>LOCATED AT TOWER 3 UNIT S6 MANHATTAN GARDENS PARKVIEW, ARANETA CUBAO, QUEZON CITY</t>
  </si>
  <si>
    <t>UNIT 816 148 RESIDENCES CONDOMINIUM PELAEZ STREET, KALUBIHAN CEBU CITY</t>
  </si>
  <si>
    <t xml:space="preserve">LOT 5 BLK 16 SW OF ROAD LOT 6 CAPITOL SUBDIVISION BRGY ESTANCIA KALIBO AKLAN  </t>
  </si>
  <si>
    <t xml:space="preserve">LOCATED AT BLK  3 LOT 15 LESSANDRA MIRAMONTE SUBD. PIT OS CEBU CITY 6000 </t>
  </si>
  <si>
    <t xml:space="preserve">LOT 761-J ALONG 6.0M WIDE RRWAY INTERIOR OF MOLO-AREVALO BLVD. BRGY STO. NINO SUR, AREVALO, ILOILO CITY    </t>
  </si>
  <si>
    <t xml:space="preserve">LOCATED AT P4 B3 L23 COLLINWOOD ALONG NATIONAL ROAD LAPU-LAPU CITY 6015 </t>
  </si>
  <si>
    <t>AJ492 AJOYA SUBDIVISION, GABI CORDOVA CEBU</t>
  </si>
  <si>
    <t xml:space="preserve"> LOT 7, BLOCK 11, GLEN F SAVANNAH SUBD., BRGY. ABILAY NORTE, OTON, ILOILO </t>
  </si>
  <si>
    <t>LOT 28 BLK 3 TERRA NOVA SUBDIVISION, BRGY. TANGUB BACOLOD CITY 6100 NEGROS OCCIDENTAL</t>
  </si>
  <si>
    <t xml:space="preserve">BLK 25 LOT 15 CAMELLA BOHOL SUBD. BANAT 1 HILL BOOL DISTRICT TAGBILARAN CITY </t>
  </si>
  <si>
    <t>L 6 &amp;7 GLEN E SAVANNAH, ABILAY NORTE, OTON, ILOILO</t>
  </si>
  <si>
    <t>LOT 16 BLK 9 CAMELLA LEYTE SUBDIVISION, BRGY. CAMPETIK PALO LEYTE</t>
  </si>
  <si>
    <t>UNIT 1018 W/O PARKING SLOT 10TH FLR RESIDENCIA EDADES CONDOMINIUM 1ST ST., BRGY APAS LAHUG MANDAUE CITY CEBU</t>
  </si>
  <si>
    <t xml:space="preserve">LOCATED AT BLK 14 LOT 3 CAMELLA ORMOC SUBD. BRGY TAMBULILID ORMOC CITY LEYTE 6541 </t>
  </si>
  <si>
    <t>LOT 32 BLK 16 COR RD LOT 6 AND RD LOT 11 LA ALDEA DEL RIO CALAWISAN LAPU-LAPU CITY CEBU</t>
  </si>
  <si>
    <t>LOT 1 BLK 9 AZIENDA FIRENZE MAGHAWAY TALISAY CITY CEBU</t>
  </si>
  <si>
    <t xml:space="preserve">LOT CODE KS368 KISHANTA BRGY. LAGTANG TALISAY CITY, 6045 CEBU </t>
  </si>
  <si>
    <t>0151257716</t>
  </si>
  <si>
    <t>0151258094</t>
  </si>
  <si>
    <t>0151258417</t>
  </si>
  <si>
    <t>0151259753</t>
  </si>
  <si>
    <t>0151262419</t>
  </si>
  <si>
    <t>0151277219</t>
  </si>
  <si>
    <t>0151277292</t>
  </si>
  <si>
    <t>0151277359</t>
  </si>
  <si>
    <t>0151278134</t>
  </si>
  <si>
    <t>0151278209</t>
  </si>
  <si>
    <t>0151278282</t>
  </si>
  <si>
    <t>0151279786</t>
  </si>
  <si>
    <t>0151280379</t>
  </si>
  <si>
    <t>0151280627</t>
  </si>
  <si>
    <t>0151282292</t>
  </si>
  <si>
    <t>0151283175</t>
  </si>
  <si>
    <t>0151283945</t>
  </si>
  <si>
    <t>0151284132</t>
  </si>
  <si>
    <t>0151285104</t>
  </si>
  <si>
    <t>0151289172</t>
  </si>
  <si>
    <t>0151290097</t>
  </si>
  <si>
    <t>0151290238</t>
  </si>
  <si>
    <t>0151290881</t>
  </si>
  <si>
    <t>0151291558</t>
  </si>
  <si>
    <t>0151291913</t>
  </si>
  <si>
    <t>0151382689</t>
  </si>
  <si>
    <t>0151382803</t>
  </si>
  <si>
    <t>0151383561</t>
  </si>
  <si>
    <t>0151383603</t>
  </si>
  <si>
    <t>0151385003</t>
  </si>
  <si>
    <t>0151385020</t>
  </si>
  <si>
    <t>0151385060</t>
  </si>
  <si>
    <t>0151385095</t>
  </si>
  <si>
    <t>0151385145</t>
  </si>
  <si>
    <t>0151385151</t>
  </si>
  <si>
    <t>0151385178</t>
  </si>
  <si>
    <t>0151385186</t>
  </si>
  <si>
    <t>0151385194</t>
  </si>
  <si>
    <t>0151385201</t>
  </si>
  <si>
    <t>0151385210</t>
  </si>
  <si>
    <t>0151385236</t>
  </si>
  <si>
    <t>0151385269</t>
  </si>
  <si>
    <t>0151385277</t>
  </si>
  <si>
    <t>0151385400</t>
  </si>
  <si>
    <t>0151385426</t>
  </si>
  <si>
    <t>0151385442</t>
  </si>
  <si>
    <t>0151385467</t>
  </si>
  <si>
    <t>0151385491</t>
  </si>
  <si>
    <t>0151385509</t>
  </si>
  <si>
    <t>0151385558</t>
  </si>
  <si>
    <t>0151385574</t>
  </si>
  <si>
    <t>0151385665</t>
  </si>
  <si>
    <t>0151385673</t>
  </si>
  <si>
    <t>0151385681</t>
  </si>
  <si>
    <t>0151385715</t>
  </si>
  <si>
    <t>0151385731</t>
  </si>
  <si>
    <t>0151385756</t>
  </si>
  <si>
    <t>0151385772</t>
  </si>
  <si>
    <t>0151385780</t>
  </si>
  <si>
    <t>0151385806</t>
  </si>
  <si>
    <t>0151385822</t>
  </si>
  <si>
    <t>0151385849</t>
  </si>
  <si>
    <t>0151385863</t>
  </si>
  <si>
    <t>0151385905</t>
  </si>
  <si>
    <t>0151385930</t>
  </si>
  <si>
    <t>0151385954</t>
  </si>
  <si>
    <t>0151385970</t>
  </si>
  <si>
    <t>0151385997</t>
  </si>
  <si>
    <t>0151386010</t>
  </si>
  <si>
    <t>0141324303</t>
  </si>
  <si>
    <t>0151386069</t>
  </si>
  <si>
    <t>0151386085</t>
  </si>
  <si>
    <t>0151386119</t>
  </si>
  <si>
    <t>0151386135</t>
  </si>
  <si>
    <t>0151386168</t>
  </si>
  <si>
    <t>0151386192</t>
  </si>
  <si>
    <t>0151386200</t>
  </si>
  <si>
    <t>0151386226</t>
  </si>
  <si>
    <t>0151386242</t>
  </si>
  <si>
    <t>0151386259</t>
  </si>
  <si>
    <t>0151386275</t>
  </si>
  <si>
    <t>0151386309</t>
  </si>
  <si>
    <t>0151386325</t>
  </si>
  <si>
    <t>0151386333</t>
  </si>
  <si>
    <t>0151386374</t>
  </si>
  <si>
    <t>0151386382</t>
  </si>
  <si>
    <t>0151386416</t>
  </si>
  <si>
    <t>0151386432</t>
  </si>
  <si>
    <t>0151386440</t>
  </si>
  <si>
    <t>0151386515</t>
  </si>
  <si>
    <t>0151386523</t>
  </si>
  <si>
    <t>0151391556</t>
  </si>
  <si>
    <t>0151392042</t>
  </si>
  <si>
    <t>0151392059</t>
  </si>
  <si>
    <t>0151395441</t>
  </si>
  <si>
    <t>0151395664</t>
  </si>
  <si>
    <t>0151395763</t>
  </si>
  <si>
    <t>0130632998</t>
  </si>
  <si>
    <t>0151398727</t>
  </si>
  <si>
    <t>0151398883</t>
  </si>
  <si>
    <t>0151399104</t>
  </si>
  <si>
    <t>0151399211</t>
  </si>
  <si>
    <t>0151399378</t>
  </si>
  <si>
    <t>0151399444</t>
  </si>
  <si>
    <t>0151399600</t>
  </si>
  <si>
    <t>0151400117</t>
  </si>
  <si>
    <t>0151400340</t>
  </si>
  <si>
    <t>0151400422</t>
  </si>
  <si>
    <t>0151400449</t>
  </si>
  <si>
    <t>0151400455</t>
  </si>
  <si>
    <t>0151408566</t>
  </si>
  <si>
    <t>0151408814</t>
  </si>
  <si>
    <t>0151408921</t>
  </si>
  <si>
    <t>0151408930</t>
  </si>
  <si>
    <t>0151409283</t>
  </si>
  <si>
    <t>0151409309</t>
  </si>
  <si>
    <t>0151409358</t>
  </si>
  <si>
    <t>0151409374</t>
  </si>
  <si>
    <t>0151409390</t>
  </si>
  <si>
    <t>0151409424</t>
  </si>
  <si>
    <t>0151409432</t>
  </si>
  <si>
    <t>0151409457</t>
  </si>
  <si>
    <t>0151409531</t>
  </si>
  <si>
    <t>0151408540</t>
  </si>
  <si>
    <t>0151409556</t>
  </si>
  <si>
    <t>0151424879</t>
  </si>
  <si>
    <t>0151424887</t>
  </si>
  <si>
    <t>0151426112</t>
  </si>
  <si>
    <t>0151426139</t>
  </si>
  <si>
    <t>0151426337</t>
  </si>
  <si>
    <t>0151426345</t>
  </si>
  <si>
    <t>0151426485</t>
  </si>
  <si>
    <t>0151426500</t>
  </si>
  <si>
    <t>0151426733</t>
  </si>
  <si>
    <t>0151426741</t>
  </si>
  <si>
    <t>0151426808</t>
  </si>
  <si>
    <t>0151426824</t>
  </si>
  <si>
    <t>0151426907</t>
  </si>
  <si>
    <t>0151426915</t>
  </si>
  <si>
    <t>0151427020</t>
  </si>
  <si>
    <t>0151427046</t>
  </si>
  <si>
    <t>0151427250</t>
  </si>
  <si>
    <t>0151427269</t>
  </si>
  <si>
    <t>0151427335</t>
  </si>
  <si>
    <t>0151427350</t>
  </si>
  <si>
    <t>0151427491</t>
  </si>
  <si>
    <t>0151427517</t>
  </si>
  <si>
    <t>0151427590</t>
  </si>
  <si>
    <t>0151427855</t>
  </si>
  <si>
    <t>0151427954</t>
  </si>
  <si>
    <t>0151427970</t>
  </si>
  <si>
    <t>0151428093</t>
  </si>
  <si>
    <t>0151428119</t>
  </si>
  <si>
    <t>0151428275</t>
  </si>
  <si>
    <t>0151428317</t>
  </si>
  <si>
    <t>0151428564</t>
  </si>
  <si>
    <t>0151428606</t>
  </si>
  <si>
    <t>0151428680</t>
  </si>
  <si>
    <t>0151428698</t>
  </si>
  <si>
    <t>0151428812</t>
  </si>
  <si>
    <t>0151428820</t>
  </si>
  <si>
    <t>0151428896</t>
  </si>
  <si>
    <t>0151430007</t>
  </si>
  <si>
    <t>0151430015</t>
  </si>
  <si>
    <t>0151517613</t>
  </si>
  <si>
    <t>0151517670</t>
  </si>
  <si>
    <t>0151517739</t>
  </si>
  <si>
    <t>0151517796</t>
  </si>
  <si>
    <t>0151517879</t>
  </si>
  <si>
    <t>0151517887</t>
  </si>
  <si>
    <t>0151517951</t>
  </si>
  <si>
    <t>0151518017</t>
  </si>
  <si>
    <t>0151518108</t>
  </si>
  <si>
    <t>0151518132</t>
  </si>
  <si>
    <t>0151518322</t>
  </si>
  <si>
    <t>0151518405</t>
  </si>
  <si>
    <t>0151518421</t>
  </si>
  <si>
    <t>0151518462</t>
  </si>
  <si>
    <t>0151518497</t>
  </si>
  <si>
    <t>0151518561</t>
  </si>
  <si>
    <t>0141333529</t>
  </si>
  <si>
    <t>0151518570</t>
  </si>
  <si>
    <t>0151518687</t>
  </si>
  <si>
    <t>0151518702</t>
  </si>
  <si>
    <t>0151518778</t>
  </si>
  <si>
    <t>0151519834</t>
  </si>
  <si>
    <t>0151519859</t>
  </si>
  <si>
    <t>0151524221</t>
  </si>
  <si>
    <t>0151524230</t>
  </si>
  <si>
    <t>0151524353</t>
  </si>
  <si>
    <t>0151524361</t>
  </si>
  <si>
    <t>0151524396</t>
  </si>
  <si>
    <t>0151524446</t>
  </si>
  <si>
    <t>0151524452</t>
  </si>
  <si>
    <t>0151524495</t>
  </si>
  <si>
    <t>0151524560</t>
  </si>
  <si>
    <t>0151524578</t>
  </si>
  <si>
    <t>0151524594</t>
  </si>
  <si>
    <t>0151532928</t>
  </si>
  <si>
    <t>0151535094</t>
  </si>
  <si>
    <t>0151535101</t>
  </si>
  <si>
    <t>0151535466</t>
  </si>
  <si>
    <t>0151535490</t>
  </si>
  <si>
    <t>0151535557</t>
  </si>
  <si>
    <t>0151535565</t>
  </si>
  <si>
    <t>0151535640</t>
  </si>
  <si>
    <t>0151535722</t>
  </si>
  <si>
    <t>0151535805</t>
  </si>
  <si>
    <t>0151535821</t>
  </si>
  <si>
    <t>0151535830</t>
  </si>
  <si>
    <t>0151535897</t>
  </si>
  <si>
    <t>0151535912</t>
  </si>
  <si>
    <t>0151535920</t>
  </si>
  <si>
    <t>0151535953</t>
  </si>
  <si>
    <t>0151535961</t>
  </si>
  <si>
    <t>0151535970</t>
  </si>
  <si>
    <t>0151536027</t>
  </si>
  <si>
    <t>0151536035</t>
  </si>
  <si>
    <t>0151536050</t>
  </si>
  <si>
    <t>0151536084</t>
  </si>
  <si>
    <t>0151536092</t>
  </si>
  <si>
    <t>0151536126</t>
  </si>
  <si>
    <t>0151536142</t>
  </si>
  <si>
    <t>0151536167</t>
  </si>
  <si>
    <t>0151536191</t>
  </si>
  <si>
    <t>0151536217</t>
  </si>
  <si>
    <t>0151536225</t>
  </si>
  <si>
    <t>0151536340</t>
  </si>
  <si>
    <t>0151536365</t>
  </si>
  <si>
    <t>0151536357</t>
  </si>
  <si>
    <t>0151536373</t>
  </si>
  <si>
    <t>0151536390</t>
  </si>
  <si>
    <t>0151536415</t>
  </si>
  <si>
    <t>0151536423</t>
  </si>
  <si>
    <t>0151536440</t>
  </si>
  <si>
    <t>0151536480</t>
  </si>
  <si>
    <t>0151536506</t>
  </si>
  <si>
    <t>0151536514</t>
  </si>
  <si>
    <t>0151536522</t>
  </si>
  <si>
    <t>0151536555</t>
  </si>
  <si>
    <t>0151536563</t>
  </si>
  <si>
    <t>0151536571</t>
  </si>
  <si>
    <t>0151542810</t>
  </si>
  <si>
    <t>0151542828</t>
  </si>
  <si>
    <t>0151542850</t>
  </si>
  <si>
    <t>0151542976</t>
  </si>
  <si>
    <t>0151543007</t>
  </si>
  <si>
    <t>0151543015</t>
  </si>
  <si>
    <t>0122203856</t>
  </si>
  <si>
    <t>0151543099</t>
  </si>
  <si>
    <t>0151543122</t>
  </si>
  <si>
    <t>0151543254</t>
  </si>
  <si>
    <t>0151543270</t>
  </si>
  <si>
    <t>0151543289</t>
  </si>
  <si>
    <t>0151543370</t>
  </si>
  <si>
    <t>0151543396</t>
  </si>
  <si>
    <t>0151543403</t>
  </si>
  <si>
    <t>0151543826</t>
  </si>
  <si>
    <t>0151545797</t>
  </si>
  <si>
    <t>0151545804</t>
  </si>
  <si>
    <t>0151546530</t>
  </si>
  <si>
    <t>0151546548</t>
  </si>
  <si>
    <t>0151546562</t>
  </si>
  <si>
    <t>0151547024</t>
  </si>
  <si>
    <t>0151547032</t>
  </si>
  <si>
    <t>0151547040</t>
  </si>
  <si>
    <t>0151547057</t>
  </si>
  <si>
    <t>0151547090</t>
  </si>
  <si>
    <t>0151547107</t>
  </si>
  <si>
    <t>0151547115</t>
  </si>
  <si>
    <t>0151547123</t>
  </si>
  <si>
    <t>0151547164</t>
  </si>
  <si>
    <t>0151547180</t>
  </si>
  <si>
    <t>0151547199</t>
  </si>
  <si>
    <t>0151547206</t>
  </si>
  <si>
    <t>0151547453</t>
  </si>
  <si>
    <t>0151547520</t>
  </si>
  <si>
    <t>0151547538</t>
  </si>
  <si>
    <t>0151547629</t>
  </si>
  <si>
    <t>0151547843</t>
  </si>
  <si>
    <t>0151554195</t>
  </si>
  <si>
    <t>0151554229</t>
  </si>
  <si>
    <t>0151582972</t>
  </si>
  <si>
    <t>0151582980</t>
  </si>
  <si>
    <t>0151583277</t>
  </si>
  <si>
    <t>0151583640</t>
  </si>
  <si>
    <t>0151583657</t>
  </si>
  <si>
    <t>0151583806</t>
  </si>
  <si>
    <t>0151583814</t>
  </si>
  <si>
    <t>0151583849</t>
  </si>
  <si>
    <t>0151584143</t>
  </si>
  <si>
    <t>0151584748</t>
  </si>
  <si>
    <t>0151585397</t>
  </si>
  <si>
    <t>0151585610</t>
  </si>
  <si>
    <t>0151585934</t>
  </si>
  <si>
    <t>0151586189</t>
  </si>
  <si>
    <t>0151586742</t>
  </si>
  <si>
    <t>0151603603</t>
  </si>
  <si>
    <t>0151603745</t>
  </si>
  <si>
    <t>0151604270</t>
  </si>
  <si>
    <t>0151605475</t>
  </si>
  <si>
    <t>0151606291</t>
  </si>
  <si>
    <t>0151606333</t>
  </si>
  <si>
    <t>0151606797</t>
  </si>
  <si>
    <t>0151606804</t>
  </si>
  <si>
    <t>0151610151</t>
  </si>
  <si>
    <t>0151610178</t>
  </si>
  <si>
    <t>0151610244</t>
  </si>
  <si>
    <t>0151610285</t>
  </si>
  <si>
    <t>0151610566</t>
  </si>
  <si>
    <t>0151610574</t>
  </si>
  <si>
    <t>0151611100</t>
  </si>
  <si>
    <t>0151611291</t>
  </si>
  <si>
    <t>0151611317</t>
  </si>
  <si>
    <t>0151611432</t>
  </si>
  <si>
    <t>0151611465</t>
  </si>
  <si>
    <t>0151611606</t>
  </si>
  <si>
    <t>0151611614</t>
  </si>
  <si>
    <t>0151611804</t>
  </si>
  <si>
    <t>0151611812</t>
  </si>
  <si>
    <t>0151611960</t>
  </si>
  <si>
    <t>0151612117</t>
  </si>
  <si>
    <t>0151612125</t>
  </si>
  <si>
    <t>0151612315</t>
  </si>
  <si>
    <t>0151612323</t>
  </si>
  <si>
    <t>0151613552</t>
  </si>
  <si>
    <t>0151613579</t>
  </si>
  <si>
    <t>0151613645</t>
  </si>
  <si>
    <t>0151613678</t>
  </si>
  <si>
    <t>0151613876</t>
  </si>
  <si>
    <t>0151613884</t>
  </si>
  <si>
    <t>0151614154</t>
  </si>
  <si>
    <t>0151614170</t>
  </si>
  <si>
    <t>0151614379</t>
  </si>
  <si>
    <t>0151614387</t>
  </si>
  <si>
    <t>0151614501</t>
  </si>
  <si>
    <t>0151614627</t>
  </si>
  <si>
    <t>0151614635</t>
  </si>
  <si>
    <t>0151614734</t>
  </si>
  <si>
    <t>0151614742</t>
  </si>
  <si>
    <t>0151614759</t>
  </si>
  <si>
    <t>0151614916</t>
  </si>
  <si>
    <t>0151614924</t>
  </si>
  <si>
    <t>0151614932</t>
  </si>
  <si>
    <t>0151614957</t>
  </si>
  <si>
    <t>0151615078</t>
  </si>
  <si>
    <t>0151615094</t>
  </si>
  <si>
    <t>0151615101</t>
  </si>
  <si>
    <t>0151615110</t>
  </si>
  <si>
    <t>0151615276</t>
  </si>
  <si>
    <t>0151615292</t>
  </si>
  <si>
    <t>0151615300</t>
  </si>
  <si>
    <t>0151615318</t>
  </si>
  <si>
    <t>0151615458</t>
  </si>
  <si>
    <t>0151615466</t>
  </si>
  <si>
    <t>0151615490</t>
  </si>
  <si>
    <t>0151615532</t>
  </si>
  <si>
    <t>0151615581</t>
  </si>
  <si>
    <t>0151615607</t>
  </si>
  <si>
    <t>0151615615</t>
  </si>
  <si>
    <t>0151615714</t>
  </si>
  <si>
    <t>0151615722</t>
  </si>
  <si>
    <t>0151615749</t>
  </si>
  <si>
    <t>0151615897</t>
  </si>
  <si>
    <t>0151615912</t>
  </si>
  <si>
    <t>0151615939</t>
  </si>
  <si>
    <t>0151615953</t>
  </si>
  <si>
    <t>0151616092</t>
  </si>
  <si>
    <t>0151616118</t>
  </si>
  <si>
    <t>0151616142</t>
  </si>
  <si>
    <t>0151616274</t>
  </si>
  <si>
    <t>0151616290</t>
  </si>
  <si>
    <t>0151616332</t>
  </si>
  <si>
    <t>0151647627</t>
  </si>
  <si>
    <t>0151616514</t>
  </si>
  <si>
    <t>0151616522</t>
  </si>
  <si>
    <t>0151616555</t>
  </si>
  <si>
    <t>0151616571</t>
  </si>
  <si>
    <t>0151616761</t>
  </si>
  <si>
    <t>0151616770</t>
  </si>
  <si>
    <t>0151616788</t>
  </si>
  <si>
    <t>0151616796</t>
  </si>
  <si>
    <t>0151617108</t>
  </si>
  <si>
    <t>0151617124</t>
  </si>
  <si>
    <t>0151617132</t>
  </si>
  <si>
    <t>0151617140</t>
  </si>
  <si>
    <t>0151617272</t>
  </si>
  <si>
    <t>0151617280</t>
  </si>
  <si>
    <t>0151617306</t>
  </si>
  <si>
    <t>0151617454</t>
  </si>
  <si>
    <t>0151617470</t>
  </si>
  <si>
    <t>0151617489</t>
  </si>
  <si>
    <t>0151617646</t>
  </si>
  <si>
    <t>0151617652</t>
  </si>
  <si>
    <t>0151617687</t>
  </si>
  <si>
    <t>0151617695</t>
  </si>
  <si>
    <t>0151617751</t>
  </si>
  <si>
    <t>0151617760</t>
  </si>
  <si>
    <t>0151617778</t>
  </si>
  <si>
    <t>0151617786</t>
  </si>
  <si>
    <t>0151617900</t>
  </si>
  <si>
    <t>0151617919</t>
  </si>
  <si>
    <t>0151617935</t>
  </si>
  <si>
    <t>0151617950</t>
  </si>
  <si>
    <t>0151618213</t>
  </si>
  <si>
    <t>0151618221</t>
  </si>
  <si>
    <t>0151618248</t>
  </si>
  <si>
    <t>0151618420</t>
  </si>
  <si>
    <t>0151618510</t>
  </si>
  <si>
    <t>0151618479</t>
  </si>
  <si>
    <t>0151618495</t>
  </si>
  <si>
    <t>0151618628</t>
  </si>
  <si>
    <t>0151618644</t>
  </si>
  <si>
    <t>0151618677</t>
  </si>
  <si>
    <t>0151618784</t>
  </si>
  <si>
    <t>0151618792</t>
  </si>
  <si>
    <t>0151618800</t>
  </si>
  <si>
    <t>0151618859</t>
  </si>
  <si>
    <t>0151620912</t>
  </si>
  <si>
    <t>0151620920</t>
  </si>
  <si>
    <t>0151620939</t>
  </si>
  <si>
    <t>0151620953</t>
  </si>
  <si>
    <t>0151621159</t>
  </si>
  <si>
    <t>0151621472</t>
  </si>
  <si>
    <t>0151621480</t>
  </si>
  <si>
    <t>0151621514</t>
  </si>
  <si>
    <t>0151621689</t>
  </si>
  <si>
    <t>0151621788</t>
  </si>
  <si>
    <t>0151621796</t>
  </si>
  <si>
    <t>0151624302</t>
  </si>
  <si>
    <t>0151624310</t>
  </si>
  <si>
    <t>0151624337</t>
  </si>
  <si>
    <t>0151624345</t>
  </si>
  <si>
    <t>0151624890</t>
  </si>
  <si>
    <t>0151624931</t>
  </si>
  <si>
    <t>0151624964</t>
  </si>
  <si>
    <t>0151624972</t>
  </si>
  <si>
    <t>0151625176</t>
  </si>
  <si>
    <t>0141336711</t>
  </si>
  <si>
    <t>0151625192</t>
  </si>
  <si>
    <t>0151625200</t>
  </si>
  <si>
    <t>0151625283</t>
  </si>
  <si>
    <t>0151625259</t>
  </si>
  <si>
    <t>0151625267</t>
  </si>
  <si>
    <t>0151625275</t>
  </si>
  <si>
    <t>WENDY 07.02</t>
  </si>
  <si>
    <t>06.30 12:03-09281596692-inc</t>
  </si>
  <si>
    <t>06.30 12:05-9175333432--inc</t>
  </si>
  <si>
    <t>06.30 12:08-9189035477-no tone</t>
  </si>
  <si>
    <t>06.30 12:08-92328011967-inc</t>
  </si>
  <si>
    <t>07.11:58-(078) 694-9188-no tone</t>
  </si>
  <si>
    <t>06.30 12:!7-9167162914-no tone</t>
  </si>
  <si>
    <t>06.30 12:20-9263400108-inc</t>
  </si>
  <si>
    <t>06.30 12:090-9287712086-no tone</t>
  </si>
  <si>
    <t>06.30 12:21-9265919184-inc</t>
  </si>
  <si>
    <t>06.30 12:21-9159497528-inc</t>
  </si>
  <si>
    <t>06.30 12:22-9175101706-no tone</t>
  </si>
  <si>
    <t>06.30 2:28-9178928622-tt lady sd wrong number.</t>
  </si>
  <si>
    <t>06.30 12:24-9175754563-kor</t>
  </si>
  <si>
    <t>06.30 12:25-09083850427/09175549949-</t>
  </si>
  <si>
    <t>07.1 11:58-788592851-all circuits are bucy</t>
  </si>
  <si>
    <t>06.30 12:26-9175355993-tt guy sd, cl is ootc. Lmtrc for update</t>
  </si>
  <si>
    <t>06.30 12:10-9298893394-no tone</t>
  </si>
  <si>
    <t>06.30 12:10-0920-9827373-inc</t>
  </si>
  <si>
    <t>06.30 2:52-9176303060-kor</t>
  </si>
  <si>
    <t>06.30 1:59-025254301-kor</t>
  </si>
  <si>
    <t>06.30 1:58-458931393-no tone</t>
  </si>
  <si>
    <t>06.30 11:59-09476084341-in</t>
  </si>
  <si>
    <t>06.30 11:58-9228945045-no tone</t>
  </si>
  <si>
    <t>06.30 10:19-0915-2906857-cbr</t>
  </si>
  <si>
    <t>06.30 10:18-9273012695-tt cl sd, already paid @ sm tarlac</t>
  </si>
  <si>
    <t>06.30 10:15-9176054263-kor</t>
  </si>
  <si>
    <t>06.30 2:00-9292938818-kor</t>
  </si>
  <si>
    <t>06.30 10:14-9158814080-cbr</t>
  </si>
  <si>
    <t>06.30 10:13-9173660211-cbr</t>
  </si>
  <si>
    <t>06.30 10:13-0917-628-6395-kor</t>
  </si>
  <si>
    <t>06.30 2:01-8611154-no tone</t>
  </si>
  <si>
    <t>06.30 2:12-453222787-no tone</t>
  </si>
  <si>
    <t>06.30 2:!0-458876415-no tone</t>
  </si>
  <si>
    <t>06.30 2:07-9286505382-can</t>
  </si>
  <si>
    <t>06.30 2:09-9310971-no tone</t>
  </si>
  <si>
    <t>06.30 10:26-9054877068-tt cl sd will pay later @ angeles branch</t>
  </si>
  <si>
    <t>06.30 2:06-9184820672-kor</t>
  </si>
  <si>
    <t>06.30-02-403-1633-kor</t>
  </si>
  <si>
    <t>06.30 10:23-639273236797-cbr</t>
  </si>
  <si>
    <t>06.30 10:22-9175979996-will pay later @ santiago</t>
  </si>
  <si>
    <t>06.30 2:07-0922-832-8887-kor</t>
  </si>
  <si>
    <t>06.30 5:09-9299693343-no tone</t>
  </si>
  <si>
    <t>06.30 10:29-917800185-kor</t>
  </si>
  <si>
    <t>06.30 2:!4-9156799787-cbr/</t>
  </si>
  <si>
    <t>06.30 2:55-939206557-inc</t>
  </si>
  <si>
    <t>06.30 2:55-639286265466-inc</t>
  </si>
  <si>
    <t>06.30 5:23-9088800308-tt cl sd will pay on july 3 @ angeles.</t>
  </si>
  <si>
    <t>06.30 2:13-9997736364-no tone</t>
  </si>
  <si>
    <t>06.30 10:33-9202674361-no tone</t>
  </si>
  <si>
    <t>06.30 10:30-9170712394-no tonr</t>
  </si>
  <si>
    <t>06.30 10:31-9175152883-no tone</t>
  </si>
  <si>
    <t>06.30 10:30-9164081479-kor</t>
  </si>
  <si>
    <t>07.1 9:07-74-752-8966-no tone</t>
  </si>
  <si>
    <t>06.30 5:22-9175530288-no tone</t>
  </si>
  <si>
    <t>06.30 5:10-9202043432-no tone</t>
  </si>
  <si>
    <t>06.30 10:33-9209534728-inc</t>
  </si>
  <si>
    <t>06.30 2:31-9154092179-no tone</t>
  </si>
  <si>
    <t>07.01 9:08-078-642-8636-no tonr</t>
  </si>
  <si>
    <t>06.30 2:20-9178633319-no tone</t>
  </si>
  <si>
    <t>06.30 10:34-9198230267-kor/9238583738-can</t>
  </si>
  <si>
    <t>07. 9:10-023324967-no tone</t>
  </si>
  <si>
    <t>07:01 9:09-7463754-inc</t>
  </si>
  <si>
    <t>06.30 2:15-9179358989-already paid  @ batac</t>
  </si>
  <si>
    <t>07.1 9:11-7705588-</t>
  </si>
  <si>
    <t>06.30 2:20-9266569251-no tone</t>
  </si>
  <si>
    <t>06.30 10:37-9194395905-ooca</t>
  </si>
  <si>
    <t>07.1 9:15-9155804493 scbr</t>
  </si>
  <si>
    <t>06.30 10:35-9236327200- tt wife of cl sd,already paid last monday @ santiago.</t>
  </si>
  <si>
    <t>06.30 1:52-9186686833-kor</t>
  </si>
  <si>
    <t>06.30 1:54-9287015300-kor</t>
  </si>
  <si>
    <t>07.1 9:16-575-8050-no tone/5367196-inc</t>
  </si>
  <si>
    <t>06.30 10:42-9054141331-tt cl sd, will settle today @ bagio branch</t>
  </si>
  <si>
    <t>06.30 10:37-09228032596-inc</t>
  </si>
  <si>
    <t>06.30 5:12-9084397803-incomplete/9204868538-kor</t>
  </si>
  <si>
    <t>6.30 10:48-0916-4007768- tt cl sd. Already pd last month @ BALANGA BRACH.</t>
  </si>
  <si>
    <t>06.30 11:21-639165069866-CBR</t>
  </si>
  <si>
    <t>06.30 5:17-9209514160-kor</t>
  </si>
  <si>
    <t>06.30 5:15-9186229018-tt cl sd, already paid last Wednesday</t>
  </si>
  <si>
    <t>06.30 5:13-9216019422-no tone</t>
  </si>
  <si>
    <t>06.30 11:18-9153189381/9266894581-BOTH INC</t>
  </si>
  <si>
    <t>06.30 11:17-9162610801- CBR</t>
  </si>
  <si>
    <t>06.30 11:26-9175712648- CL sd already paid @ jazz residences last june 26</t>
  </si>
  <si>
    <t>06.30 5:20-9328865506-ijc</t>
  </si>
  <si>
    <t>06.30 11:23-9274687394-NO TONE</t>
  </si>
  <si>
    <t>07.1 9:17-746193288-cbr</t>
  </si>
  <si>
    <t>07.1 9:17-0443220340-no tone</t>
  </si>
  <si>
    <t>06.30 11:32-9209326739-incomplete</t>
  </si>
  <si>
    <t>06.30 11:22-9175024828-N0 TONE</t>
  </si>
  <si>
    <t>06.30 11:22-9162894523-CBR</t>
  </si>
  <si>
    <t>06.30 5:18-9175148461-inc</t>
  </si>
  <si>
    <t>06.30 5:18-09156543236-cbr</t>
  </si>
  <si>
    <t>06.30 5:01-9175165323-inc</t>
  </si>
  <si>
    <t>06.30 11:36-9399131748-no tone</t>
  </si>
  <si>
    <t>06.30 11:35-9172423044-no tone</t>
  </si>
  <si>
    <t>06.30 5:00-9175021942-cbr</t>
  </si>
  <si>
    <t>06.30 5:19-9185809550-ooca</t>
  </si>
  <si>
    <t>06.30 11:39-9173131309-tt cl sd, will pay today @ bdo pampanga</t>
  </si>
  <si>
    <t>06.30 5:20-9094595063-no tone</t>
  </si>
  <si>
    <t>06.30 11:37--9088190568-babalikan</t>
  </si>
  <si>
    <t>06.30 11:36-9397321736-no tone</t>
  </si>
  <si>
    <t>06.30 5:19-9152361532-cbr</t>
  </si>
  <si>
    <t>07.1 9:23-9228112667-kor</t>
  </si>
  <si>
    <t>07.1 9:25-9178819901-tt lady sd, wrong number/022450491-no tone</t>
  </si>
  <si>
    <t>06.30 11:45-9174108896-tt cl sd, already pd last Friday @ bdo gapan</t>
  </si>
  <si>
    <t>06.30 2:50-9281730567-no tone</t>
  </si>
  <si>
    <t>06.30 2:51-9152847668-kor</t>
  </si>
  <si>
    <t>07:1 9:19-693158902481-no tone</t>
  </si>
  <si>
    <t>06.30 2:5 09195681646</t>
  </si>
  <si>
    <t>07.1 9:20-9228887444-kor</t>
  </si>
  <si>
    <t>06.30 11:49-9165273259-no tone/9165154702-auto hang</t>
  </si>
  <si>
    <t>06.30 9:21-9467418573-ooca</t>
  </si>
  <si>
    <t>06.30 11:48-9179875528-kor</t>
  </si>
  <si>
    <t>06.30 9:1-9281590113-no tone</t>
  </si>
  <si>
    <t>06.30 11:48-905416918-inc</t>
  </si>
  <si>
    <t>07.9:22-9186957587-kor</t>
  </si>
  <si>
    <t>06.30 12:11-9293981209-no tone</t>
  </si>
  <si>
    <t>06.30 12:11-9424877043-no response</t>
  </si>
  <si>
    <t>06.30 12:12-9476233429-no tonr</t>
  </si>
  <si>
    <t>06.30 12:16-9197581388-no tonr</t>
  </si>
  <si>
    <t>06.30 2:31-9172491110-cbr</t>
  </si>
  <si>
    <t>06.30 1:31--inc</t>
  </si>
  <si>
    <t>06.30 1:30-9209473679-no tone/9209690902-inc</t>
  </si>
  <si>
    <t>06.30 1:33-9198806210-kor</t>
  </si>
  <si>
    <t>06.30 1:34-639189307615-incomplete</t>
  </si>
  <si>
    <t>06.30 2:32-9625131-no tone</t>
  </si>
  <si>
    <t>06.30 1:35-9188548360-inc/928146648inc</t>
  </si>
  <si>
    <t>06.30 1:380459610922-inc</t>
  </si>
  <si>
    <t>06.30 1:39-09162680043-kor</t>
  </si>
  <si>
    <t>06.30 1:370-9215232725 inc</t>
  </si>
  <si>
    <t>06.30 2:33-9228745607-kor</t>
  </si>
  <si>
    <t>06.30 2:3406392095179570kor</t>
  </si>
  <si>
    <t>06.30 2:35-9228649062-inc</t>
  </si>
  <si>
    <t>06.30 1:4009175080466-no tone</t>
  </si>
  <si>
    <t>06.30 1:40-09272002019-no tone</t>
  </si>
  <si>
    <t>06.30 1:41-24042793-operator</t>
  </si>
  <si>
    <t>06.30 2:35-9175056991-kor</t>
  </si>
  <si>
    <t>06.30 2:37-9285069218-kor/9285069212-tt lady sd, wrong number</t>
  </si>
  <si>
    <t>06.30 2:38-9209107463-inc</t>
  </si>
  <si>
    <t>06.30 1:42-9272495480-tt cl sd, will pay tomorrow @ puregold</t>
  </si>
  <si>
    <t>06.30 2:39-9219799992kor</t>
  </si>
  <si>
    <t>06.30 2:39-9082794872-kor</t>
  </si>
  <si>
    <t>06.30 5:29-9176265143 tt cl sd, kindly coor. w/ my wife regarding that. 09162627646-kor</t>
  </si>
  <si>
    <t>06.30 2:40-9228132863-kor</t>
  </si>
  <si>
    <t>06.30 2:41-9328782554-can</t>
  </si>
  <si>
    <t>06.30 4:59-09152067544-cbr</t>
  </si>
  <si>
    <t>07.1 11:59-044-4630334-tt maid of cl sd, cl is not around.lmtrc</t>
  </si>
  <si>
    <t>06.30 2:23-9274938373-kor</t>
  </si>
  <si>
    <t>06.30 2:43-9128398054  -kor</t>
  </si>
  <si>
    <t>06.30 2:44-9085013858 -kor</t>
  </si>
  <si>
    <t>06.30 2:45-9999977109-kor</t>
  </si>
  <si>
    <t>06.30 2:46-639178557171 no tone</t>
  </si>
  <si>
    <t>06.30 5:35-09192895950-inc/09209431104 inc</t>
  </si>
  <si>
    <t>06.30 5:36-9209137375-inc</t>
  </si>
  <si>
    <t>06.30 5:38-9394840763-kor</t>
  </si>
  <si>
    <t>06.30 4:47-9277753195 scbr</t>
  </si>
  <si>
    <t>06.30 5:49-9217567609-no tone</t>
  </si>
  <si>
    <t>06.30 4:52-9276826949-cbr</t>
  </si>
  <si>
    <t>06.30 5:54-9064133652-inc</t>
  </si>
  <si>
    <t>06.30 5:50-9473786702-kor</t>
  </si>
  <si>
    <t>06.30 5:55-044-3629804-no tone</t>
  </si>
  <si>
    <t xml:space="preserve">6.30 4:45-9176271572-tt cl sd  will be pay now @ pinoc branch. @ </t>
  </si>
  <si>
    <t>06.30 4:34-9192204575-tt cl sd, will pay on Thursday coz she have a meeting tomorrow.</t>
  </si>
  <si>
    <t>06.30 5:05-9175820368-no tone/ 0448154833-no tone</t>
  </si>
  <si>
    <t>06.30-9228442452-inc</t>
  </si>
  <si>
    <t>06.30 11:56-9178849096-cbr</t>
  </si>
  <si>
    <t>06.30 11:57-9228525249--kor</t>
  </si>
  <si>
    <t>06.30 5:56-9472310568-no tone</t>
  </si>
  <si>
    <t>06.30 11:56-9273145882-cbr</t>
  </si>
  <si>
    <t>07.1 9:18-9289836054-kor</t>
  </si>
  <si>
    <t>06.30 11:54-9263009942-cbr</t>
  </si>
  <si>
    <t>06.30 11:54-9154893605-kor</t>
  </si>
  <si>
    <t>06.30 11:51-9053600079-inc</t>
  </si>
  <si>
    <t>06.30 11:51-9175599385-cbr</t>
  </si>
  <si>
    <t>07.1 11:23-9175384747-kor</t>
  </si>
  <si>
    <t>07.1 10:17-9281670056   -no tone</t>
  </si>
  <si>
    <t>07.1 10:17-9063271438-tt lady sd wrong #</t>
  </si>
  <si>
    <t>07.1 11:24-0918-6101-446-no tone</t>
  </si>
  <si>
    <t>07.1 10:19-9064453003 -cbr</t>
  </si>
  <si>
    <t>07.1 10:20-0916-3549908no tone/09053016275-auto hang.</t>
  </si>
  <si>
    <t>07.1 10:20-9175334016-cbr</t>
  </si>
  <si>
    <t>07.1 11:25-9284653530-no tone</t>
  </si>
  <si>
    <t>07.1 11:26-9994710266-ooca</t>
  </si>
  <si>
    <t>07.1 11:27-0939-7948401-ooca</t>
  </si>
  <si>
    <t>07.11:28-9192990186-kor</t>
  </si>
  <si>
    <t>07.1 11:41-4000144 kor / 2450893 tt guy sd wrong number 0247376-nno tone</t>
  </si>
  <si>
    <t>07. 10:21-9164185264 -no tone</t>
  </si>
  <si>
    <t>07.1 10:26-9178818300 -tt cl sd, will pay today @ anuy bdo branch.</t>
  </si>
  <si>
    <t>07.1 11:29-9193879712-cbr</t>
  </si>
  <si>
    <t>07.1 10:32-5211610 -tt mother of cl sd, will pay on july 4 @ hadratico branch</t>
  </si>
  <si>
    <t>07.1 10:31-9179078290-kor</t>
  </si>
  <si>
    <t>07.1 11:29-9194854459-no tone</t>
  </si>
  <si>
    <t>07.1 11:31-9202825829 -ooca</t>
  </si>
  <si>
    <t>07.1 11:32-9087387181-ooca</t>
  </si>
  <si>
    <t>07.1 10:44-0917-8100532-kor</t>
  </si>
  <si>
    <t>07.1 11:33-0929 876 0831-ooca</t>
  </si>
  <si>
    <t>07.1 10:44-9178554283-tt cl sd will pay on july 6 @ ortigas branch.</t>
  </si>
  <si>
    <t>07.1 10:50-0908-2979257-ooca</t>
  </si>
  <si>
    <t>07.1 10:552-9155690255-no tone</t>
  </si>
  <si>
    <t>07.1 10:53-0932-762-3885   -no tone</t>
  </si>
  <si>
    <t>07.1 10:55-09209703954--no tone</t>
  </si>
  <si>
    <t>07.1 10:54-9178363289 -no tone</t>
  </si>
  <si>
    <t>07.1 11:01-9178155064 -tt cl sd, will pay  tom @ jazz branch.</t>
  </si>
  <si>
    <t>07.1 11:34-0918) 423-8867--no tone</t>
  </si>
  <si>
    <t>07.1 11:19-9274108706 -cbr</t>
  </si>
  <si>
    <t>07.1 11:!8-9291599274 -kor</t>
  </si>
  <si>
    <t>07.1 11:34-7132712-no tone</t>
  </si>
  <si>
    <t>07.1 10:10-9081516640-no tone</t>
  </si>
  <si>
    <t>07.1 11:17-9176294604-operator</t>
  </si>
  <si>
    <t>07.1 11:36-8367734- no tone</t>
  </si>
  <si>
    <t>07.1 11:37-5805888-operator</t>
  </si>
  <si>
    <t>07.1 11:39-4463603 -no tone</t>
  </si>
  <si>
    <t>07.1 11:!6-0917-794114-inc</t>
  </si>
  <si>
    <t>07.1 11:!3-9054130578-tt lady sd, she already informed the cl bout this./ kindly wait the feedback</t>
  </si>
  <si>
    <t>07.1 11:12-0932-8627497-not exist</t>
  </si>
  <si>
    <t>07.1 11:11--0917-8860907--inc</t>
  </si>
  <si>
    <t>07.1 11:09-9178851671 -tt cl sd, will pay  today @ tordasillas branch.</t>
  </si>
  <si>
    <t>07.1 11:03-9162254423-cbr</t>
  </si>
  <si>
    <t>07. 1 10:07-9189451444-inc</t>
  </si>
  <si>
    <t>07.10:14-9274214455-cbr</t>
  </si>
  <si>
    <t>07.1 10:13-9165043262-tt guy sd wrong #</t>
  </si>
  <si>
    <t>07.1 9:48-0922-849-5430 inc / 0917-808-6914-tt lady sd, this is a hospital #</t>
  </si>
  <si>
    <t>07.1 11:40-5268888-operator</t>
  </si>
  <si>
    <t>07.1 9:42-09177070105//ttt mother of cl sd.will informed first the ccl bout this</t>
  </si>
  <si>
    <t>07.1 10:06-0928-142-2838/929-485-4376-both no tone</t>
  </si>
  <si>
    <t>07.1 10:02-0912-5831914- tt wife of cl sd, she wilkl informed first her husband</t>
  </si>
  <si>
    <t>07.1 11:22-2958465   -no tone</t>
  </si>
  <si>
    <t>07.1 9:50-09322260501-tt cl sd will pay  tom @ enriguez branch.</t>
  </si>
  <si>
    <t>07.1 9:49-9192760583  -no tone</t>
  </si>
  <si>
    <t>07.1 9:42-9173192438-inc</t>
  </si>
  <si>
    <t>07.1 11:20-4530039-kor</t>
  </si>
  <si>
    <t>07.1 9:34-9484962 -tt mother of cl sd, will pay today @ bdo marikina</t>
  </si>
  <si>
    <t>07.1 9:34-0915-4477814-no tone</t>
  </si>
  <si>
    <t>07.1 9:32-09257091285-tt spa marevie sd, will pay  on Friday coz she will informed first the cl.</t>
  </si>
  <si>
    <t>07.1 9:49-09219157010-incomplete</t>
  </si>
  <si>
    <t>639000000000 invalid/ 496870189 incorrect/  495027597 nsp/ skip25027597 tt lady sd wrong number/ 26870189 answering machine</t>
  </si>
  <si>
    <t>5:34 28054538 tt anamarie sister in law sd relay message already due wife arrived and mentioned that received call from us,no worries already paid at bdo,can't provide receipt due sister departure already,2 days vacation in the phil only,inform call for mri,diff for fire relay message  LMTRC</t>
  </si>
  <si>
    <t>5:25 9282935431 cbcad/ 28226382 tt wife agnes sd cl on board inform call give details of payment,push to pay on monday sd relay message first to the cl,possible on due date at  bdo pamplona las pinas LMTRC after payment</t>
  </si>
  <si>
    <t>5:23 9278220983 incorrect/2088461234 invalid</t>
  </si>
  <si>
    <t>5:24 504611000 invalid/ skip25046110 call barring is on</t>
  </si>
  <si>
    <t>5:22 971500000000 invalid/ 29224421 busy tone</t>
  </si>
  <si>
    <t xml:space="preserve">7186405993 invalid          </t>
  </si>
  <si>
    <t xml:space="preserve">5:21 0923-816-3775 kor/ 702-374-7955 invalid      </t>
  </si>
  <si>
    <t xml:space="preserve">4:32 639100000000 invalid/ 23627839 transfer call tt husband sd cl  not around spa, inform call,relay to  bdo banawe amarillo then they ffup him,no letter received, not related to glofinx relay to the br, asking why he pay bigger amt if the loan decrease then cutline </t>
  </si>
  <si>
    <t xml:space="preserve">5:19 9157695326 auto hang/ 27941247 wno         </t>
  </si>
  <si>
    <t xml:space="preserve">'5:07 0917-8279251 tt lady transfer call tt cl inform call sd received letter amt8k+ how come up for big amt, inform letter for fire insurance,no letter received give details of payment, he check it first to the bank maybe he will do debit to his acct LMTRC for updates </t>
  </si>
  <si>
    <t>4:54 2 8621654 no tone</t>
  </si>
  <si>
    <t xml:space="preserve">5:02 9175290625 kor/ 27212880 tt cristy wife sd cl not around inform call sd have other provider SUNLIFE advice to forward policy at bdo br bef due date           </t>
  </si>
  <si>
    <t xml:space="preserve">4:52 9293856205 auto hang/ 465285907 busy tone/ 465711658    incorrect       </t>
  </si>
  <si>
    <t>4:48 0917-886-1080 tt man sd not known/ 0917-830-0293 scbr</t>
  </si>
  <si>
    <t>4:46 2 7572587 hang up only</t>
  </si>
  <si>
    <t xml:space="preserve">8.168E+10 invalid/  8.024E+10 invalid         </t>
  </si>
  <si>
    <t xml:space="preserve">4:41 9162631557  scbr/ 484332183 kor/ 484347346 incorrect           </t>
  </si>
  <si>
    <t xml:space="preserve">4:43 9178544763 incorrect/ 28027000 answering machine/ 8323294000 invalid             </t>
  </si>
  <si>
    <t>4:29 23099651 fax tone/ 22453403 tt lorenzo tondo fire station sd cl transfer taguig dist4 fire station give#ord4106319/ 24106319 tt fo1 cruz sd cl transfer at taguig dnk if dist2 9612994 /dist4 6338909/ 29612994 tt fo2 gruta sd cl at valenzuela give#2923519/ 22923519 tt agudo radio optr sd cl at the meeting at iloilo, dnk when back, no other contacts LMTRC</t>
  </si>
  <si>
    <t>4:25 9219570536 kor / 25516152             tt lady transfer call tt rochelle staff sd cl not around,newly employed,no other contacts</t>
  </si>
  <si>
    <t xml:space="preserve">4:21 9192633966 ooca/ 29271984 nacs / 23320476 nyis </t>
  </si>
  <si>
    <t xml:space="preserve">4:20 9.665E+11  invalid/ 9.665E+11 invalid/ 2 8255399 auto hang  </t>
  </si>
  <si>
    <t xml:space="preserve">4:17 09239738948 kor/ 443050297 kor        </t>
  </si>
  <si>
    <t xml:space="preserve">4:16 9275839787 kor       </t>
  </si>
  <si>
    <t xml:space="preserve">4:04 9472334393 cbcad          </t>
  </si>
  <si>
    <t xml:space="preserve">3:53 44 6326742 incorrect /9178466185  wno        </t>
  </si>
  <si>
    <t>3:55 0918-3096805 kor/0917-698-4291 wno/ 27462227 incorrect /1-917-698-4291 invalid/ skip9176984291 tt man sd wrong number</t>
  </si>
  <si>
    <t xml:space="preserve">3:58 9228745063 tt cl inform call sd already paid 06.26 at bdo maysilo mandaluyong,over the counter payment after lunch and received letter already         </t>
  </si>
  <si>
    <t xml:space="preserve">3:33 6597377574 invalid/ 26582221 kor           </t>
  </si>
  <si>
    <t xml:space="preserve">3:34 0917-586-7192 tt bro dennis sd cl not around give cp#09985556551/ 09985556551 tt cl inform call sd dnk regarding that matter transfer call tt dennis father inform call sd not aware that we renew insurance even last year,inform part of the agreement to bdo,no letter received, confirm address it's old address, what if, won't renew,you may not be covered for this year, they have other provider w/c is SUNLIFE advice pass the policy to the br for updates, check it first due no letter received from bdo   </t>
  </si>
  <si>
    <t>3:33 2 9379679 auto hang</t>
  </si>
  <si>
    <t xml:space="preserve">3:16 9088813631 tt sharon wife sd cl at driving inform call sd call their  sec abigail mirras give#8210962/ 8247995 relay message to her to do documents and check/ 28210962 tt lady sd call8247995/ 28247995  tt abigail sec inform call sd no letter received assurance sent letter already at the billing address,insist not yet received, give details of payment wants hard copy req to send thru email at atm.cabreraconcept@gmail.com        </t>
  </si>
  <si>
    <t xml:space="preserve">3:15 9228115899 incorrect/ 28431003 nyis/ 27560033 incorrect         </t>
  </si>
  <si>
    <t xml:space="preserve"> 3:08 9178149888 tt cl inform call sd call back by Monday due he's driving can't get the details dnk availabilty due of traffic ptp by Monday or Tuesday/ 11:01 9178149888 tt cl inform call sd at OR call back around 3pm          </t>
  </si>
  <si>
    <t xml:space="preserve">2:55 0939-1413613 tt cl inform call sd dnk not relay regarding that matter that they need to pay insurance for the next year or when is the expiration advice to call bdoi, as the moment busy just arrived from the beach call back an hour and she's at masbate the loan was at makati dnk when she settle it  </t>
  </si>
  <si>
    <t xml:space="preserve"> 2:53 9188927888 kor/ 25367717  </t>
  </si>
  <si>
    <t>2:52 2 4851696 incorrect</t>
  </si>
  <si>
    <t>2:46 9178987029 tt cl inform call sd received letter already dnk definite date of payment due busy w/ anniversary arrangement of the boss, want to apply installment and have a form already,inform need to fill up and pass the requirements bef expiration  ,just ok LMTRC for updates</t>
  </si>
  <si>
    <t xml:space="preserve"> 2:44 495613905 incorrect/ skip 25613905 nacs</t>
  </si>
  <si>
    <t>2:43 29088978 answering machine</t>
  </si>
  <si>
    <t>2:40 9173820686 tt man sd hello only then cutline try again kor/ 466863685 kor/ 466863919 auto hang</t>
  </si>
  <si>
    <t>2:37 0932-197-3993 incorrect/ 408-206241 invalid/ 02-846-6869                kor</t>
  </si>
  <si>
    <t>2:39 29859575 auto hang/ 29835607 auto hang</t>
  </si>
  <si>
    <t>2:35 27433688 decline received call</t>
  </si>
  <si>
    <t xml:space="preserve"> 2:33 2511-2700 kor/ 2746-5431 incorrect</t>
  </si>
  <si>
    <t xml:space="preserve">2:13 639100000000 invalid/ 28481021 kor/ 27091987 transfer call tt cl inform call sd will visit by Tuesday at bdo valera LMTRC for updates give cp# 09178911987    </t>
  </si>
  <si>
    <t xml:space="preserve">2:04 9209046726 cbcad/ 9175944860 kor/ 2 4152272 answering machine                 </t>
  </si>
  <si>
    <t xml:space="preserve">2:09 9204168815 kor          </t>
  </si>
  <si>
    <t xml:space="preserve">1:58 0917-5207556 tt lady sd wrong number,cl not known/ 2682-1108  auto hang       </t>
  </si>
  <si>
    <t>2:03 23451806 auto hang</t>
  </si>
  <si>
    <t xml:space="preserve"> 11:51 91625285 invalid/ skip29162528auto hang/ 29162585 auto hang            </t>
  </si>
  <si>
    <t xml:space="preserve">11:56 92700000000 invalid/ 49788 invalid/ 24978871 busy      </t>
  </si>
  <si>
    <t>11:57 6591052961 intl#/ 9266803933 scbr/ 49 8084778 nyis/ skip2 8084778 nyis</t>
  </si>
  <si>
    <t xml:space="preserve">12nn 9228386687 tt sherry wife sd cl not around,inform call not aware regarding that matter give#9642609/ 29642609 scbr/ 27386687 tt man sd wrong number,no such person,recycled number,residential  loc at manila </t>
  </si>
  <si>
    <t xml:space="preserve">8.927E+10 invalid           </t>
  </si>
  <si>
    <t xml:space="preserve">12:10 9175410901 tt lady sd owned number,not known/ 28008662 kor/ 25410901 no tone       </t>
  </si>
  <si>
    <t xml:space="preserve">12:14 9178504376 tt cl inform call sd received letter amt7k+,inform call for mri,asking letter send already at billing address,she check it first call back on monday        due at outside home </t>
  </si>
  <si>
    <t xml:space="preserve">12:18 9154098081 incorrect          </t>
  </si>
  <si>
    <t>61410000000 invalid/ 61243518777 invalid/ 61410312787/61243533982/ skip546124351 incorrect/ 543518777 incorrect/ 546141031 incorrect/ 546124353 incorrect/ 543533982 incorrect</t>
  </si>
  <si>
    <t xml:space="preserve">1:28 9085499160 auto hang/ 25238871 answering machine              </t>
  </si>
  <si>
    <t xml:space="preserve">12:24 29369903 auto hang             </t>
  </si>
  <si>
    <t xml:space="preserve">1:29 0922-8165499 incorrect/ 2631-5628 tt lady sd no such person,loc at queenstown qc </t>
  </si>
  <si>
    <t xml:space="preserve">1:28 43 2958465  incorrect           </t>
  </si>
  <si>
    <t>1:32 91750000000 invalid/ 506104508  invalid/skip 2 5061045 tt lady sd wrong  number, personal number/ 26104508 busy tone</t>
  </si>
  <si>
    <t xml:space="preserve"> 1:34 9151874275 incorrect/ 28223746 kor     </t>
  </si>
  <si>
    <t xml:space="preserve">1:50  0917-948-1042  incorrect/   2-2124628 incorrect  </t>
  </si>
  <si>
    <t xml:space="preserve">1:51  9175890451 incorrect/   9157140785 scbr/ 9193367593 currently not avail     </t>
  </si>
  <si>
    <t xml:space="preserve">1:53  9062302079 scbr          </t>
  </si>
  <si>
    <t xml:space="preserve">1:55 9208234165 no tone/ 468405120 incorrect/ 465204365 incorrect              </t>
  </si>
  <si>
    <t xml:space="preserve">1:56 9297838403 cbcad          </t>
  </si>
  <si>
    <t xml:space="preserve">1:56 9215681206 currently not avail/ 27579818 incorrect             </t>
  </si>
  <si>
    <t>received slip pd 07.02</t>
  </si>
  <si>
    <t xml:space="preserve">7.1 9;34 am  9228144839 inc 437570438 tt staff client not yet arrive 7032526 busy           </t>
  </si>
  <si>
    <t xml:space="preserve">7.1 9;31am am  7219210 no ring             </t>
  </si>
  <si>
    <t xml:space="preserve">7.1 9;31am am  416-2967 inc  0921-4741449 no ring </t>
  </si>
  <si>
    <t xml:space="preserve">7.1 9;30am    7238272 tt weny ptp 7.3 .15 any bdo branch </t>
  </si>
  <si>
    <t xml:space="preserve">7.1 9;30am  9175612175 wrong num  464891043  no tome   5503668 inc </t>
  </si>
  <si>
    <t xml:space="preserve"> 7.1 9;29am am  9751441  oca   8183021  not access   </t>
  </si>
  <si>
    <t xml:space="preserve">7.1 9;27am am  2126145  wrong num           </t>
  </si>
  <si>
    <t xml:space="preserve">7.1 9;27am am  9277815014   no ring        </t>
  </si>
  <si>
    <t xml:space="preserve">7.1 9;26am am  9163412201inc   4142170  no ring          </t>
  </si>
  <si>
    <t xml:space="preserve">7.1 9;26am am  8450275  no ring     8575924  operator       </t>
  </si>
  <si>
    <t xml:space="preserve"> 7.1 9;25am am  2196623 kor  9993366088  imc         </t>
  </si>
  <si>
    <t xml:space="preserve"> 7.1 9;25am am  2196623 wrong num   9993366088  imc         </t>
  </si>
  <si>
    <t xml:space="preserve">7.1 9;30am 8690827   inc   9473370544  inc         </t>
  </si>
  <si>
    <t xml:space="preserve">7.1 9;41am  683-7229 kor tt client ptp 7.3.15 any bdo branch </t>
  </si>
  <si>
    <t xml:space="preserve">7.1 9;43am   9084882369 inc     5310546 wrong num </t>
  </si>
  <si>
    <t xml:space="preserve">7.1 9;43am  9068028517 cnbr  5367027  nis         </t>
  </si>
  <si>
    <t xml:space="preserve">7.1 9;44am    (0947) 966-1687  paid 6.30.15   quezon branch    </t>
  </si>
  <si>
    <t xml:space="preserve">7.1 9;47am   9157010067 tt mother ptp 7.3 .15 any bdo branch </t>
  </si>
  <si>
    <t xml:space="preserve">7.1 9;58am   9178138014cnbr    8846600 nis          </t>
  </si>
  <si>
    <t xml:space="preserve">7.1 9;58am   437830003 kor  9268827171  tt client paid 6.30.15 batangas branch       </t>
  </si>
  <si>
    <t xml:space="preserve">7.1 9;59am   2111258 wrong num   9178572982  wrong num           </t>
  </si>
  <si>
    <t xml:space="preserve">7.1 9;59am   9182512703  no ring         </t>
  </si>
  <si>
    <t xml:space="preserve">7.1 9;59am   3609941   no ring           </t>
  </si>
  <si>
    <t xml:space="preserve">7.1 10am   0906-352-1663   no ring    </t>
  </si>
  <si>
    <t xml:space="preserve">7.1 10;01am   9178251190  kor  8441051   nis   7922513 kor      </t>
  </si>
  <si>
    <t xml:space="preserve">7.1 10;01am  9178656399 tt client to call back @ 11;30am           </t>
  </si>
  <si>
    <t xml:space="preserve">7.1 10;05am   042-795-0884 no ring </t>
  </si>
  <si>
    <t xml:space="preserve">7.1 10;06am   9178734991  tt client ,said to call back tom .wil check with her wife         </t>
  </si>
  <si>
    <t xml:space="preserve">7.1 10;06am  6669955 in valid  6669955 nis 0932-1282944 na </t>
  </si>
  <si>
    <t xml:space="preserve">  7020399  no ring    9198549625  no ring       </t>
  </si>
  <si>
    <t xml:space="preserve">7.1 10;13am   9287888394 wrong num     9238233875 na     </t>
  </si>
  <si>
    <t xml:space="preserve">7.1 10;13am  0917-243-7987  na    0949-120-7724  no ring </t>
  </si>
  <si>
    <t xml:space="preserve">7.1 10;14am   3692095 no ring </t>
  </si>
  <si>
    <t xml:space="preserve">7.1 10;18am  2553832 no ring 9205058433 wrong num            </t>
  </si>
  <si>
    <t xml:space="preserve">7.1 10;19am  0939-5387168 no ring / 09983462411no ring </t>
  </si>
  <si>
    <t xml:space="preserve">7.1 10;16am     9175012309 tt client ,said wil pay b4 d due date     </t>
  </si>
  <si>
    <t xml:space="preserve"> 7.1 10;17am  9188000419 kor       6347112 operator      </t>
  </si>
  <si>
    <t xml:space="preserve">7.1 10;19am  9188000419   no ring   6347112  no ring      </t>
  </si>
  <si>
    <t xml:space="preserve">7.1 10;19am   9177242428 cnbr    9219732 nis         </t>
  </si>
  <si>
    <t xml:space="preserve">7.1 10;20am   9177242428 cnbr    9219732 nis         </t>
  </si>
  <si>
    <t xml:space="preserve">7.1 10;20am  5369979  no ring  9062720143  cnbr            </t>
  </si>
  <si>
    <t xml:space="preserve">7.1 10;21am  09105537474 tt client ptp 7.3.15 any bdo branch </t>
  </si>
  <si>
    <t xml:space="preserve">7.1 10;23am   9275874325  cnbr         </t>
  </si>
  <si>
    <t xml:space="preserve">7.1 10;23am   2248750625  inc         </t>
  </si>
  <si>
    <t xml:space="preserve">7.1 10;23am  588-5648 kor   0917-595-2902 tt client paid june 2015 pasig branch  </t>
  </si>
  <si>
    <t xml:space="preserve">7.1 10;23am  588-5648 kor   0917-595-2902 kor         </t>
  </si>
  <si>
    <t xml:space="preserve">7.1 10;24am   4070959  no ring   9286745572  no ring          </t>
  </si>
  <si>
    <t>7.1 10;24am  09173379952 kor 043 774 7192</t>
  </si>
  <si>
    <t xml:space="preserve">7.1 10;25am  8371786 no ring     8504451 kor      9202152146  no ring        </t>
  </si>
  <si>
    <t xml:space="preserve">7.1 10;26am   924-8501 tt relative ,client is not around        </t>
  </si>
  <si>
    <t xml:space="preserve">7.1 10;27am    495082219 kor    495114771  tt daugther giv new num    09286539984 na      </t>
  </si>
  <si>
    <t xml:space="preserve">7.1 10;28am   9189097294 kor  6341111 inc   446626838 kor        </t>
  </si>
  <si>
    <t xml:space="preserve">7.1 10;28amm   0917-829-0086 kor   0917-516-0857 kor    952-9944 kor     </t>
  </si>
  <si>
    <t xml:space="preserve">7.1 10;28am   9275091625  wrong num         </t>
  </si>
  <si>
    <t xml:space="preserve">7.1 10;29am   9994389427 no ring           </t>
  </si>
  <si>
    <t xml:space="preserve">7.1 10;34am   9125913592  tt client ptp tom any bgo branch      </t>
  </si>
  <si>
    <t xml:space="preserve">7.1 10;35am   09323085698 kor </t>
  </si>
  <si>
    <t xml:space="preserve">7.1 10;36am   9178952437 inc  9175413756 wrong num   9952800  operator         </t>
  </si>
  <si>
    <t xml:space="preserve">7.1 10;36am   9299666630   ua        </t>
  </si>
  <si>
    <t xml:space="preserve">7.1 10;37am   0921-2726485 inc    642-0977  auto reject  </t>
  </si>
  <si>
    <t xml:space="preserve">7.1 10;37am   9178261380  no ring      446623525   busy   </t>
  </si>
  <si>
    <t xml:space="preserve">7.1 10;37am   8087726058  inc         </t>
  </si>
  <si>
    <t xml:space="preserve">7.1 10;38am   5305666 no ring             </t>
  </si>
  <si>
    <t xml:space="preserve">7.1 10;39am   9274822342  tt client ,said to call back after 5min  </t>
  </si>
  <si>
    <t xml:space="preserve">7.1 10;39am 9194189624 no ring  9195985842 no ring / 5333495 no ring  571-3674 tt relative ,client is not around / 858-7177 busy </t>
  </si>
  <si>
    <t xml:space="preserve">7.1 10;39am   9102971304 no ring   9081773900  no ring       </t>
  </si>
  <si>
    <t xml:space="preserve">7.1 10;41am   9164043888 tt client ptp 7.3 paranaque branch        </t>
  </si>
  <si>
    <t xml:space="preserve">7.1 10;44am  9175263955 cnbr   9178074108  no ring   5249159     </t>
  </si>
  <si>
    <t xml:space="preserve">7.1 10;44am   (0909) 420-2122 inc   9178074108 wrong num  </t>
  </si>
  <si>
    <t xml:space="preserve">7.1 10;45am  09258160726  tt client said to call back on Monday for the details          </t>
  </si>
  <si>
    <t xml:space="preserve">7.1 10;45am  839-5993 no ring / 09291969294 no ring  09071387977 mis call alert </t>
  </si>
  <si>
    <t xml:space="preserve">7.1 10;45am   9978256 kor  9088641192 inc </t>
  </si>
  <si>
    <t xml:space="preserve">7.1 10;46am   9102355695  inc         </t>
  </si>
  <si>
    <t xml:space="preserve">7.1 10;46am   6391535  no ring            </t>
  </si>
  <si>
    <t xml:space="preserve">7.1 10;46am  0925-5881207 inc  046-9705054 inc </t>
  </si>
  <si>
    <t xml:space="preserve">7.1 10;50am -9499890708 -kor </t>
  </si>
  <si>
    <t xml:space="preserve">7.1 1;39pm  9192974361 wrong num  9192974361         </t>
  </si>
  <si>
    <t xml:space="preserve">7.1 10;51am -9273513154  -kor </t>
  </si>
  <si>
    <t>7.1 10;51am -9273513154  -kor 4242771 kor</t>
  </si>
  <si>
    <t>7.1 10;53am -9209035345-kor</t>
  </si>
  <si>
    <t>7.1 10;54am -09208470356 /09493993843-BOTH NO TONE</t>
  </si>
  <si>
    <t>7.1 10;54am -9209503180     -INCOMPLETE</t>
  </si>
  <si>
    <t xml:space="preserve">07.1 2;20pm -3611582    wrong num </t>
  </si>
  <si>
    <t xml:space="preserve">7.1 1;40pm 0912-689-3285 KOR </t>
  </si>
  <si>
    <t xml:space="preserve">7.1 10;58-9178139490-kor  09178210928 no ring </t>
  </si>
  <si>
    <t>7.1 11;11am -9393242796 -incomplete</t>
  </si>
  <si>
    <t>7.1 11;11am -9196779258  -no tone</t>
  </si>
  <si>
    <t>7.1 11;12am 9277701897  cnbr</t>
  </si>
  <si>
    <t xml:space="preserve">7.1  11;13am  9175859987 - tt client paid june 2015 q.c. branch </t>
  </si>
  <si>
    <t>7.1 11;14am -0927-563-1587 -cbr</t>
  </si>
  <si>
    <t>7.1 11;16am -9611098 -kor</t>
  </si>
  <si>
    <t>7.1 11;16am -8680637  -no tone</t>
  </si>
  <si>
    <t>7.1 11;17am -0917-8488750-KOR</t>
  </si>
  <si>
    <t xml:space="preserve">7.1 11;18am -0917-516-4228-tt client .installment payment </t>
  </si>
  <si>
    <t>7.1 11;19am -0918-913-8722-no tone</t>
  </si>
  <si>
    <t>7.1 11;20am -9209244929 -kor</t>
  </si>
  <si>
    <t>7.1 11;20am 9273503157   -inc</t>
  </si>
  <si>
    <t>7.1 11;21am -9398336665 -no tone</t>
  </si>
  <si>
    <t>7.1 11;22am -9173273029 -kor</t>
  </si>
  <si>
    <t>7.1 11;25am -9228412278 -tt relative ,client in a meeting wil return call</t>
  </si>
  <si>
    <t xml:space="preserve">7.1 11;28am -9175302288  -tt client need to see the notice </t>
  </si>
  <si>
    <t>7.1 11;29am -447604059    -inc</t>
  </si>
  <si>
    <t xml:space="preserve">7.1 11;30am -9216271095   ua </t>
  </si>
  <si>
    <t>7.1 11;30am -9267041352  -NO TONE</t>
  </si>
  <si>
    <t>7.1 11;31am  9274910174  -KOR</t>
  </si>
  <si>
    <t>7.1 11;31am -9195602  -inc</t>
  </si>
  <si>
    <t>7.1 11;31am  0917-8565-465-INC</t>
  </si>
  <si>
    <t>7.1 11;32am -0917-8424935-NO TONE</t>
  </si>
  <si>
    <t xml:space="preserve">7.1 11;34am  9079921 -no ring </t>
  </si>
  <si>
    <t>7.1 11;34am -9418485 -no tone</t>
  </si>
  <si>
    <t>7.1 11;35am 7263299    -no tone</t>
  </si>
  <si>
    <r>
      <t xml:space="preserve">7.1 11;35am 9173669986    </t>
    </r>
    <r>
      <rPr>
        <b/>
        <sz val="11"/>
        <color theme="1"/>
        <rFont val="Calibri"/>
        <family val="2"/>
        <scheme val="minor"/>
      </rPr>
      <t>-INC</t>
    </r>
  </si>
  <si>
    <t>7.1 11;35am -495943655   -inc</t>
  </si>
  <si>
    <t xml:space="preserve">7.1 11;36am -9175990202-tt client said tocall back tom </t>
  </si>
  <si>
    <t>7.1 11;38am -9194865557   -kor</t>
  </si>
  <si>
    <t>7.1 11;38am -4332126-no tone</t>
  </si>
  <si>
    <t>7.1 11;39am  09184699700-no tone</t>
  </si>
  <si>
    <t>7.1 11;39am -7139241 /7355024       -both no tone</t>
  </si>
  <si>
    <t>7.1 11;40am -2052604331  -inc</t>
  </si>
  <si>
    <t>7.1 11;40am -8330658 -no tone</t>
  </si>
  <si>
    <t>7.1 11;41am 9283612187 -no tone</t>
  </si>
  <si>
    <t xml:space="preserve">7.1 11;42am -9088190135 tt client ptp 7.15 15 any bdo branch </t>
  </si>
  <si>
    <t>7.1 11;47am -0999-882-3577  -no tone</t>
  </si>
  <si>
    <t>7.1 11;48m -8278926  -no tone</t>
  </si>
  <si>
    <t>PAID</t>
  </si>
  <si>
    <t xml:space="preserve">07.1 5;31pm -495456421 -tt relative ,client is not around ,wil relay </t>
  </si>
  <si>
    <t>07.1 5;30pm -9163664721   -kor</t>
  </si>
  <si>
    <t xml:space="preserve">07.1 5;29pm -9167944703 -cnbr </t>
  </si>
  <si>
    <t xml:space="preserve">07.1 5;36pm  7262442 operator 3733333 kor </t>
  </si>
  <si>
    <t>07.1 5;36pm -9183296904  -no tone</t>
  </si>
  <si>
    <t xml:space="preserve">07.1 5;28pm -41310560    no ring </t>
  </si>
  <si>
    <t xml:space="preserve">07.1 5;26pm 09175893300-cnbr </t>
  </si>
  <si>
    <t xml:space="preserve">07.1 5;37pm -495378556  no ring </t>
  </si>
  <si>
    <t xml:space="preserve">07.1 5;25pm -9178559985    -no ring </t>
  </si>
  <si>
    <t>07.1 5;37pm -9228051056  -</t>
  </si>
  <si>
    <t>07.1 5;36pm -09086124571-</t>
  </si>
  <si>
    <t>07.1 5;38pm -2829390 -inc</t>
  </si>
  <si>
    <t xml:space="preserve">07.1 5;2opm-0917-804-8034-tt client said to callback tom </t>
  </si>
  <si>
    <t>07.1 5;19pm -0916-7899965 kor</t>
  </si>
  <si>
    <t>07.1 5;05pm -8725095 -kor</t>
  </si>
  <si>
    <t>07.1 5;04pm -9163001251 -kor</t>
  </si>
  <si>
    <t xml:space="preserve">07.1 4;56pm -6584402 -tt spa ,wil pay b4 the due date ,insisting </t>
  </si>
  <si>
    <t xml:space="preserve">7.1 3;41pm 9199571717 -tt wife ptp 7.9.15 any bdo branch </t>
  </si>
  <si>
    <t xml:space="preserve">07.1 3;42pm -9178370904 -no ring </t>
  </si>
  <si>
    <t>07.1 4;55pm 6586158    -kor</t>
  </si>
  <si>
    <t>07.1 4;53pm -495208526  -kor</t>
  </si>
  <si>
    <t>07.1 3;43pm -09204048343-kor</t>
  </si>
  <si>
    <t>07.1 3;45pm -0917-564-8982  kor</t>
  </si>
  <si>
    <t>07.1 3;45pm -9287782710   -no tone</t>
  </si>
  <si>
    <t>07.1 3;46pm -9198551230  -no tone</t>
  </si>
  <si>
    <t>07.1 3;49pm-9067988658  -tt client  ,said that she is in a tight budget ,wil call bdo forn that matter</t>
  </si>
  <si>
    <t>07.1 3;50pm -9215636731   -kor</t>
  </si>
  <si>
    <t xml:space="preserve">7.1 3;50pm  9285201071  kor  8850491  no ring          </t>
  </si>
  <si>
    <t>07.1 3;52pm -9298312220 -kor</t>
  </si>
  <si>
    <t>07.1 4;05pm -/9175525043  -kor</t>
  </si>
  <si>
    <t>7.1 4;47pm -0916-4489785-cbr</t>
  </si>
  <si>
    <t xml:space="preserve">7.1 6;03pm 6 9152460265 -cbr/7139267  -tt relative wil relay </t>
  </si>
  <si>
    <t>07.1 4;45pm /9996568601 tt relative ,client is not around 9996568601 kor 09985471695</t>
  </si>
  <si>
    <t xml:space="preserve">07.1 4;37pm 9395068336 tt wife ,ptp 7.3.15 any bdo branch </t>
  </si>
  <si>
    <t>07.1 4;37pm /29480707 kor</t>
  </si>
  <si>
    <t xml:space="preserve">07.1 4;35pm 9195391119 tt cl ptp 7.11.15 any bdobranch </t>
  </si>
  <si>
    <t>07.1 4;31pm 446415233 kor ;9277068305 busy tone</t>
  </si>
  <si>
    <t>07.1 4;29pm /09224318391 kor/ 0915-1201942-kor</t>
  </si>
  <si>
    <t>07.1 5;59pm 29300288 kor ;9153022707 scbr</t>
  </si>
  <si>
    <t xml:space="preserve">07.1 4;27pm /22844264 no tone ;27711640 no tone ;9175352655 kwrong num </t>
  </si>
  <si>
    <t>ll</t>
  </si>
  <si>
    <t xml:space="preserve">07/01 5:45 tt sec joan sd cl is in meeting, just send renewal sign letter. </t>
  </si>
  <si>
    <t>07.01 5:10 9178111003  kor/ 2810359 nyis/4008491 currently not available</t>
  </si>
  <si>
    <t>07.01 5:14 9175832268 inc/6342157 tt cl sd already pd online 2 days ago. If theres any info  look for ms jocelyn her secretary to update anything.</t>
  </si>
  <si>
    <t>07.01 5:06 9178111003 kor/2810359  nyis/4008491 can</t>
  </si>
  <si>
    <t>07.01 4:54 9178990003 tt cl said pay on sataurday.</t>
  </si>
  <si>
    <t>07.01 4:44 3212749 inc/ 9276982712  no tone</t>
  </si>
  <si>
    <t>06.29 12:35 9177950561 kor  / 07.02 1:10 9177950561 kor</t>
  </si>
  <si>
    <t>6/27  10:20 Ph out  IC: 9175600561: tt CL said just Call back. / 07.02 1:13 9175600561 kor</t>
  </si>
  <si>
    <t>07.02  Ph out   +6733335822: INTL NUMBER</t>
  </si>
  <si>
    <t>07.02 1:15 2958465  auto hang</t>
  </si>
  <si>
    <t>6/27  11:34 Ph out  0917-5337292: Long wait no tone// 8071943: tt maid sd CL OOTH got new #--- 09173280045 :KOR only</t>
  </si>
  <si>
    <t xml:space="preserve">07.02 1:18 09173280045 tt cl sd hes on meeting will cb </t>
  </si>
  <si>
    <t>ic 07.02 tt thelma req for breakdown adv to call bdoi</t>
  </si>
  <si>
    <t>6/25/2015  1:51 Ph out 918-903-1289: KOR //892-9827: KOR only!</t>
  </si>
  <si>
    <t>6/26  10:15 Ph out 6326592191:tt Me-an  said they haven't recv the notice yet and they are not even aware of this. What they got there is 14+W3471k only. Said she will call bck on Monday / 07.02 6326592191 tt mean sd cb tom bec cl will be arrived</t>
  </si>
  <si>
    <t>07.02 ic tt cl s dwp eom / adv to coordinate with bdoi</t>
  </si>
  <si>
    <t xml:space="preserve">07.02 ic tt cl sd pd bdo nepo mngr. </t>
  </si>
  <si>
    <t>07.02 ic tt cl sd ootc wp next week when he get arrived</t>
  </si>
  <si>
    <t xml:space="preserve">7.1 11;04am  9178336824 tt client  ptp tom pedro gil branch dated check       / 07.02 5:30 9178336824  tt cl sd wp tom / hes busy / follow up  11:30 </t>
  </si>
  <si>
    <t xml:space="preserve">07.01 6:30 0915-622-9347 TT LADY SD NO SUCH PERSON  / 0917-768-8634 KOR </t>
  </si>
  <si>
    <t xml:space="preserve">07.01 5:30 0998-9809286  TT  PHILIP  SPA SD CL OOTC*CANADA AS PER CL EMAILED TO BDOI FOR REQ OF ADA / 9052-797952 SCBR </t>
  </si>
  <si>
    <t>07.01 4:10 904-6463123 NO TONE</t>
  </si>
  <si>
    <t>07.01 4:14 0918-9110539 OOCA</t>
  </si>
  <si>
    <t>07.01 4:23 41412257 AUTO HANG</t>
  </si>
  <si>
    <t>07.01 10:12 (0081) 804-707-5427  INT #</t>
  </si>
  <si>
    <t>07.01 4:30 0916-7582-559 SCBR</t>
  </si>
  <si>
    <t>07.01 4:36 (905) 616-0282 SCBR</t>
  </si>
  <si>
    <t>07.01 4:40 0917-549-0626 SCBR</t>
  </si>
  <si>
    <t>07.01 4:46 0906-334-4724  KOR</t>
  </si>
  <si>
    <t>fritzie 07.03</t>
  </si>
  <si>
    <t>wendy 07.03</t>
  </si>
  <si>
    <t>LUIS 07.03</t>
  </si>
  <si>
    <t>07.01 9:45 619-656-4299         inc</t>
  </si>
  <si>
    <t>07.01 9:47 510-6734035 inc/ 510-795 no tone</t>
  </si>
  <si>
    <t>07/02  10:40  Ph out -----9175171828: tt lady ATCB after an hour coz the'yre having their lunch right now,,</t>
  </si>
  <si>
    <t>07/02  10:42  Ph out -----9275634097:SCBR//  9295271006 keeps on ringing dialled twice!</t>
  </si>
  <si>
    <t>07/02  10:37  Ph out 9209289574:not ringing //9088884496:KOR only!</t>
  </si>
  <si>
    <t>07/01  6:10  Ph out -----9178152873: a man just kept on saying hello in 2 attempts of call! @ 3rd attempt: SCBR //456255622: Faxtone!//6256889: KOR then FAXTONE!</t>
  </si>
  <si>
    <t>07/02  10:48  Ph out -----9178996477:KOR only //454362560: tt CL said will go to BDO next week and will verify this account then will settle. (PTP on or before July 18)</t>
  </si>
  <si>
    <t xml:space="preserve">07/02  10:57  Ph out -----tt Mrs.  Basa said  will just wait for the money from husband then will settle on or before 24th in BDO Bangued branch </t>
  </si>
  <si>
    <t>07/02  11:07  Ph out -----9228754724: tt David Reyes--Handler said PTP on July 9, in BDO Cabanatuan branch.</t>
  </si>
  <si>
    <t>07/02  11:15  Ph out -----9064510423: SCBR</t>
  </si>
  <si>
    <t>07/02  11:16  Ph out -----9258922122: tt lady atcb at 09179685086: KOR only</t>
  </si>
  <si>
    <t>07/02  03:05  Ph out ----- 9362057501:  tt mom PTP/PAID today  in BDO Malolos together with FIRE insurance</t>
  </si>
  <si>
    <t>07/02  11:20  Ph out -----9266689809:SCBR //8842403/23970101:NOANS  // 09178895001:KOR only // 9176465990: tt CL said he already applied for installment facility and just waiting for the fdback from BDO</t>
  </si>
  <si>
    <t xml:space="preserve">07/02  11:26  Ph out -----09175350426:KOR //09179946767:SCBR </t>
  </si>
  <si>
    <t>07/02  11:28  Ph out -----9186825238:  tt wife said already recvd the notice. PTP next week July 10 in BDO Laoag.</t>
  </si>
  <si>
    <t>07/02  11:35  Ph out -----9175210921: KOR //458873504:not ringing</t>
  </si>
  <si>
    <t xml:space="preserve">07/02  11:36  Ph out -----9999952705: tt CL said this was under ADA every year. He will just forward the IIF form for this yr to undergo Installment facility.  </t>
  </si>
  <si>
    <t>07/02  11:41  Ph out ----- 9083347067:KOR //456246769:KOR//6591805664:INTL NUMBER</t>
  </si>
  <si>
    <t>07/02  11:43  Ph out -----446004313: INCORRECT NUMBER</t>
  </si>
  <si>
    <t>07/02  11:43  Ph out -----9177346818:KOR //9159487582: KOR</t>
  </si>
  <si>
    <t>07/02  11:45  Ph out -----9497600387: long wait no tone //9192378788: Unattended</t>
  </si>
  <si>
    <t>07/02  11:47  Ph out -----09175118188: tt CL upon knowing that my call is re:insurance he cut the line!   // 09228284168: not ringing</t>
  </si>
  <si>
    <t>07/02  11:50  Ph out -----9189653431:KOR//075 5234720:  NIS</t>
  </si>
  <si>
    <t>07/02  11:51  Ph out -----9074502528:tt young lady sd CL UNK!--NSP here! Not even located in Pampanga//453222359: Not in service</t>
  </si>
  <si>
    <t>07/02  11:53  Ph out -----9175742222: tt CL said this were under installment facility annually and just waiting for the notice to settle,, Advice to call bdo and go to her branch.</t>
  </si>
  <si>
    <t>07/02  01:02  Ph out -----9216751572: tt CL said will pay on July 8 together with fire Insurance. Requesting for a NOTICE to email at  dhez0313@gmail.com</t>
  </si>
  <si>
    <t>07/02  01:07  Ph out -----9064733007:SCBR// 458606173: tt wife asking if its just OK to settle this tru installment facility. Just advice her to go to their branch. Coz as until now she havent recv the allotment from CL yet,,. CB to get feedback next week. (Said she will visit their branch next week like Wednesday or thursday</t>
  </si>
  <si>
    <t xml:space="preserve">07/02  01:11  Ph out -----9165021000: tt  Mr. Isagani Pascual-dad-in-law said CL OOTC,, said no idea about the renewal yet. However this was forwrded to him by CL to handle. Said will just notfy CL for the amount. Waiting for the notice too.  </t>
  </si>
  <si>
    <t>07/02  01:17  Ph out -----9126305359:UA</t>
  </si>
  <si>
    <t>07/02  01:18  Ph out -----9196228132: UA// 9275406763: SCBR</t>
  </si>
  <si>
    <t>07/02  01:19  Ph out -----9175781490: BC tone</t>
  </si>
  <si>
    <t>07/02  01:22  Ph out -----9215799268: Ua</t>
  </si>
  <si>
    <t>07/02  01:22  Ph out -----9158723435:  tt CL said this is automatically debitted from her account. Adv to call bdoi</t>
  </si>
  <si>
    <t>07/02  01:29  Ph out -----0917-867-5530: KOR then cancel my call!//445114020: no tone// 5113820:no tone/0449580278: tt nephew sd CL  OOTH and no idea when will get back.</t>
  </si>
  <si>
    <t>07/02  01:35  Ph out -----074-4445822:KOR// 4460673:kor //074-4455326: KOR    //9209064778: Somebody answrd the phone but she cant hear me</t>
  </si>
  <si>
    <t>07/02  01:37  Ph out -----045 9615621: KOR</t>
  </si>
  <si>
    <t>7.2 9;44 032-2733053 no ring 09224538782 kor 09331336688 inc</t>
  </si>
  <si>
    <t>7.2 1;37 9081135793 na</t>
  </si>
  <si>
    <t>7.2 9.48 09273721346 tt client, he hung up the phone.</t>
  </si>
  <si>
    <t>7.2 9;54 09173009410 kor</t>
  </si>
  <si>
    <t xml:space="preserve">7.2 9;56 09275556055 inc </t>
  </si>
  <si>
    <t>7.2 1;38 09327079938 kor</t>
  </si>
  <si>
    <t>7. 2 9; 58 033-5099216 inc 09191351333 inc 09053312859 inc</t>
  </si>
  <si>
    <t>7. 2 10;01 09176494191 kor 033-3376451 tt staff will really the mssge</t>
  </si>
  <si>
    <t>7.2 10; 07 9176318178 rong no.  09065373251 inc  09065373251 inc</t>
  </si>
  <si>
    <t>7.2 10;14 9278811425 inc 09353228739 inc 09174850103 no tone</t>
  </si>
  <si>
    <t>7.2 1;40 9323025675 na</t>
  </si>
  <si>
    <t>7.2 1;41 9106008321 hang up 09355491808 tt spa marecil, ptp with in this week, any bdo branch</t>
  </si>
  <si>
    <t>7.2 1;53 9096577001 na</t>
  </si>
  <si>
    <t>7.2 1;54 9394676532  inc</t>
  </si>
  <si>
    <t>7.2 10;30 032-5160348 inc 09177031983 cnbr</t>
  </si>
  <si>
    <t>7.2 10;34 032-5160348 inc 09177031983 cnbr</t>
  </si>
  <si>
    <t>7.2 10;37 9178550828 inc 034-7020236 na</t>
  </si>
  <si>
    <t>7.2 10;39 9176259984 inc 09167257313 tor 032-2319475 tt father, client at work</t>
  </si>
  <si>
    <t>7.2 10;48 9177372862 no tone 033-3368760 no ring</t>
  </si>
  <si>
    <t>7. 2 10;55 036-5229948 inc 036-6210883 tt client ptp 7.4.15 any bdo branch</t>
  </si>
  <si>
    <t>7. 2 11; 07 9277097928 inc  09493106586 tt call back later</t>
  </si>
  <si>
    <t>7.2 11;10 032-2624914 busy 09468654112</t>
  </si>
  <si>
    <t>7.2 1;56pm 9488644623 inc</t>
  </si>
  <si>
    <t>7.2 11;13 9053403184 inc 034-7228154 inc</t>
  </si>
  <si>
    <t>7.2 11;20 02-5197930 no longer cnnted to the cmpny.</t>
  </si>
  <si>
    <t xml:space="preserve">7.2 1;57pm 9494449307 inc 09205870965 tt agent mrs. Tongteko, client not around </t>
  </si>
  <si>
    <t>7.2 11;24 034-7351173 tt brother will really to client she aroad</t>
  </si>
  <si>
    <t>7.2 2;21pm 9993702325 na</t>
  </si>
  <si>
    <t>7.2 4;13pm 9088850000 kor</t>
  </si>
  <si>
    <t>7.2 4;16 pm 9359124528 inc 09359171409 inc 09066878704 tt client said recive latter ptp in july 7,2015 any bdo branch</t>
  </si>
  <si>
    <t>7.2 4;25 pm 9282882440 na 09189040166 kor</t>
  </si>
  <si>
    <t>7.2 4;28pm 9228414388 na 09433503439 tt spa mrs. uraidel said I want to call he mother -09255968473 kor</t>
  </si>
  <si>
    <t>07.02 4;28 228414388 tt spa mrs uraidel said I want to call he mother 09255968473 kor</t>
  </si>
  <si>
    <t>7.2 6;00 9186041259 no tone</t>
  </si>
  <si>
    <t>7.2 11;31 032-2362087 tt sister in law, client in work</t>
  </si>
  <si>
    <t>7.2 6;01pm 9087321247 inc</t>
  </si>
  <si>
    <t>7.2 12;39 033-3310862 tt romel said client, no other information 09998830913 na</t>
  </si>
  <si>
    <t>7.2 6;04pm 09107664434 tt client ptp july 6, 15 at 10;am any branch of bdo</t>
  </si>
  <si>
    <t xml:space="preserve">07.02 5;48pm 9283912917 kor 033-5004317 inc </t>
  </si>
  <si>
    <t>07.02 5;00 pm 9297240567 tt mother said that she will pay before the duedate</t>
  </si>
  <si>
    <t>07.02 5;52pm 9167953374 inc</t>
  </si>
  <si>
    <t xml:space="preserve">7.2 6;11pm 9083941993 no tone </t>
  </si>
  <si>
    <t>07.02 5;05pm 034-7070266 kor 034-4345882 no tone</t>
  </si>
  <si>
    <t>07. 02 4;49 9177234986 tt sister is alredy paid last week</t>
  </si>
  <si>
    <t>7.2 4;41pm 9177234986 wrong number 09177234986  na</t>
  </si>
  <si>
    <t>7.2 6;13pm 9473354063 no tone 09258618521 cnbr 09232312504 na</t>
  </si>
  <si>
    <t>07.03 9;27am 09281524764 inc 09183537740 tt brother, said she was confirm first to client</t>
  </si>
  <si>
    <t>07.02 5;08pm 036-5228745 no tone</t>
  </si>
  <si>
    <t>7.2 4;00pm 9203146165 no tone</t>
  </si>
  <si>
    <t>07.03 9;08am 9088809707 no tone    034-7407872 inc</t>
  </si>
  <si>
    <t>07.03 9;10am 09193952579 kor 033-3291902 kor</t>
  </si>
  <si>
    <t>07.03 9;12am 9292815065 na</t>
  </si>
  <si>
    <t>7.2 12;02 032-4767896 inc 09066875679 inc</t>
  </si>
  <si>
    <t>07.03 9;16am 09424857936 busy 09235834782 na</t>
  </si>
  <si>
    <t>7.2 6;10 pm 032-2524169 no tone 032-2524169 inc</t>
  </si>
  <si>
    <t>7.2 6;08pm 9279324364 no tone 09279324364 kor</t>
  </si>
  <si>
    <t>07.02 5.14pm 034-7120376 tt to husband he don’t know about the insurance he really the massahge to her wife</t>
  </si>
  <si>
    <t>7.2 12;05 9156683439 cnbr  09286953864 inc</t>
  </si>
  <si>
    <t>7.2 6;06pm 09183996383 inc</t>
  </si>
  <si>
    <t>07.02 5;55pm 9274006353 no tone 033-5081978 inc 033-5084742 inc</t>
  </si>
  <si>
    <t>7.2 12;44 9285549416 inc 09086309839 kor</t>
  </si>
  <si>
    <t>7.2 11; 44 036-2685786 tt client, ptp 7.10.15 any bdo branch</t>
  </si>
  <si>
    <t xml:space="preserve">no contact no. </t>
  </si>
  <si>
    <t>7.2 12;17 9196078873 na 09228353045 kor</t>
  </si>
  <si>
    <t>7.2 11;48 9176146996 inc 032-4166980 no tone 09186146996 inc</t>
  </si>
  <si>
    <t>7.2 12;20 9183326191 na 09328427916 tt cousin to really the mssage</t>
  </si>
  <si>
    <t>7.2 11;53 034-4442405 no tone  034-4410768 kor 09085416289 hung up 09198833881 busy</t>
  </si>
  <si>
    <t>7.2 11;57 9177374865 no tone 09173748654 inc</t>
  </si>
  <si>
    <t>7.2 11;59 033-5113703 inc 09173287714 inc 09179659505 cnbr</t>
  </si>
  <si>
    <t>7.2 12;09 02-8842812 kor 02-2162042 inc 09175222332 kor 09178191920 kor</t>
  </si>
  <si>
    <t>no contact no.</t>
  </si>
  <si>
    <t>ABADA, JAY D.</t>
  </si>
  <si>
    <t>ABADILLA, MA. LINDA OROPESA</t>
  </si>
  <si>
    <t>ABALLE, EUSEBIO SOLATORIO</t>
  </si>
  <si>
    <t>ABDON, ROMMEL KAPANGYARIHAN</t>
  </si>
  <si>
    <t>ABELLAR, GEMMA HUELGAS</t>
  </si>
  <si>
    <t>ABELLERA, ROMEO L.</t>
  </si>
  <si>
    <t>ABOGADIE, MELARDO M.</t>
  </si>
  <si>
    <t>ABORDO,  MARIA CHRISTINA LUNA</t>
  </si>
  <si>
    <t>ABRERA,  REYNALDO</t>
  </si>
  <si>
    <t>ABUYAN, PAMELA LAUSE</t>
  </si>
  <si>
    <t>ACABADO, ARMANDO DELOS SANTOS</t>
  </si>
  <si>
    <t>ACOSTA,  LILIAN MATEO</t>
  </si>
  <si>
    <t>ACOSTA, MARY CARMEL DE TUBIO</t>
  </si>
  <si>
    <t>ACUNA, ANTONIO RONSAYRO</t>
  </si>
  <si>
    <t>ADAME, GLENN RUIZ</t>
  </si>
  <si>
    <t>ADO, REMEDIOS G.</t>
  </si>
  <si>
    <t>ADOPTANTE, BEVERLY ARCENAL</t>
  </si>
  <si>
    <t>ADRIANO, REYSCHEL DY</t>
  </si>
  <si>
    <t>AGONCILLO, EDITHA MARNETTE  INANDAN</t>
  </si>
  <si>
    <t>AGUAVIVA, MARIA EVELYN BIANES</t>
  </si>
  <si>
    <t>AGUDO, GLENN</t>
  </si>
  <si>
    <t>AGUILA-CABANILLAS, JENNIFER J.</t>
  </si>
  <si>
    <t>AGUILA, EDSEL BICALDO</t>
  </si>
  <si>
    <t>AGUIRRE, JANICE SUMBILLO</t>
  </si>
  <si>
    <t>AGUSTIN, ALEXANDER VELOSO</t>
  </si>
  <si>
    <t>ALALON, LESLIE FIGUEROA</t>
  </si>
  <si>
    <t>ALAMA, WILMA M.</t>
  </si>
  <si>
    <t>ALAMEDDINE, RONA A.</t>
  </si>
  <si>
    <t>ALAVAREN, PANCHITO CRAMPATANTA</t>
  </si>
  <si>
    <t>ALBA, LORAINE VARGAS</t>
  </si>
  <si>
    <t>ALCANTARA, ORLINA CADUAN</t>
  </si>
  <si>
    <t>ALDANA, ESTER APIN</t>
  </si>
  <si>
    <t>ALDOS, RONA CUARTINA</t>
  </si>
  <si>
    <t>ALDOVINO, GERARDO CARAIG</t>
  </si>
  <si>
    <t>ALEJANDRO, ALLEN IMPERIAL</t>
  </si>
  <si>
    <t>ALGOSO, AGUSTINA LAS PINAS</t>
  </si>
  <si>
    <t>ALLAZAS, ANGELITA UBALDE</t>
  </si>
  <si>
    <t>ALMANZA, ARLENE BARRAMEDA</t>
  </si>
  <si>
    <t>ALMARIO, AYEZA GONZALES</t>
  </si>
  <si>
    <t xml:space="preserve">ALMEDA, CHRISTOPHER LATADE </t>
  </si>
  <si>
    <t>ALOJADO, CONSTANTINE NOLASCO</t>
  </si>
  <si>
    <t>ALONZO, CARLOS JR. REYES</t>
  </si>
  <si>
    <t>ALTAVANO, NARCISO ACEDERA</t>
  </si>
  <si>
    <t>ALVA, AMANDO MARTINEZ</t>
  </si>
  <si>
    <t>ALVAREZ, MA. LINDSAY JAYME</t>
  </si>
  <si>
    <t>ALVAREZ, RHOMMEL BALTAZAR</t>
  </si>
  <si>
    <t>ALVEZ, FELIX I NIMIYOSHIKO DIMACULANGAN</t>
  </si>
  <si>
    <t>AMADEO, CIELITO FAUSTINO</t>
  </si>
  <si>
    <t>AMORES, MAY CONSUELO CORDOBA</t>
  </si>
  <si>
    <t>ANCHETA, RONALDO SAGUIL</t>
  </si>
  <si>
    <t>ANCOG, MARIE IRENE REYES</t>
  </si>
  <si>
    <t>ANDAL, EDWIN PEREZ</t>
  </si>
  <si>
    <t>ANDALES, BRYAN PAUL EGE</t>
  </si>
  <si>
    <t>ANDAYA, JR., FELIX ESCANILLA</t>
  </si>
  <si>
    <t>ANDRES III, JOSE HERNANIE ALVIOR</t>
  </si>
  <si>
    <t>ANDRES,  ELIZAR SINFOROSO J.</t>
  </si>
  <si>
    <t>ANDRES, ROSARIO HELEN BAYANGAN</t>
  </si>
  <si>
    <t>ANG, JOHN CARVAJAL</t>
  </si>
  <si>
    <t>ANG, JUDY B.</t>
  </si>
  <si>
    <t>ANG, SUSANA NANCY ARTILLAGA</t>
  </si>
  <si>
    <t>ANGELES, FRANCIS CHARLES CHIANG</t>
  </si>
  <si>
    <t>ANGELES, RONALDO CASTRO</t>
  </si>
  <si>
    <t>ANIAG, FROILAN DINO</t>
  </si>
  <si>
    <t>ANTE, MARY JANE DIORICO</t>
  </si>
  <si>
    <t>ANTER, ARNOLD BAYNOSA</t>
  </si>
  <si>
    <t>ANTONIO, FELICIDAD FRANCISCO</t>
  </si>
  <si>
    <t>ANTONIO, PAULINO B.</t>
  </si>
  <si>
    <t>ANUNCIADO, JOSELITO C.</t>
  </si>
  <si>
    <t>APAWAN JR., INOCENCIO CABALUNA</t>
  </si>
  <si>
    <t>APOSTOL, DENNIS RIVERA</t>
  </si>
  <si>
    <t>AQUINO-LALUCES, ELINORE RAMOS</t>
  </si>
  <si>
    <t>AQUINO, DENNIS R.</t>
  </si>
  <si>
    <t>AQUINO, MARWIN DELA CRUZ</t>
  </si>
  <si>
    <t>AQUINO, NIMPHA MAYAMAYA</t>
  </si>
  <si>
    <t>ARAOJO, LEO CONCEPCION</t>
  </si>
  <si>
    <t>ARBILON, FRANCIS PONCE</t>
  </si>
  <si>
    <t>ARBOLEDA, PAUL ANGELO ARANDELA</t>
  </si>
  <si>
    <t>ARCENAL, ALEXANDER CHIANG</t>
  </si>
  <si>
    <t>ARELLANO, RONALD TULIAO</t>
  </si>
  <si>
    <t>ARELLANO, WILLIAM JR. TACLA</t>
  </si>
  <si>
    <t>ARESPACOCHAGA, MA. EVA UYTIEPO</t>
  </si>
  <si>
    <t>ARGAWANON, MILA GARBO</t>
  </si>
  <si>
    <t>ARGUELLES, JULIE ANN ARCO</t>
  </si>
  <si>
    <t>ARIZO, BETCHNER TABUCOL</t>
  </si>
  <si>
    <t>ARMADA, ALLAN PURPURA</t>
  </si>
  <si>
    <t>ARMENTA, ZYRA BARTOLATA</t>
  </si>
  <si>
    <t>ARQUESA, ALVIN NERVA</t>
  </si>
  <si>
    <t>ARRIOLA, MA. CLARISSA PIZARRO</t>
  </si>
  <si>
    <t>ASTRAQUILLO, RENE CHRISTOPHER MANUBAY</t>
  </si>
  <si>
    <t>ATACADOR, ANGELA VIADO</t>
  </si>
  <si>
    <t>ATILANO, ICLIVE VICAR GONZALES</t>
  </si>
  <si>
    <t>AYALA, EVELYN SAMANIEGO</t>
  </si>
  <si>
    <t>AZARCON, URSULINA LONDON</t>
  </si>
  <si>
    <t>AZCARRAGA, MARIBEL DRIZ</t>
  </si>
  <si>
    <t>AZUCENA, LUCIO JR LACAP</t>
  </si>
  <si>
    <t>BABILONIA, EDGAR LUYON</t>
  </si>
  <si>
    <t>BACALZO, CLIFFORD COLLADO</t>
  </si>
  <si>
    <t>BACKUS,  ROBERT ANTHONY</t>
  </si>
  <si>
    <t>BACULO,  NORIEL CORREA</t>
  </si>
  <si>
    <t>BAGAFORO, CYNTHIA ALGODON</t>
  </si>
  <si>
    <t>BAGAPORO, ALFREDO VALDERRAMA</t>
  </si>
  <si>
    <t>BAGNES, HERMINIA</t>
  </si>
  <si>
    <t>BAGOS, CRISANTO BACAY</t>
  </si>
  <si>
    <t>BAHIL, JUVEN TORIANO</t>
  </si>
  <si>
    <t>BAHOY, JOSE JR. NOSCAL</t>
  </si>
  <si>
    <t>BALAGAN, JESSIE D.</t>
  </si>
  <si>
    <t>BALANZA, ROY BRISTOL</t>
  </si>
  <si>
    <t>BALDEMOR, ALLAN LAZARO</t>
  </si>
  <si>
    <t>BALDERAMOS, DANILO TOLENTINO</t>
  </si>
  <si>
    <t>BALDERAS, JOSE JR RECREO</t>
  </si>
  <si>
    <t>BALDUEZA, DANILO DELOS SANTOS</t>
  </si>
  <si>
    <t>BALEROS, ANNALIZA HOLGADO</t>
  </si>
  <si>
    <t>BALITA, CARLITO ESPINO</t>
  </si>
  <si>
    <t>BALLESCAS, FRANCIS</t>
  </si>
  <si>
    <t>BALMES, MELODY GALDO</t>
  </si>
  <si>
    <t>BALTAZAR, MELCHOR IAN U.</t>
  </si>
  <si>
    <t>BALUBAYAN, CHRISTINE ESPARAGOZ</t>
  </si>
  <si>
    <t>BANAAG, MARYANNE ARELA</t>
  </si>
  <si>
    <t>BANARES, MARIA CORAZON MALLARI</t>
  </si>
  <si>
    <t>BANDALIARIA, EMILIANA M.</t>
  </si>
  <si>
    <t>BANGAHON, ADONES AYOP</t>
  </si>
  <si>
    <t>BANOGON, CRISTINA C.</t>
  </si>
  <si>
    <t>BANTAY, VICTORINO GRASPARIL</t>
  </si>
  <si>
    <t>BARACHINA, MARK JOSEPH TORRES</t>
  </si>
  <si>
    <t>BARAQUIO, ANDRES  SOLOMON JR. ABALOS</t>
  </si>
  <si>
    <t>BARICUATRO,  DANILO Y.</t>
  </si>
  <si>
    <t>BARICUATRO,  JULIAN II</t>
  </si>
  <si>
    <t>BARREDO, RESURRECION PALILEO</t>
  </si>
  <si>
    <t>BARRION, MARISSA PALAGANAS</t>
  </si>
  <si>
    <t>BARRO, VIOLETA V.</t>
  </si>
  <si>
    <t>BARTOLOME, RODELINA CABUDOL</t>
  </si>
  <si>
    <t>BASCO, MOISES MAGO</t>
  </si>
  <si>
    <t>BASTIN, EVELYN ARAO</t>
  </si>
  <si>
    <t>BATALLA, CECILIA BORJA</t>
  </si>
  <si>
    <t>BATINO, TADEO LLAMADO</t>
  </si>
  <si>
    <t>BATTUNG, ROLEO</t>
  </si>
  <si>
    <t>BAUTISTA, AMANDO BORIGAS</t>
  </si>
  <si>
    <t>BAUTISTA, ARVIN SANCHEZ</t>
  </si>
  <si>
    <t>BAUTISTA, JORGE JR. MAMARIL</t>
  </si>
  <si>
    <t>BAUYON, ROBERTO LAROZA</t>
  </si>
  <si>
    <t>BAWAR,  DARWIN REMANTILLA</t>
  </si>
  <si>
    <t>BAYAN, DOMERECTO MANGALINDAN</t>
  </si>
  <si>
    <t>BEGINO, YOLANDA</t>
  </si>
  <si>
    <t>BELEN, LORNA</t>
  </si>
  <si>
    <t>BELEN, SATURNINO JR. GOMEZ</t>
  </si>
  <si>
    <t>BELENA, OFELIA MONTECILLO</t>
  </si>
  <si>
    <t>BELTRAN, BERNADETTE BAGABALDO</t>
  </si>
  <si>
    <t>BELTRAN, MARILOU LIMUCO</t>
  </si>
  <si>
    <t>BENGAN, MYRA ARROJADO</t>
  </si>
  <si>
    <t>BENI, RACIL DELA ROSA</t>
  </si>
  <si>
    <t>BENITEZ, CATHLEYA CITADEL CODES</t>
  </si>
  <si>
    <t>BENITEZ, MICHAEL LOUIS VELASCO</t>
  </si>
  <si>
    <t>BENTER, MARIA CAROLYN SAGUN</t>
  </si>
  <si>
    <t>BERATIO, JOVELYN</t>
  </si>
  <si>
    <t>BERDIN, ISAIAS JR D.</t>
  </si>
  <si>
    <t>BERIÑA,  RAUL B.</t>
  </si>
  <si>
    <t>BERNARDO, ARISTOTLE ALARCON</t>
  </si>
  <si>
    <t>BIASBAS, FREENDO</t>
  </si>
  <si>
    <t>BICO, WENNIE BASA</t>
  </si>
  <si>
    <t>BILON, JOSEPHINE BLANQUISCO</t>
  </si>
  <si>
    <t>BINAMIRA, MARY ANGELIC CUASAY</t>
  </si>
  <si>
    <t>BIÑAS, ALEXANDER MATEO</t>
  </si>
  <si>
    <t>BIÑAS, GLICERIA CUDAL</t>
  </si>
  <si>
    <t>BINAY, PAULITO MENIA</t>
  </si>
  <si>
    <t>BLACKHURST, MARIA LUISA CLEMENTE</t>
  </si>
  <si>
    <t>BLANCA, PHILIP GIOLIN</t>
  </si>
  <si>
    <t>BLANCO, RAMON NON</t>
  </si>
  <si>
    <t>BOADO, JENYFFER ORATA</t>
  </si>
  <si>
    <t>BOBIER, DANTE MILA</t>
  </si>
  <si>
    <t>BOGLI, MARIA ELENA V.</t>
  </si>
  <si>
    <t>BOLADO, CRISYEN CORONA</t>
  </si>
  <si>
    <t>BONDAD, RIZAL MERCADO</t>
  </si>
  <si>
    <t>BORAIS, RUEL B.</t>
  </si>
  <si>
    <t>BORJA, AILEEN ROSE DEL ROSARIO</t>
  </si>
  <si>
    <t>BORJA, SANTOS JR DUMA</t>
  </si>
  <si>
    <t>BRIONES, DESIDERIA MORA</t>
  </si>
  <si>
    <t>BRONDIAL, MARIA FE V.</t>
  </si>
  <si>
    <t>BUCCAT, FERDINAND R.</t>
  </si>
  <si>
    <t>BUCO, PATRIA ALIDO</t>
  </si>
  <si>
    <t>BUENAVENTURA, MONICA CAWAD</t>
  </si>
  <si>
    <t>BUENAVIDES, MELODY CABARRUBIAS</t>
  </si>
  <si>
    <t>BUENCAMINO, MICHAEL ANDRE GARCIA</t>
  </si>
  <si>
    <t>BUENO, ANGIE ROSE ETCHON</t>
  </si>
  <si>
    <t>BULAON,  RODRIGO M.</t>
  </si>
  <si>
    <t>BUNAG, SHERYL ANN MIRANDA</t>
  </si>
  <si>
    <t>BUNDANG, ODETTE MANALO</t>
  </si>
  <si>
    <t>BUNOAN, TOMAS L.</t>
  </si>
  <si>
    <t>BURA-AY, MA. LUCILLE EMMA THERESA POSTRADO</t>
  </si>
  <si>
    <t>BUSTAMANTE, HANZY FERRER</t>
  </si>
  <si>
    <t>CABALHIN, DEMETRIO JR S.</t>
  </si>
  <si>
    <t>CABALLERO, KAYLA MARIE AGUILAR</t>
  </si>
  <si>
    <t>CABANTING,  SHARON PINK DE JESUS</t>
  </si>
  <si>
    <t>CABANUS, ADOLFO NAVARRA</t>
  </si>
  <si>
    <t>CABI, NOELA CANLAS</t>
  </si>
  <si>
    <t>CABRAL, DOMINIC NINO YAP</t>
  </si>
  <si>
    <t>CABRASAWAN, MARISSE BANEZ</t>
  </si>
  <si>
    <t>CACHO, JOHN PAUL CABRERA</t>
  </si>
  <si>
    <t>CADAY, VINCENT INVIERNO</t>
  </si>
  <si>
    <t>CAGUETE, MARIA GRACIA RAMOS</t>
  </si>
  <si>
    <t>CAHILIG, JUNEFREN DE GRACIA</t>
  </si>
  <si>
    <t>CAIG, ARNOLD DE GUZMAN</t>
  </si>
  <si>
    <t>CAJAYON, JOSEPH ALDAVE</t>
  </si>
  <si>
    <t>CALIGNAL, ROSS SANTOS</t>
  </si>
  <si>
    <t>CALINGO, ROGELIO JR. BACANI</t>
  </si>
  <si>
    <t>CAMACHO, SHERIE ANNE MANALO</t>
  </si>
  <si>
    <t>CAMBE, JACQUELINE MUNAR</t>
  </si>
  <si>
    <t>CAMIGLA, GWYNDELYN SAMANIEGO</t>
  </si>
  <si>
    <t>CAMPANIEL, RENEN NAVARRO</t>
  </si>
  <si>
    <t>CAMPOS, MICHELLE BRONIOZA</t>
  </si>
  <si>
    <t>CAMUA, JOSELITO NICOLAS</t>
  </si>
  <si>
    <t>CANLAS, LALA SALONGA</t>
  </si>
  <si>
    <t>CANUEL , JOYRIL LUPO</t>
  </si>
  <si>
    <t>CAPARAS, MAY-ANN PETINA</t>
  </si>
  <si>
    <t>CAPUCAO, ELMER CAASI</t>
  </si>
  <si>
    <t>CAPUNO, HELEN ANISCOL</t>
  </si>
  <si>
    <t>CAPUZ, GIOVANNI BENAVIDEZ</t>
  </si>
  <si>
    <t>CARDONA, FELICIDAD V.</t>
  </si>
  <si>
    <t>CARPIO, ROMEO JR RIZALDO</t>
  </si>
  <si>
    <t xml:space="preserve">CARUNCON, ERIC ABOGADO </t>
  </si>
  <si>
    <t>CARVAJAL, ELIZALDE  DIONIDO</t>
  </si>
  <si>
    <t>CASAO, EUGENIO CATAPANG</t>
  </si>
  <si>
    <t>CASAUAY, YOLANDA TURARAY</t>
  </si>
  <si>
    <t>CASOGOC, LORELEIGH VILLAMIN</t>
  </si>
  <si>
    <t>CASTILLO, JOCELYN LARANO</t>
  </si>
  <si>
    <t>CASTILLO, JOHNNY S.</t>
  </si>
  <si>
    <t>CASTILLO, MARCO LUIS RANOLA</t>
  </si>
  <si>
    <t>CASTILLO, PAULO A.</t>
  </si>
  <si>
    <t>CATINDIG, MA. VIOLETA VARGAS</t>
  </si>
  <si>
    <t>CEDO, ANNALYN MURILLO</t>
  </si>
  <si>
    <t>CELERIO, FRANCISCO Y.</t>
  </si>
  <si>
    <t>CELESTE, ARNEL BONGON</t>
  </si>
  <si>
    <t>CELIS, ISMAEL BACSA</t>
  </si>
  <si>
    <t>CENIDO, ALVIN JOHN BAUTISTA</t>
  </si>
  <si>
    <t>CEQUENA, ROWENA BOLANTE</t>
  </si>
  <si>
    <t>CERVANTES, HERNANI ADLAWAN</t>
  </si>
  <si>
    <t>CHAVEZ, LUNENA O.</t>
  </si>
  <si>
    <t>CHENG, PAUL C.</t>
  </si>
  <si>
    <t xml:space="preserve">CHEW, SUSAN D. </t>
  </si>
  <si>
    <t>CHUA, JENICE DIMALANTA</t>
  </si>
  <si>
    <t>CHUA, PATRICK DANIEL KHU</t>
  </si>
  <si>
    <t>CHUA, RENESSA CORRIGE</t>
  </si>
  <si>
    <t>CHUA, STEVEN C.</t>
  </si>
  <si>
    <t>CHUCK, JACK WAI</t>
  </si>
  <si>
    <t>CIRIO, RENE BOBIS</t>
  </si>
  <si>
    <t>CLARIN-SAN MANUEL, DARLENE</t>
  </si>
  <si>
    <t>CLEMENTE, FREDERICK PUNAY</t>
  </si>
  <si>
    <t>CLEOFAS, RYAN JAE MARK D.</t>
  </si>
  <si>
    <t>CLEOFAS, VERGEL C.</t>
  </si>
  <si>
    <t>CLEOFE, RONNIE REALOSA</t>
  </si>
  <si>
    <t>CLET, JOCELYN ALTAVAS</t>
  </si>
  <si>
    <t>CLOMERA, ARMANDO BARANTA</t>
  </si>
  <si>
    <t>CO,  EDNA BALEAN</t>
  </si>
  <si>
    <t>CO, WARREN</t>
  </si>
  <si>
    <t>COLAO, PAULA BIANCA ARGUELLES</t>
  </si>
  <si>
    <t>COLINARES JR., ELEUTERIO C.</t>
  </si>
  <si>
    <t>CORACHEA, MARCOS MAGADIA</t>
  </si>
  <si>
    <t>CORDOVA, JOMANUEL VILLASIS</t>
  </si>
  <si>
    <t>CORDOVA, MANUEL DOMINGO ANCHETA</t>
  </si>
  <si>
    <t>CORONEL, MA. JOCELYN B.</t>
  </si>
  <si>
    <t>CORPUZ, DANIELLE SIGFREID RABANES</t>
  </si>
  <si>
    <t>COX, MARC ANTHONY CRUZ</t>
  </si>
  <si>
    <t>CRISTOBAL, MA. CHRISTINA MIRANDA</t>
  </si>
  <si>
    <t>CRUCENA, ARJAY RODERNO</t>
  </si>
  <si>
    <t>CRUZ III, REX ENRICO D.</t>
  </si>
  <si>
    <t>CRUZ, CARLITO HEREDERO</t>
  </si>
  <si>
    <t>CRUZ, CHRISTOPHER DE GUZMAN</t>
  </si>
  <si>
    <t>CRUZ, JAN MICHAEL MIRANDA</t>
  </si>
  <si>
    <t>CRUZ, KEITH RAVIS</t>
  </si>
  <si>
    <t>CRUZ, MARIA THERESA CACHERO</t>
  </si>
  <si>
    <t>CRUZ, ROSARIO OCHOA</t>
  </si>
  <si>
    <t>CRUZ, RUBY BERNADETTE CASUYON</t>
  </si>
  <si>
    <t>CRUZ, VICTOR CRUZ</t>
  </si>
  <si>
    <t>CRUZILLO, MARJORIE L.</t>
  </si>
  <si>
    <t>CUARTO, SALVADOR GARCIA</t>
  </si>
  <si>
    <t>CUENCO, MA. CORAZON GUECO</t>
  </si>
  <si>
    <t>CUMPAS, REYNANTE</t>
  </si>
  <si>
    <t>CUSI, MANUEL III</t>
  </si>
  <si>
    <t>CUSIT, FLORENTINO TUBON</t>
  </si>
  <si>
    <t xml:space="preserve">CUSTODIO, GONZALO DAMASCO </t>
  </si>
  <si>
    <t>CUSTODIO, JEROME VILLAMIN</t>
  </si>
  <si>
    <t>DAGURO, EVELYN AGCANAS</t>
  </si>
  <si>
    <t>DALAORAO, ROMEL ICARO</t>
  </si>
  <si>
    <t>DAMASCO, BERNARDITA PADIOS</t>
  </si>
  <si>
    <t>DANTES, RUSTICO JR. L.</t>
  </si>
  <si>
    <t>DARANCIANG, DONNA SORAYA D.</t>
  </si>
  <si>
    <t>DATINGALING, LEONARD JEFF MAGNAYE</t>
  </si>
  <si>
    <t>DAVID, ARLENE ROMALES</t>
  </si>
  <si>
    <t>DAVID, DARWIN BAYOT</t>
  </si>
  <si>
    <t>DAYAHAN, EDWIN OBISPO</t>
  </si>
  <si>
    <t>DAYRIT, PILAR GALANG</t>
  </si>
  <si>
    <t>DAZA, SHERYL PANLILIO</t>
  </si>
  <si>
    <t>DE GUIA DANTE SOTTO</t>
  </si>
  <si>
    <t>DE GUZMAN, JEFFERSON  BRUN</t>
  </si>
  <si>
    <t>DE GUZMAN, LUISA TOBIO</t>
  </si>
  <si>
    <t>DE GUZMAN, MITZI PEARL ROMANO</t>
  </si>
  <si>
    <t>DE GUZMAN, RUTH DEL MUNDO</t>
  </si>
  <si>
    <t>DE JESUS, MELINDA MORANTE.</t>
  </si>
  <si>
    <t>DE LARRAZABAL, NOEL</t>
  </si>
  <si>
    <t>DE LEON, JOSE MARI</t>
  </si>
  <si>
    <t>DE OCAMPO, RICHARD</t>
  </si>
  <si>
    <t>DE TORRES, CONNIE DALIVA</t>
  </si>
  <si>
    <t>DE TORRES, NOMER C.</t>
  </si>
  <si>
    <t>DE VERA, GEMMA I.</t>
  </si>
  <si>
    <t>DECANO, ELISA</t>
  </si>
  <si>
    <t>DECHAVEZ, ANNA IRVIE DIPASUPIL</t>
  </si>
  <si>
    <t>DECLARO, PEDRO RAMIL URANZA</t>
  </si>
  <si>
    <t>DEJARESCO, ELMAR JAY MARTIN</t>
  </si>
  <si>
    <t>DEL MUNDO, MARCELA  DALANGIN</t>
  </si>
  <si>
    <t>DEL RIO, EMMA DELOS TRINOS</t>
  </si>
  <si>
    <t>DEL ROSARIO, ANTONIO RAYOS</t>
  </si>
  <si>
    <t>DEL ROSARIO, JENIEVE ACOSTA</t>
  </si>
  <si>
    <t>DELA CRUZ,  GABRIEL BONIFACIO</t>
  </si>
  <si>
    <t>DELA CRUZ,  MIRIAM S.</t>
  </si>
  <si>
    <t>DELA CRUZ, ANTHONY LACHICA</t>
  </si>
  <si>
    <t>DELA CRUZ, GINA OBRIQUE</t>
  </si>
  <si>
    <t>DELA CRUZ, MICHAEL CRUZ</t>
  </si>
  <si>
    <t>DELA ROSA, GLENN DELA CRUZ</t>
  </si>
  <si>
    <t>DELA ROSA, VINCENT PAUL</t>
  </si>
  <si>
    <t>DELA VEGA, ALMA DOROT</t>
  </si>
  <si>
    <t>DELFIN, JESSE CARPIO</t>
  </si>
  <si>
    <t>DELGADO, ANGELI DELOS REYES</t>
  </si>
  <si>
    <t>DELOS REYES, ELIZABETH LANCIOLA</t>
  </si>
  <si>
    <t>DELOS REYES, MARIA THERESA RINON</t>
  </si>
  <si>
    <t>DEMIN, ALLAN SOFRONIO GAYTANO</t>
  </si>
  <si>
    <t>DEONOSO, EDNA SALAMANGKIT</t>
  </si>
  <si>
    <t>DESQUITADO, JONATHAN RAGODON</t>
  </si>
  <si>
    <t>DESTREZA, JOEY PENAROYO</t>
  </si>
  <si>
    <t>DESTURA, AVETH EBID</t>
  </si>
  <si>
    <t>DIAZ, EFREN LIWAG</t>
  </si>
  <si>
    <t>DIEGO, VALENTIN BALANGUE</t>
  </si>
  <si>
    <t>DIESTA,MARIA SOCORRO A.</t>
  </si>
  <si>
    <t>DIMAANO, CRISTOPHER LAMPAYA</t>
  </si>
  <si>
    <t>DIMAYUGA, CARLO ANTONIO D. III</t>
  </si>
  <si>
    <t>DIMAYUGA, CARMINA ABEGAIL</t>
  </si>
  <si>
    <t>DIOCAMPO, HAZEL GILLAMAC</t>
  </si>
  <si>
    <t>DIOLAZO, LUIS P.</t>
  </si>
  <si>
    <t>DIONISIO, CLAIRE MARIE B.</t>
  </si>
  <si>
    <t>DIONISIO, MARK LAWRENCE PANOPIO</t>
  </si>
  <si>
    <t>DIZON,  TRACY JOY V.</t>
  </si>
  <si>
    <t>DORADO, RAFAEL GERMINO</t>
  </si>
  <si>
    <t>DORAN, CARLO JOSEPH TALEON</t>
  </si>
  <si>
    <t>DOTILLOS, MELVIN M.</t>
  </si>
  <si>
    <t>DU, CECIL VERAYO</t>
  </si>
  <si>
    <t>DUKA, GLENN D.</t>
  </si>
  <si>
    <t>DULDULAO, ERNESTO TOMAS</t>
  </si>
  <si>
    <t>DUYAN, MARIA LOURDES T.</t>
  </si>
  <si>
    <t>DY, DENNIS</t>
  </si>
  <si>
    <t>EBALO,  ROY FARIN</t>
  </si>
  <si>
    <t>ECHIVERRI, GASAT MARSHA PRUDENCIO</t>
  </si>
  <si>
    <t>EGOY, MONICCA BASA</t>
  </si>
  <si>
    <t>ELACIO, MARIA LOURDES VILLANUEVA</t>
  </si>
  <si>
    <t>ELEJORDE, DARIO ARQUERO</t>
  </si>
  <si>
    <t>ELLAMIL, ILUMINADA SANTIAGO</t>
  </si>
  <si>
    <t>ENAGE, GINGERLEE G.</t>
  </si>
  <si>
    <t>ENCINAS, KATHERINE CLAUDETT ANATALIO</t>
  </si>
  <si>
    <t>ENDRACA, ROMEO E.</t>
  </si>
  <si>
    <t>ENRIQUEZ, LYDIA S.</t>
  </si>
  <si>
    <t>ENRIQUEZ, PATRICK HENRY</t>
  </si>
  <si>
    <t>ENRIQUEZ, REGINA ZOCETTE CENTENO</t>
  </si>
  <si>
    <t>EPILI, LUIS S. III</t>
  </si>
  <si>
    <t>ERESO, GENALYNE ALAVADO</t>
  </si>
  <si>
    <t>ERNAN, DE JESUS</t>
  </si>
  <si>
    <t>ESCOBAR, NELSON</t>
  </si>
  <si>
    <t>ESCONDO, JOY BAURA</t>
  </si>
  <si>
    <t>ESGUERRA, DENIES C.</t>
  </si>
  <si>
    <t>ESLANA, MARY ANN FORBES</t>
  </si>
  <si>
    <t>ESPELETA, EMMANUEL S.</t>
  </si>
  <si>
    <t>ESTILLORE, EDITHA VISAYA</t>
  </si>
  <si>
    <t>ESTINOPO, ADRIAN NEL P.</t>
  </si>
  <si>
    <t>ESTROPIA, EDGAR M.</t>
  </si>
  <si>
    <t>EVANGELISTA, RICKY MATENCIO</t>
  </si>
  <si>
    <t>EVANGELISTA, WILFREDO DE GUZMAN</t>
  </si>
  <si>
    <t>FABIA, MA. THERESA BRONDO</t>
  </si>
  <si>
    <t>FABUL, JOHN WARREN</t>
  </si>
  <si>
    <t>FAJARDO,  JOJIT N.</t>
  </si>
  <si>
    <t>FAJARDO, EFRENILA VINAS</t>
  </si>
  <si>
    <t>FAJILAN, RIZALYN JAMONONG</t>
  </si>
  <si>
    <t>FALLER, JOSEPHLY PUNZALAN</t>
  </si>
  <si>
    <t>FANGON, ARTEMIO DE GUZMAN</t>
  </si>
  <si>
    <t>FELDIA, DAVID JOHN FERNANDO</t>
  </si>
  <si>
    <t>FELICIANO, MA. LUISA BAUTISTA</t>
  </si>
  <si>
    <t>FERATERO, JOSE JR ALVIAR</t>
  </si>
  <si>
    <t>FERNANDEZ,  GUIDO GIL B.</t>
  </si>
  <si>
    <t>FERNANDEZ,  HONEYLYN K.</t>
  </si>
  <si>
    <t>FERNANDEZ, ISABELO LANDINGIN</t>
  </si>
  <si>
    <t>FERNANDEZ, JENNIFER LACDAO</t>
  </si>
  <si>
    <t>FERNANDEZ, JUNE FRANKLYN</t>
  </si>
  <si>
    <t>FERNANDO, MARCK ANTHONY CALDITO</t>
  </si>
  <si>
    <t>FERRER, ELAINE BERNADINE STEPHANIE</t>
  </si>
  <si>
    <t>FIGUEROA,  DIANE FAITH</t>
  </si>
  <si>
    <t>FLORES, JERRY DELA CRUZ</t>
  </si>
  <si>
    <t>FLORES, MARICHU P. FAO : FLORES, JR. ROGELIO</t>
  </si>
  <si>
    <t>FLORES, MARK ANTHONY ROXAS</t>
  </si>
  <si>
    <t>FLORES, NOEL CRISOSTOMO</t>
  </si>
  <si>
    <t>FLORES, PAUL RYAN VICTORINO</t>
  </si>
  <si>
    <t>FLORES, ROGELIO JR. JUTA</t>
  </si>
  <si>
    <t>FLORES, RONALD BRIAN NAPASINDAYAO</t>
  </si>
  <si>
    <t>FRANCISCO, BERNARD GARCIA</t>
  </si>
  <si>
    <t>FRANCISCO, ELLEN DELOS SANTOS</t>
  </si>
  <si>
    <t>FRAYRES, ANNA VILLA DEMORE</t>
  </si>
  <si>
    <t>FREEMAN, CHRISTOPHER</t>
  </si>
  <si>
    <t>FREEMAN, ROWENA P.</t>
  </si>
  <si>
    <t>FRIGINAL,  KATRINA CUENCO</t>
  </si>
  <si>
    <t>FRONDOZO, LORRAINE ESCAMILLA</t>
  </si>
  <si>
    <t>FUGEN, RUBY GANIPAN</t>
  </si>
  <si>
    <t>GABUTAN, RHENA LUMILAY</t>
  </si>
  <si>
    <t>GAJITOS, JOSE MARIA B.</t>
  </si>
  <si>
    <t>GALAPON, ROMEO PINEDA</t>
  </si>
  <si>
    <t>GALICIA, MYRIAN CARIAGA</t>
  </si>
  <si>
    <t>GAMBE, ROBERT REY BARRIATOS</t>
  </si>
  <si>
    <t>GAMBOA, MARY MAUREEN ELLORENCO</t>
  </si>
  <si>
    <t>GAPIDO, ALBERTO CELIS</t>
  </si>
  <si>
    <t>GARCIA, JOHNNY MAXIMINO</t>
  </si>
  <si>
    <t>GARCIA, RALFORD SARMIENTO</t>
  </si>
  <si>
    <t>GARCIA, RHOVILYN JOSON</t>
  </si>
  <si>
    <t>GARCIA, RUSSELL C. FAO: GARCIA, SALVADOR CRUZ</t>
  </si>
  <si>
    <t>GARCIA, VERNA TERESITA V.</t>
  </si>
  <si>
    <t>GARCIA, VICTORIANO PASIA</t>
  </si>
  <si>
    <t>GARDOCE, GARY L.</t>
  </si>
  <si>
    <t>GASACAO, REGINA P.</t>
  </si>
  <si>
    <t>GASACAO, REYNALDO PAGARAN</t>
  </si>
  <si>
    <t>GAYNILO, MARIA LUISA LAUDE</t>
  </si>
  <si>
    <t>GAYNILO, RODRIGO LIGAYA</t>
  </si>
  <si>
    <t>GEALOGO, CRISTINA RAVINA</t>
  </si>
  <si>
    <t>GEMORA, MARIA TERESA S.</t>
  </si>
  <si>
    <t>GENEVEO,  JUVI AILA VALDEZ</t>
  </si>
  <si>
    <t>GEPTE, EVELYN BRION</t>
  </si>
  <si>
    <t>GERMEDIA, MA. ANNE CHRISTINE GAREZA</t>
  </si>
  <si>
    <t>GERONA, MICHELLE ENDAYA</t>
  </si>
  <si>
    <t>GESTA, IRIS ORACION</t>
  </si>
  <si>
    <t>GLORIA, SANNY MAGBOO</t>
  </si>
  <si>
    <t>GO, OCTAVIUS T.</t>
  </si>
  <si>
    <t>GOCE, REYNATO D.</t>
  </si>
  <si>
    <t>GONZALES, REYNAN ALMENANZA</t>
  </si>
  <si>
    <t>GONZALES, RICHARD ALBARINA</t>
  </si>
  <si>
    <t>GONZALES, SHERLYN RAMOS</t>
  </si>
  <si>
    <t>GONZALEZ, LENIN SEBASTIAN G.</t>
  </si>
  <si>
    <t>GONZALEZ, MARIA CHRISTINA DELA CRUZ</t>
  </si>
  <si>
    <t>GONZALO, ROSEMARIE BULAAG</t>
  </si>
  <si>
    <t>GRANTOS, JOEDE CAPADOCIA</t>
  </si>
  <si>
    <t>GROYON, LEONARDO COTACO</t>
  </si>
  <si>
    <t>GUALBERTO, JESSIE JOSEPH ARIATE</t>
  </si>
  <si>
    <t>GUELAS, ROSELLYN G.</t>
  </si>
  <si>
    <t>GUERRERO, EVELYN.</t>
  </si>
  <si>
    <t>GUEVARRA, CHRISTIAN JIMENEZ</t>
  </si>
  <si>
    <t>GUEVARRA, EUTRAPIO JR. S.</t>
  </si>
  <si>
    <t>GUIM, CHRISTOPHER MARK DY</t>
  </si>
  <si>
    <t>GUIMBAL, DONA LEE MAKILAN</t>
  </si>
  <si>
    <t>GUMAFELIX, SHERRYL ONEZA</t>
  </si>
  <si>
    <t>GUNDRAN, ANTONIO NONOG</t>
  </si>
  <si>
    <t>GUONG, ARIEL QUINIETE</t>
  </si>
  <si>
    <t>GUTIERREZ, CHARINA DELA CRUZ</t>
  </si>
  <si>
    <t>HECTO, JOEL M.</t>
  </si>
  <si>
    <t>HERMOSA, EMMANUEL LAFORTEZA</t>
  </si>
  <si>
    <t>HERNANDEZ, ALEXANDER DE GUZMAN</t>
  </si>
  <si>
    <t>HERNANDEZ, CRISTINE ABDALA</t>
  </si>
  <si>
    <t>HERRERA, MARITES PANGILINAN</t>
  </si>
  <si>
    <t>HERRERA, MERLIN DEBLOIS</t>
  </si>
  <si>
    <t>HIDALGO, CHRISTIAN JEFFREY DELA CRUZ</t>
  </si>
  <si>
    <t>HORNICK, NINA SHEINA</t>
  </si>
  <si>
    <t>HOTTA, GLORIA COLLIANTES</t>
  </si>
  <si>
    <t>HUFANO, JOANNE MARIE LAPITAN</t>
  </si>
  <si>
    <t>HUNG, PUI MING</t>
  </si>
  <si>
    <t>IBARRA, MARY CLAIR A.</t>
  </si>
  <si>
    <t>IBO, ARCHIE VILLAMOR</t>
  </si>
  <si>
    <t xml:space="preserve">IGLESIA, SHIRLITA LEYNES </t>
  </si>
  <si>
    <t>IGNACIO, MICHELLE TAN</t>
  </si>
  <si>
    <t>ILAGAN, MARIA MICAELA BERNARDINE ABRERA</t>
  </si>
  <si>
    <t>ILAGAN, MYLYN</t>
  </si>
  <si>
    <t>ILANO, ARMANDO ILAWAN</t>
  </si>
  <si>
    <t>INFANTE, RAY VINCENT FAJARDO</t>
  </si>
  <si>
    <t>INGUITO, FREDERIC CRUZ</t>
  </si>
  <si>
    <t>ISABEDRA, AMELIA PRINCIPE</t>
  </si>
  <si>
    <t>ISONZA JR., OSCAR GUERRA</t>
  </si>
  <si>
    <t>JACINTO, FREDERICK DONATO</t>
  </si>
  <si>
    <t>JACINTO, HARRY JR. RAMIREZ</t>
  </si>
  <si>
    <t>JALLA, APRIL LYN ILAO</t>
  </si>
  <si>
    <t>JANCON, MA. CECILIA TESORA</t>
  </si>
  <si>
    <t>JANDUSAY, HANNIEL BOCAL</t>
  </si>
  <si>
    <t>JAPZON, ELEONOR ESPINO</t>
  </si>
  <si>
    <t>JAUOD, RHODARIA JIMENEZ</t>
  </si>
  <si>
    <t>JAVIER, BRYAN JAN ZARATE</t>
  </si>
  <si>
    <t>JAVIER, ELLAINE ESPITAL</t>
  </si>
  <si>
    <t>JAVIER, LILIAN MORA</t>
  </si>
  <si>
    <t>JAVIER, NORA GAZZINGAN</t>
  </si>
  <si>
    <t>JAVIER, WELSH HECTOR VALEROS</t>
  </si>
  <si>
    <t>JENKS, AIDA TOMAGAN</t>
  </si>
  <si>
    <t>JERIOS, BHYRON MARK INDUCIL</t>
  </si>
  <si>
    <t>JIMENEZ, MEDALLA BARCE</t>
  </si>
  <si>
    <t>JIMENO, WELMA BERTULANO</t>
  </si>
  <si>
    <t>JOLOYA, HEIDE GAOAEN</t>
  </si>
  <si>
    <t>JOSON, ROBERTO BERNARDO</t>
  </si>
  <si>
    <t>JUMIG, JONATHAN C.</t>
  </si>
  <si>
    <t>JUNIO, JEFFREY EVARISTO N.</t>
  </si>
  <si>
    <t>KADIR, MOHAMMED A.</t>
  </si>
  <si>
    <t>KAWASAKI, LOLITA REA</t>
  </si>
  <si>
    <t>KNUST, MARIA RICCIA ANGELES</t>
  </si>
  <si>
    <t>KOIKE, DALISAY AREVALO</t>
  </si>
  <si>
    <t>KONDO, MA. FELISA GARCIA</t>
  </si>
  <si>
    <t>KORNEGAY, HENRY TINED</t>
  </si>
  <si>
    <t>LA TORRE,  ARMADO CASTRO</t>
  </si>
  <si>
    <t>LABRADOR, MARY JANE T.</t>
  </si>
  <si>
    <t>LACANIENTA, MA. RIZA PARCAREY</t>
  </si>
  <si>
    <t>LACAS, JEFFREY LABADAN</t>
  </si>
  <si>
    <t>LACBAYEN, LORNA</t>
  </si>
  <si>
    <t>LADIANA, LILIBETH M.</t>
  </si>
  <si>
    <t>LADISLA, MARC ROBERT REYES</t>
  </si>
  <si>
    <t>LAFORTEZA, WILDA RICHA</t>
  </si>
  <si>
    <t>LAGADIA, ADRIAN DIN</t>
  </si>
  <si>
    <t>LAGUNZAD, CONSORCIA LUZ G.</t>
  </si>
  <si>
    <t>LAGUSTAN, DOMINIC PERALTA</t>
  </si>
  <si>
    <t>LAMADRID, WALTER MALLILLIN</t>
  </si>
  <si>
    <t>LAMBATIN, ROLEX ORTIZ</t>
  </si>
  <si>
    <t>LANADA, REYNALDO LABID</t>
  </si>
  <si>
    <t>LAO,  REYNALDO JR. TANG</t>
  </si>
  <si>
    <t>LAO, ALEXIS SAAVEDRA</t>
  </si>
  <si>
    <t>LAO, ANNA MARIE LIM</t>
  </si>
  <si>
    <t>LAO, PRINCE MICHAEL ENCARNACION</t>
  </si>
  <si>
    <t>LAPUZ JR., HONORIO PARUNGAO</t>
  </si>
  <si>
    <t>LAPUZ, REMEDIOS SANTOS</t>
  </si>
  <si>
    <t>LAQUIHON, ANGEL DATOR</t>
  </si>
  <si>
    <t>LARESMA, LYKA EVANGELISTA</t>
  </si>
  <si>
    <t>LAUREL, LEOMAR PURGANAN</t>
  </si>
  <si>
    <t>LAURENTINO, JOSE C.</t>
  </si>
  <si>
    <t>LAUT, AGUSTIN LLANZA</t>
  </si>
  <si>
    <t>LAVAPIE, MARK NIERVA</t>
  </si>
  <si>
    <t>LAXAMANA, JESUS DELA CRUZ</t>
  </si>
  <si>
    <t>LAYNES, VICTOR VILLANUEVA</t>
  </si>
  <si>
    <t>LEBIOS, EDWIN GARCIA</t>
  </si>
  <si>
    <t>LEGASPI, WILSON AGULTO</t>
  </si>
  <si>
    <t>LEONARDO, GUILBERT NORA</t>
  </si>
  <si>
    <t>LEONCIO, NARCISO BOTE</t>
  </si>
  <si>
    <t>LEONIDAS, JACOBE PALOMO</t>
  </si>
  <si>
    <t>LERIAS, MANUEL JR L.</t>
  </si>
  <si>
    <t>LIBRANDO, ALLAN ROY CALUMBA</t>
  </si>
  <si>
    <t>LIBREJA, EVELYN CEBAL</t>
  </si>
  <si>
    <t>LIBRES,  LEVI PEDERNAL</t>
  </si>
  <si>
    <t>LICUANAN, RAYMUNDO A. JR.</t>
  </si>
  <si>
    <t>LIM,  FRITZ ALBERT S.</t>
  </si>
  <si>
    <t>LIM, ARNEL ENRIGAN</t>
  </si>
  <si>
    <t>LIM, JOHGRACE SARABILLO</t>
  </si>
  <si>
    <t>LIM, WILSON TIU</t>
  </si>
  <si>
    <t>LINAO, VENANCIO ABLOLA</t>
  </si>
  <si>
    <t>LINTAG, NORVIN SAMPANG</t>
  </si>
  <si>
    <t>LLAGUNO, GREGORIO JR CALIG</t>
  </si>
  <si>
    <t>LOBINA, SHERWIN GOMEZ</t>
  </si>
  <si>
    <t>LOBO, MARILYN MARTIN</t>
  </si>
  <si>
    <t>LOMEDA, NERISSA ROXAS</t>
  </si>
  <si>
    <t>LOPEZ, ANNA LIZA UMALI</t>
  </si>
  <si>
    <t>LOPEZ, LEOPOLDO JR. M.</t>
  </si>
  <si>
    <t>LU, KATRINA JOY LIMENSE</t>
  </si>
  <si>
    <t>LUALHATI, LUALHATI ERNANEE ROXAS</t>
  </si>
  <si>
    <t>LUBIGAN, ARABELLE CUENO</t>
  </si>
  <si>
    <t>LUCERO, ERICSON LAPUZ</t>
  </si>
  <si>
    <t>LUGO, ERNESTO RAMOS</t>
  </si>
  <si>
    <t>LUNA, GARY M.</t>
  </si>
  <si>
    <t>LUPENA, RODERICK TANALEGA</t>
  </si>
  <si>
    <t>LUSANEZ, LIEZEL</t>
  </si>
  <si>
    <t>MABALOD, LLOYD CALUNSAG</t>
  </si>
  <si>
    <t>MABINI, IAN M.</t>
  </si>
  <si>
    <t>MABITAD,  WENIFREDO T.</t>
  </si>
  <si>
    <t>MACALAM, MAREM LISA TIU</t>
  </si>
  <si>
    <t>MACALINDONG, RONALD CANARIAS</t>
  </si>
  <si>
    <t>MACARAIG, RAMILITO A.</t>
  </si>
  <si>
    <t>MACASIL, MARIA LOURDES ROA</t>
  </si>
  <si>
    <t>MADRAZO,  DAISY ESPINASE</t>
  </si>
  <si>
    <t>MAGALLON, LEA MALATE</t>
  </si>
  <si>
    <t>MAGLAQUE, NELSON RELLOTO</t>
  </si>
  <si>
    <t>MAGPANTAY, FRANCIS LUIGI JAVIER</t>
  </si>
  <si>
    <t>MAGTOTO, JOEMER MANIO</t>
  </si>
  <si>
    <t>MAHAGUAY, REYNER BAON</t>
  </si>
  <si>
    <t>MALASAGA, NORVEN D.</t>
  </si>
  <si>
    <t>MALLARI, ALMARIO DIZON</t>
  </si>
  <si>
    <t>MALLARI, LEONORA BONTIA</t>
  </si>
  <si>
    <t>MALONZO, EDITHA MARIFOSQUI</t>
  </si>
  <si>
    <t>MALONZO, NORMAN CONDECIDO</t>
  </si>
  <si>
    <t>MALUPA, BERNARD BALAT</t>
  </si>
  <si>
    <t>MAMA O, JOYCE DE BELEN</t>
  </si>
  <si>
    <t>MAMACOS, OPHELIA</t>
  </si>
  <si>
    <t>MAMANGON, DIANA NOVILLA</t>
  </si>
  <si>
    <t>MAMBA, JUDITH MATAMMU</t>
  </si>
  <si>
    <t>MANACUP, NORMAN M.</t>
  </si>
  <si>
    <t>MANALLO, ELVIE BARNUEVO</t>
  </si>
  <si>
    <t>MANALO, JIMMY M.</t>
  </si>
  <si>
    <t>MANALO, RODOLFO B.</t>
  </si>
  <si>
    <t>MANALO, ROLANDO AGUINALDO</t>
  </si>
  <si>
    <t>MANANSALA, PURIFICACION LACAP</t>
  </si>
  <si>
    <t>MANANSALA, VERLIN M.</t>
  </si>
  <si>
    <t>MANAUIS, CLEMEN RANOLA</t>
  </si>
  <si>
    <t>MANAUIS, LEVIN BINASOY</t>
  </si>
  <si>
    <t>MANDAP,  PRISCILLA M.</t>
  </si>
  <si>
    <t>MANGACCAT, RHEA MARIE</t>
  </si>
  <si>
    <t>MANGALIAG, ALBERT LEOTANGCO</t>
  </si>
  <si>
    <t>MANGAOIL, JOEL A.</t>
  </si>
  <si>
    <t>MANGCOY, ALBERTO RICAMARA</t>
  </si>
  <si>
    <t>MANGULABNAN, RODEL DOMINGO</t>
  </si>
  <si>
    <t>MARAMBA, LAARNI NAVARRO</t>
  </si>
  <si>
    <t>MARIANO, PHENALYN BATTAD</t>
  </si>
  <si>
    <t>MARQUEZ, ALFONSO III APOLINARIO</t>
  </si>
  <si>
    <t>MARTINEZ, JONAS TERESITA BUMOGAS</t>
  </si>
  <si>
    <t>MARTINEZ, MARILEN MANANGUIT</t>
  </si>
  <si>
    <t>MARZON, GILBERT SEMILLA</t>
  </si>
  <si>
    <t>MASA, MARICEL CREO</t>
  </si>
  <si>
    <t>MASOUD, AURORA CARLOS</t>
  </si>
  <si>
    <t>MATA, MA. LOURDES PALMANI</t>
  </si>
  <si>
    <t>MATALOBOS, REGINALD LODANGCO</t>
  </si>
  <si>
    <t>MATEL, HAROLD OWEN C.</t>
  </si>
  <si>
    <t>MATEL, MICHAEL ANGELLAE U.</t>
  </si>
  <si>
    <t xml:space="preserve">MATEO, ANTONIO MERCADO </t>
  </si>
  <si>
    <t>MATEO, MERLY FERNANDEZ</t>
  </si>
  <si>
    <t>MATIBAG, PONCIANO AGDAN</t>
  </si>
  <si>
    <t>MATIRA, MA. CRISTINA CAMPOS</t>
  </si>
  <si>
    <t>MAULEON, CESAR MAGPANTAY</t>
  </si>
  <si>
    <t>MAURILLO, AGNER RAMAS</t>
  </si>
  <si>
    <t xml:space="preserve">MEDEL, JONATHAN CASTELLANO </t>
  </si>
  <si>
    <t>MEDEL, RHOENNA DEUNIDA</t>
  </si>
  <si>
    <t>MEDINA, CARLITO MATEO</t>
  </si>
  <si>
    <t>MEDRANO, CHRISTOPHER FRANCO</t>
  </si>
  <si>
    <t>MEDRANO, JOVITO TORRES</t>
  </si>
  <si>
    <t>MELGAR, GIOVANNI HORMIGOS</t>
  </si>
  <si>
    <t>MELLA, RUSSEL DURAN</t>
  </si>
  <si>
    <t>MELOCOTON, CYNTHIA FRANCES A.</t>
  </si>
  <si>
    <t>MENDOZA, CESAR II FERNANDEZ</t>
  </si>
  <si>
    <t>MENDOZA, CESAR III FERNANDEZ</t>
  </si>
  <si>
    <t>MENDOZA, HILDA FERNANDEZ</t>
  </si>
  <si>
    <t>MENDOZA, NACIANCENO LOPEZ</t>
  </si>
  <si>
    <t>MENDOZA, RODEL AGUILAR</t>
  </si>
  <si>
    <t>MERCADO, AMANDO AMADOR</t>
  </si>
  <si>
    <t>MERCADO, ANN KATHRYN TIU</t>
  </si>
  <si>
    <t>MERCADO, ARLENE BASA</t>
  </si>
  <si>
    <t>MERCADO, JOSE RIZAL CAMACHO</t>
  </si>
  <si>
    <t>MERCURIO, ALDRID ANIN</t>
  </si>
  <si>
    <t>MINDANAO,NERIO LAZARO INCIONG</t>
  </si>
  <si>
    <t>MOLBOG, EFRAIM LABAY</t>
  </si>
  <si>
    <t>MOLINO, JESUS ROMANO</t>
  </si>
  <si>
    <t>MONTEJO, ANIELYN DEL ROSARIO</t>
  </si>
  <si>
    <t>MONTILLA, JOCELYN  J.</t>
  </si>
  <si>
    <t>MORALES JR, EDUARDO ANALA</t>
  </si>
  <si>
    <t>MORALES, JOSE JACINTO PURUGGANAN</t>
  </si>
  <si>
    <t>MORALES, JOY SAN AGUSTIN</t>
  </si>
  <si>
    <t>MORALES, REN CHRISTIAN ORMITA</t>
  </si>
  <si>
    <t>MORCO, HEIDI CAWAD</t>
  </si>
  <si>
    <t>MOYA, MARK JOSEPH DE ASIS</t>
  </si>
  <si>
    <t xml:space="preserve">MUHI, ROLITO P. </t>
  </si>
  <si>
    <t>MUNOZ, GILBERT BULLANDAY</t>
  </si>
  <si>
    <t>MUYRONG, CELEDONIA BOA</t>
  </si>
  <si>
    <t>MUZONES, FRANCES MARRIS  ANTONIO</t>
  </si>
  <si>
    <t>NADADO, SHEILA A.</t>
  </si>
  <si>
    <t>NADRES JR, ANTONIO EGUIA</t>
  </si>
  <si>
    <t>NAHIBUAN, MICHELLE CATALAN</t>
  </si>
  <si>
    <t>NAKPIL, RENEA SANTIAGO</t>
  </si>
  <si>
    <t>NARCISO, JESSIE TRINIDAD</t>
  </si>
  <si>
    <t>NARVAEZ, CEZAR COLENDRES</t>
  </si>
  <si>
    <t>NAVARRO, DAVID JONATHAN</t>
  </si>
  <si>
    <t>NAVARRO, EDUARDO NAVARRO</t>
  </si>
  <si>
    <t>NAVARRO, JOSE RHAMEERO FORTEA</t>
  </si>
  <si>
    <t>NAVARRO, REMIGIO JR. MONTILLANO</t>
  </si>
  <si>
    <t>NEBREJA, ANDRE NUNEZ</t>
  </si>
  <si>
    <t>NERIE, YADANA EDNA</t>
  </si>
  <si>
    <t>NG,  NANNETTE SANTOS</t>
  </si>
  <si>
    <t>NOCHE,  JULIUS JUAN MUSA</t>
  </si>
  <si>
    <t>NOVALES, RECAREDO SALVADOR</t>
  </si>
  <si>
    <t>NUAS, MYRA ARIATE</t>
  </si>
  <si>
    <t>NUEVA ESPANA, MARCNIEL CORPUZ</t>
  </si>
  <si>
    <t>NUEVO, EDUARDO ROQUE</t>
  </si>
  <si>
    <t>OCAMPO, NORVIN BLAY</t>
  </si>
  <si>
    <t>OCHOA, MARIA VERONICA CUARTO</t>
  </si>
  <si>
    <t>ODAYAT, MARY JEAN C.</t>
  </si>
  <si>
    <t>ODULIO, ALDWIN CASTOR</t>
  </si>
  <si>
    <t>OFIANA, BETH ENDAYA</t>
  </si>
  <si>
    <t>OFIANA, ZANDRO ENDAYA</t>
  </si>
  <si>
    <t>OISHI, LEONILA VIZCARRA</t>
  </si>
  <si>
    <t>OLA, NOEL DA-ANG</t>
  </si>
  <si>
    <t>OLASIMAN, MARCOS LUCANAS</t>
  </si>
  <si>
    <t>OLEGARIO, NATHANIEL M.</t>
  </si>
  <si>
    <t>OLETE, JESSIE  V.</t>
  </si>
  <si>
    <t>OLIVARES, ADELIA LEVISTE</t>
  </si>
  <si>
    <t>ONATE,  REMEDIOS ANDAN</t>
  </si>
  <si>
    <t>ONG, ANITA KAMANTIGUE</t>
  </si>
  <si>
    <t>ORDONA, MARK ANTHONY B.</t>
  </si>
  <si>
    <t>ORDONEZ, SHERWIN WILLIAMS IGNACIO</t>
  </si>
  <si>
    <t>ORILA, CESAR NISPEROS</t>
  </si>
  <si>
    <t>ORLINA, VICENTE JR. GAHOL</t>
  </si>
  <si>
    <t>ORNO, ALDRIN LUAGUE</t>
  </si>
  <si>
    <t>ORSINE, JINKY ARANTE</t>
  </si>
  <si>
    <t>ORTIZ, ALVIN JOHN GALE</t>
  </si>
  <si>
    <t>ORTIZ, MA. CRISTINA C.</t>
  </si>
  <si>
    <t>OSMOND, RICHARD ALBERT INSUA</t>
  </si>
  <si>
    <t>OSORIO, ARNIE O. FAO: OSORIO, GARY JAMES</t>
  </si>
  <si>
    <t>OSORIO, GARY JAMES ADIONG</t>
  </si>
  <si>
    <t>PACAON, RUBY PEREZ</t>
  </si>
  <si>
    <t>PACIA, JANICE DUQUE</t>
  </si>
  <si>
    <t>PACO, JAIME ASILO</t>
  </si>
  <si>
    <t>PACUNAYEN, CRISPULO ADSUARA</t>
  </si>
  <si>
    <t>PADEL, JOSEPHINE SAJOR</t>
  </si>
  <si>
    <t>PADILLA, ANDREA SANTOS</t>
  </si>
  <si>
    <t>PADILLA, CRISTINA NITO</t>
  </si>
  <si>
    <t>PADILLA, JOCELYN G.</t>
  </si>
  <si>
    <t>PADILLA, LAILANI B.</t>
  </si>
  <si>
    <t>PADILLA, PERLINA INOCENCIO</t>
  </si>
  <si>
    <t>PADILLA, PERPETUO PERONO</t>
  </si>
  <si>
    <t>PADOHINOG, YANCY A.</t>
  </si>
  <si>
    <t>PAGLICAWAN, RICKY A.</t>
  </si>
  <si>
    <t>PAGUIA, DIOFANNY</t>
  </si>
  <si>
    <t>PAHANG, ALIPIO MIGRIÑO</t>
  </si>
  <si>
    <t>PALOMARES,  PAZ CLARICE DELA ROSA</t>
  </si>
  <si>
    <t>PAMA, CARMELA LETICIA AQUINO</t>
  </si>
  <si>
    <t>PAMIL, CARLYN VALAZUELA</t>
  </si>
  <si>
    <t>PAMINTUAN, HILARIO DE PERIO</t>
  </si>
  <si>
    <t>PANADERO, EDGAR JR. IGNACIO</t>
  </si>
  <si>
    <t>PANGAN, GERALD RAMOS</t>
  </si>
  <si>
    <t>PANGANIBAN, ANTONIO CRISOSTOMO</t>
  </si>
  <si>
    <t>PANGANIBAN, MARLONE MADERAZO</t>
  </si>
  <si>
    <t>PANOPIO, JOEL YACO</t>
  </si>
  <si>
    <t>PANSAON, CRESENDO FERRANDO</t>
  </si>
  <si>
    <t>PARAGAS, FE ANTIQUIA</t>
  </si>
  <si>
    <t>PARAGATOS, LOPE CAJEPE</t>
  </si>
  <si>
    <t>PARGAS, AMIEL RAYMOND OBILO</t>
  </si>
  <si>
    <t>PARK, SUNG SOO</t>
  </si>
  <si>
    <t>PARUNGAO, MARIA CAROLINA</t>
  </si>
  <si>
    <t>PASCUAL, MICHELLE T.</t>
  </si>
  <si>
    <t>PAULITE, NOEL DE GUZMAN</t>
  </si>
  <si>
    <t>PENARANDA, VALENTINO ASTORGA</t>
  </si>
  <si>
    <t>PERALTA, CHRISTOPHER CARDONA</t>
  </si>
  <si>
    <t>PERALTA, ELLERY TOLEDO</t>
  </si>
  <si>
    <t>PERALTA, PETRONIO JR MEJARAN</t>
  </si>
  <si>
    <t>PEREZ, DONEL SY</t>
  </si>
  <si>
    <t>PEREZ, JOSEMARIA PEDRALVEZ</t>
  </si>
  <si>
    <t>PERNIA, JENNIFER APOSTOL</t>
  </si>
  <si>
    <t>PETALVER, GERRY PAYAOAN</t>
  </si>
  <si>
    <t>PILAPIL, HUODINI ALQUISALAS</t>
  </si>
  <si>
    <t>PINEDA, MYLENE GARCIA</t>
  </si>
  <si>
    <t>PIRES, ARLENE TORIO</t>
  </si>
  <si>
    <t>PLARISAN, GERELIE ROBLES</t>
  </si>
  <si>
    <t>PLATA, ANGELITA Y.</t>
  </si>
  <si>
    <t>PLAZA, ROSELYN SABANDAL</t>
  </si>
  <si>
    <t>PLAZO, JOSEPH RINOZA</t>
  </si>
  <si>
    <t>POLLANTE, ARCELI VINEZA</t>
  </si>
  <si>
    <t>POLLISCO, VERMIDIO DEL ROSARIO</t>
  </si>
  <si>
    <t>PORTE, MARIA REINA RIZZA MANILA</t>
  </si>
  <si>
    <t>PRADO, RENATO CABILES</t>
  </si>
  <si>
    <t>PRESILLAS, JEREMY MABALOT</t>
  </si>
  <si>
    <t>PRINCIPE, PIA CARMEN GLORIA</t>
  </si>
  <si>
    <t>PUGAY, DARREL BIEN G.</t>
  </si>
  <si>
    <t>PULIDO, MARIANNE DIANE BERDOS</t>
  </si>
  <si>
    <t>PURA, ELMER B.</t>
  </si>
  <si>
    <t>PUREZA, ERLINDA ROBLES</t>
  </si>
  <si>
    <t>PUZON, MARICARL ANASTACIA YABUT</t>
  </si>
  <si>
    <t>QUEZON, MARICRIS CRUZ</t>
  </si>
  <si>
    <t>QUIGAMAN, MAIZEL CELIS</t>
  </si>
  <si>
    <t>QUIJANO, DANILO MERCADO</t>
  </si>
  <si>
    <t>QUIJANO, ROAN ESTRELLA</t>
  </si>
  <si>
    <t>QUINTO, FELISA MASCARENAS</t>
  </si>
  <si>
    <t>RADOVAN, CESAR RODERICK QUIJAN</t>
  </si>
  <si>
    <t>RAMIREZ, MARK ANTHONY SINEN</t>
  </si>
  <si>
    <t>RAMOS,  KATHERINE GRACE AGUILAR</t>
  </si>
  <si>
    <t>RAMOS,  ROBERTO P.</t>
  </si>
  <si>
    <t>RAMOS, JUANA BALISI</t>
  </si>
  <si>
    <t>RAMOS, MARIA LUISA D.M.</t>
  </si>
  <si>
    <t>RAMOS, REBECCA M.</t>
  </si>
  <si>
    <t>RAMOS, SALVADOR ROSWELL HUGO</t>
  </si>
  <si>
    <t>RAMOS, SOMAR CARREON</t>
  </si>
  <si>
    <t>RARA, NOEL V.</t>
  </si>
  <si>
    <t>RAVAL, VICENTE III KINNEY</t>
  </si>
  <si>
    <t>RAZON,  ELEANOR CRUZ</t>
  </si>
  <si>
    <t>RAZON,  LANCE RAMOS</t>
  </si>
  <si>
    <t>REANO, RAYMUNDO VINAS</t>
  </si>
  <si>
    <t>REAZO, WILLIE MALVEDA</t>
  </si>
  <si>
    <t>REBURIANO, GLADYS GLENDA MAYMAY</t>
  </si>
  <si>
    <t>RECIO, VAL JOSEPH ALINSAO</t>
  </si>
  <si>
    <t>RENDON, ARNOL ANDRADE</t>
  </si>
  <si>
    <t>REOTUTAR, ROMEO</t>
  </si>
  <si>
    <t>RETANAN, ROMULO S.</t>
  </si>
  <si>
    <t>REYES,  JESUS MARIA VILLANUEVA</t>
  </si>
  <si>
    <t>REYES, ALFREDO JOSE BENITEZ</t>
  </si>
  <si>
    <t>REYES, ARCADIO BERNABE</t>
  </si>
  <si>
    <t>REYES, CHRISTOPHER GEOFFREY DE LEON</t>
  </si>
  <si>
    <t>REYES, EVANGELINE S.</t>
  </si>
  <si>
    <t>REYES, MARIA PAMELA CENIZA</t>
  </si>
  <si>
    <t xml:space="preserve">REYES, MICHELLE LORAINE BAGSIT </t>
  </si>
  <si>
    <t>REYES, MYRNA C.</t>
  </si>
  <si>
    <t>REYES, MYRNA COMBALICER</t>
  </si>
  <si>
    <t>REYES, PINAFRANCIA ACEDERA</t>
  </si>
  <si>
    <t>REYES, RAMON GATBONTON</t>
  </si>
  <si>
    <t>REYES, RENNAN JOHN CHUA</t>
  </si>
  <si>
    <t>REYES, RONALD C.</t>
  </si>
  <si>
    <t>REYES, WILBERT LAYSON</t>
  </si>
  <si>
    <t>REYNA, WINALYN S.</t>
  </si>
  <si>
    <t>RICABIERTA, ARVIN ROSAS</t>
  </si>
  <si>
    <t>RICAFRENTE, TOMAS II L.</t>
  </si>
  <si>
    <t>RIVERA, MA. MARISSA TAN</t>
  </si>
  <si>
    <t>ROAZOL, WER VON ANSAY</t>
  </si>
  <si>
    <t>ROCA, PAUL ERIC L.</t>
  </si>
  <si>
    <t>RODRIGUEZ, MARVIN JUAN</t>
  </si>
  <si>
    <t>RODRIGUEZ, MERCY ORIVELLO</t>
  </si>
  <si>
    <t>RODRIGUEZ, RIA JIMENEZ</t>
  </si>
  <si>
    <t>RODRIGUEZ, RICKY</t>
  </si>
  <si>
    <t>RODRIGUEZ, RODESSA Q.</t>
  </si>
  <si>
    <t>RODULFO, GABRIEL DANTE TERRAZOLA</t>
  </si>
  <si>
    <t xml:space="preserve">ROMERO, ANTONIO III LUNA </t>
  </si>
  <si>
    <t>ROS, ALDRIAN MARION GALLARDO</t>
  </si>
  <si>
    <t>ROS, CAROLINA BILBAO</t>
  </si>
  <si>
    <t>ROSAL, RHODA RUBION</t>
  </si>
  <si>
    <t>ROSITA, ROMULO ROMMEL LAYGO</t>
  </si>
  <si>
    <t>RUIZ, MICHELLE ZULETA</t>
  </si>
  <si>
    <t>RUIZ. JAMES BLANCO</t>
  </si>
  <si>
    <t>SABLOT, MARTIN ONG</t>
  </si>
  <si>
    <t>SACARES, DARIO T.</t>
  </si>
  <si>
    <t>SAGAD, NOEL CORTEZ</t>
  </si>
  <si>
    <t>SALCEDO,  JESSIE G.</t>
  </si>
  <si>
    <t>SALCEDO, MICHAEL MANGUNE</t>
  </si>
  <si>
    <t>SALCEDO, RICHARD R.</t>
  </si>
  <si>
    <t>SALIBIO, MARLON T.</t>
  </si>
  <si>
    <t>SALUTA,  ROMEO URBANO</t>
  </si>
  <si>
    <t>SALVADOR, RODRIGO A.</t>
  </si>
  <si>
    <t>SAMARITA, CRISTINO GARCIA</t>
  </si>
  <si>
    <t>SAMBO GERONIMO CLARETE</t>
  </si>
  <si>
    <t>SAMBRANO, CARLITO T.</t>
  </si>
  <si>
    <t>SAMBRANO, MARGARITA S.</t>
  </si>
  <si>
    <t>SAMILLANO,  RACQUEL</t>
  </si>
  <si>
    <t>SAMILLANO, ELMAR M.</t>
  </si>
  <si>
    <t>SAMPAYO, CATHERINE SAN BUENAVENTURA</t>
  </si>
  <si>
    <t>SAMSON-FERNANDO, MARIE CHERRY LYNN C.</t>
  </si>
  <si>
    <t>SAMSON, MARLON GUALAO</t>
  </si>
  <si>
    <t>SAN DIEGO, MARICEL CASTRO</t>
  </si>
  <si>
    <t>SAN DIEGO, PIA ZOBEL RUIZ</t>
  </si>
  <si>
    <t>SAN JOSE, NOEMI</t>
  </si>
  <si>
    <t>SAN JUAN, DIAN PATRICK DINGINBAYAN</t>
  </si>
  <si>
    <t>SANICO, FELIPE JR. OGENA</t>
  </si>
  <si>
    <t>SANOSA, ADELAIDA LOZANO</t>
  </si>
  <si>
    <t>SANTANA,  JENNIFER T.</t>
  </si>
  <si>
    <t>SANTILLAN, OLIVER STA. MARIA</t>
  </si>
  <si>
    <t>SANTOS, ARISTOTLE GUERRERO</t>
  </si>
  <si>
    <t>SANTOS, CHARLENE SALVADOR</t>
  </si>
  <si>
    <t>SANTOS, LEO RAMOS</t>
  </si>
  <si>
    <t>SANTOS, LORELEINE</t>
  </si>
  <si>
    <t>SANTOS, MA. CHRISTIE REMUS</t>
  </si>
  <si>
    <t>SANTOS, MA. CRISTINA JORGE</t>
  </si>
  <si>
    <t>SANTOS, RAYMOND VER AMARILLO</t>
  </si>
  <si>
    <t>SANTOS, ROMEO C.</t>
  </si>
  <si>
    <t>SANTOS, WENCESLAO V.</t>
  </si>
  <si>
    <t>SARTORIO, CHARLES VINCENT PEREZ</t>
  </si>
  <si>
    <t>SAYO, MA. CARMEN OCLEANA</t>
  </si>
  <si>
    <t>SAYSON, ADRIAN LORENZO</t>
  </si>
  <si>
    <t>SEBUJA, JEFFREY RELLEVE</t>
  </si>
  <si>
    <t>SEMACON, NOEL GARONG</t>
  </si>
  <si>
    <t>SEMANA, MA. DELIA BANAWA</t>
  </si>
  <si>
    <t>SEMILLANO, MELANI T.</t>
  </si>
  <si>
    <t>SERAFICO, CAROL ABARICIA</t>
  </si>
  <si>
    <t>SERDON, SUSAN IBAY</t>
  </si>
  <si>
    <t>SERRANO, GREGORIO B.</t>
  </si>
  <si>
    <t>SESE, HENRY JONES SANCHEZ</t>
  </si>
  <si>
    <t>SESE, RUSSEL STA MARIA</t>
  </si>
  <si>
    <t>SEVA, CRISELLE CABANES</t>
  </si>
  <si>
    <t>SIAPNO, EDMAR VINCENT CONCEPCION</t>
  </si>
  <si>
    <t>SIAZON, MYRA VICTORIA NAVARRO</t>
  </si>
  <si>
    <t>SIBULO, RODEL CARULLO</t>
  </si>
  <si>
    <t>SIGNA, RAQUEL NAZARIGA</t>
  </si>
  <si>
    <t>SILMETE, JOEL DAVAO</t>
  </si>
  <si>
    <t>SIMON, SHERWIN PAUL D.</t>
  </si>
  <si>
    <t>SISCAR, JOSEPHINE TUTANES</t>
  </si>
  <si>
    <t>SOBRETODO, ISRAEL ADIO</t>
  </si>
  <si>
    <t>SOLBITA, MARYBEL D.</t>
  </si>
  <si>
    <t>SOLIDUM, CHARMAINE V.</t>
  </si>
  <si>
    <t>SOLIS,  ANA RUBY PISTA</t>
  </si>
  <si>
    <t>SOLOMON, ERLAND DE CASTRO</t>
  </si>
  <si>
    <t>SORIANO, ALBERT AVILES</t>
  </si>
  <si>
    <t>SORIANO, CARLOS DE LEON</t>
  </si>
  <si>
    <t>SORIANO, JESUS MENDOZA</t>
  </si>
  <si>
    <t>SORIANO, RICHARD BACCAY</t>
  </si>
  <si>
    <t>SOSMENA, MEETZ VENESSA FRANCE LIM</t>
  </si>
  <si>
    <t>SOTTO, CATHERINE</t>
  </si>
  <si>
    <t>STA. ANA, SEVERINO SR. CLEMENTE</t>
  </si>
  <si>
    <t>STA. MARIA, MARK ANTHONY FORMENTO</t>
  </si>
  <si>
    <t>SUAREZ, MARIBEL GARCIA</t>
  </si>
  <si>
    <t>SUARILLA, ELSA</t>
  </si>
  <si>
    <t>SUMNDAD, ROHANIZA MATEO</t>
  </si>
  <si>
    <t>SURATOS, ARNEIL TIO</t>
  </si>
  <si>
    <t>SY, ALEJANDRO GARCIA</t>
  </si>
  <si>
    <t>SY, BONNIE BRYAN LIM</t>
  </si>
  <si>
    <t>SY, PETER ANAHAO</t>
  </si>
  <si>
    <t>TABILOG, ALEJANDRO DAACA</t>
  </si>
  <si>
    <t>TABUJARA, OLIVER BUENAFE</t>
  </si>
  <si>
    <t>TACLOBOS, ELIZABETH TABAR</t>
  </si>
  <si>
    <t>TADLE, MARY JOICE ALFUENTE</t>
  </si>
  <si>
    <t>TAEZA, ERNESTO JR. MAGALLIS</t>
  </si>
  <si>
    <t>TAGAMOLILA,  JOHN MARK D.</t>
  </si>
  <si>
    <t>TALABUCON, ROSANINA CAZADO</t>
  </si>
  <si>
    <t>TALAY, MARICEL LOPEZ</t>
  </si>
  <si>
    <t>TAMAYO, GEORGE ROMMEL A.</t>
  </si>
  <si>
    <t>TAMAZAKI, YUMI FORMENTERA</t>
  </si>
  <si>
    <t>TAMBO, GARRY</t>
  </si>
  <si>
    <t>TAMBOBONG, EDDIE BALDERAMA</t>
  </si>
  <si>
    <t>TAMONDONG, JOSEPHINE FERNANDEZ</t>
  </si>
  <si>
    <t>TAN,  FREDERICK A.</t>
  </si>
  <si>
    <t>TAN, AVELOUZ CAHILIG</t>
  </si>
  <si>
    <t>TAN, DARWIN</t>
  </si>
  <si>
    <t>TAN, MARIA LOURDES</t>
  </si>
  <si>
    <t>TAN, ROSLYN Y.</t>
  </si>
  <si>
    <t>TANANGKINGSING, MICHAEL C.</t>
  </si>
  <si>
    <t xml:space="preserve">TANDOC, ELMER ATREGENIO                </t>
  </si>
  <si>
    <t>TANDOC, ROMEO JR. GABIOSA</t>
  </si>
  <si>
    <t>TAPALLA, VERNON CRUZ</t>
  </si>
  <si>
    <t>TAPANGCO, MICHAEL PAOLO MENDOZA</t>
  </si>
  <si>
    <t>TAPONG, KATHRENE GALANG</t>
  </si>
  <si>
    <t>TENGCO, JOANNE</t>
  </si>
  <si>
    <t>TENGCO, JOSE FRANCISCO</t>
  </si>
  <si>
    <t>TENORIO, ERNESTO JR. CALAPATIA</t>
  </si>
  <si>
    <t>TEOPE, RODOLFO O.</t>
  </si>
  <si>
    <t>TIANGCO, AIRA DE JESUS</t>
  </si>
  <si>
    <t>TIANZON, ANGELO FAUNI</t>
  </si>
  <si>
    <t>TIBAYAN, JOEL BATINO</t>
  </si>
  <si>
    <t>TIGLAO, EMMANUEL ABELLA</t>
  </si>
  <si>
    <t>TING, JENNIFER WONG</t>
  </si>
  <si>
    <t>TOGLE, RALU CATUGAS</t>
  </si>
  <si>
    <t>TOLENTINO,  LEOPOLDO JR. CRUZ</t>
  </si>
  <si>
    <t>TOLENTINO, ARMAN AQUILADO</t>
  </si>
  <si>
    <t>TOLENTINO, RAYMUNDO M.</t>
  </si>
  <si>
    <t>TORINO, FLORENTINO D.</t>
  </si>
  <si>
    <t>TORRECARION, LIA ROSE NECESITO</t>
  </si>
  <si>
    <t>TORRES,  JOSELYNN BARCAS</t>
  </si>
  <si>
    <t>TORRES, CLARITA CALMA</t>
  </si>
  <si>
    <t>TORRES, MARIFE MASILUNGAN</t>
  </si>
  <si>
    <t>TRAGURA, SHERWIN JOHN CALLEJA</t>
  </si>
  <si>
    <t>TSUJIMOTO, EVANGELINE AMBAS</t>
  </si>
  <si>
    <t>TUBANA, RANDY BAUTISTA</t>
  </si>
  <si>
    <t>TUDDAO, DENNIS T.</t>
  </si>
  <si>
    <t>TUGADO, MELCHOR LACABA</t>
  </si>
  <si>
    <t>TULIO, ARTEMIO  TINSAY</t>
  </si>
  <si>
    <t>UCLARAY, JESSIE A.</t>
  </si>
  <si>
    <t>UMALI, DAISY ELLISWORTH</t>
  </si>
  <si>
    <t>UMALI, JERIEL MANLAPIG</t>
  </si>
  <si>
    <t>UMBAL, JESSE VIRADOR</t>
  </si>
  <si>
    <t>UTTAMCHANDANI, CHANDRO CONCEPCION</t>
  </si>
  <si>
    <t>UY, EDUARDO S.</t>
  </si>
  <si>
    <t>VALDEZ, JENNIFER JOY BAGTAS</t>
  </si>
  <si>
    <t>VALDEZ, ROSALINDA DAMO</t>
  </si>
  <si>
    <t>VALDEZ, VINCENT JHON M.</t>
  </si>
  <si>
    <t>VALENCERINA, THELMA DELA ROSA</t>
  </si>
  <si>
    <t>VALENZUELA, FRANCISCO JR. PALMA</t>
  </si>
  <si>
    <t>VALERIANO, NEIL TRINIDAD</t>
  </si>
  <si>
    <t>VALERIO, DIGNA MACALANDA</t>
  </si>
  <si>
    <t>VALES, GLENN SALAPARE</t>
  </si>
  <si>
    <t>VALIENTES, JOSE JR. CALINGASAN</t>
  </si>
  <si>
    <t xml:space="preserve">VALLANGCA, FERDINAND P. </t>
  </si>
  <si>
    <t>VALLEJOS, FREDERICK DELA CRUZ</t>
  </si>
  <si>
    <t>VARGAS, ADELINA BORJA</t>
  </si>
  <si>
    <t>VARGAS, JOSEZAR DIVINA</t>
  </si>
  <si>
    <t>VARIN, MANJUL DELA CRUZ</t>
  </si>
  <si>
    <t>VEGA, JONATHAN CELLO</t>
  </si>
  <si>
    <t>VELASCO, JOJO B.</t>
  </si>
  <si>
    <t>VELEZ, CATHERINE</t>
  </si>
  <si>
    <t>VELEZ, ROBERTO L.</t>
  </si>
  <si>
    <t>VELOSO, CARLO RAULITO JARQUE</t>
  </si>
  <si>
    <t>VELOSO, RAUL SEVILLA</t>
  </si>
  <si>
    <t>VENTURA, HELEN BAUTISTA</t>
  </si>
  <si>
    <t>VERANA, EMELYN AMO</t>
  </si>
  <si>
    <t>VERTUDES, JUDITH BRAGANZA</t>
  </si>
  <si>
    <t>VICENCIO, MA. JESUSA RACHELLE G.</t>
  </si>
  <si>
    <t>VICTORINO,  JEREMY LOPEZ</t>
  </si>
  <si>
    <t>VILLAFLORES, ELCAR ANGUSTA</t>
  </si>
  <si>
    <t>VILLAFLORES, RONEL MAGANA</t>
  </si>
  <si>
    <t>VILLAMIA, RANDY H.</t>
  </si>
  <si>
    <t>VILLANUEVA, DENNIS P.</t>
  </si>
  <si>
    <t>VILLANUEVA, JOEVANNI ASIS</t>
  </si>
  <si>
    <t>VILLAPANDO, LADY LOVE R.</t>
  </si>
  <si>
    <t>VILLAPENA, TEODORO JR. D.</t>
  </si>
  <si>
    <t>VILLAR JR., LEOVIGILDO CALDIT</t>
  </si>
  <si>
    <t>VILLAREAL, ETHELINE GUANZON</t>
  </si>
  <si>
    <t>VILLEGAS, JANE EYRE MEJIA</t>
  </si>
  <si>
    <t>VILLEGAS, MELITONA SALANDRON</t>
  </si>
  <si>
    <t>VINA, MARK LOUIE PHILIP A.</t>
  </si>
  <si>
    <t>VIRAY,  AL BRODERICK Q.</t>
  </si>
  <si>
    <t>VIRAY, RIZALINA</t>
  </si>
  <si>
    <t>VISTA,  KEN CARLO DANN C.</t>
  </si>
  <si>
    <t>VISTE, MA. ZITA CONCEPCION</t>
  </si>
  <si>
    <t>VISTE, SANTIAGO</t>
  </si>
  <si>
    <t xml:space="preserve">VITUG-TAINO, MA. REMEDIOS MORALES </t>
  </si>
  <si>
    <t>VITUG, JOSELITO D.</t>
  </si>
  <si>
    <t xml:space="preserve">VIVAS, AMADO JR. HUSINGCO  </t>
  </si>
  <si>
    <t>WILSON, AURORA VIDEZ A.K.A. AURORA SAYO WILSON</t>
  </si>
  <si>
    <t>YABANA, CHERRY MIE GERMANIO</t>
  </si>
  <si>
    <t>YAO, JESUS ORDINARIO</t>
  </si>
  <si>
    <t>YATCO, FLORABEL C.</t>
  </si>
  <si>
    <t>YATCO, MARY JOY ABALOS</t>
  </si>
  <si>
    <t>YOUNG, MARK ANTHONY BARTOLOME</t>
  </si>
  <si>
    <t>YUMURA, JENNIFER V.</t>
  </si>
  <si>
    <t>ZABAYLE, FRANCISCO MILLARD FERMIN</t>
  </si>
  <si>
    <t>ZAMBRA, GIAN CARLO OCENAR</t>
  </si>
  <si>
    <t>ZHANG, ROXANNE MARIE LUMANAS</t>
  </si>
  <si>
    <t>ZUNO, FROILAN YNIGO BRIONES</t>
  </si>
  <si>
    <t>B7 L6 SCOTLAND ST BIRMINGHAM ALBERTO</t>
  </si>
  <si>
    <t xml:space="preserve">GBI SAN MATEO </t>
  </si>
  <si>
    <t>2001 M REYES ST.,</t>
  </si>
  <si>
    <t>LOT 41 BLK 8 VERAVILLE TOWNHOMES</t>
  </si>
  <si>
    <t>ARCADIA 2 DULONG BAYAN BACOOR</t>
  </si>
  <si>
    <t>621 E SANTOS ST.,</t>
  </si>
  <si>
    <t>PALATIW,</t>
  </si>
  <si>
    <t xml:space="preserve">BLK 2 LOT 28 LESSANDRA </t>
  </si>
  <si>
    <t>NO. 084 BURGOS ST.,</t>
  </si>
  <si>
    <t>PAMPLONA I,</t>
  </si>
  <si>
    <t>NO. 1814</t>
  </si>
  <si>
    <t>TRAMO ST.,</t>
  </si>
  <si>
    <t>60 SAMPAGUITA STREET,</t>
  </si>
  <si>
    <t>TRES HERMANEZ VILLAGE, MAYAMOT,</t>
  </si>
  <si>
    <t>75-A MINDANAO AVE.,</t>
  </si>
  <si>
    <t>COR. WOMENS CLUB ST., GALAS,</t>
  </si>
  <si>
    <t>LOT 4 BLK 3 UNIT 4 HAMILTON RESIDENCES ANNEX 22</t>
  </si>
  <si>
    <t>NEW JERSEY ST., BRGY DON BOSCO BETTERLIVING SUBD.,</t>
  </si>
  <si>
    <t>18 KAGAON APT.,</t>
  </si>
  <si>
    <t>TOP HILL,</t>
  </si>
  <si>
    <t>LOT 35 BLK 6 MAHOGANY ST.,</t>
  </si>
  <si>
    <t>VILLA CAROLINA II, TUNASAN,</t>
  </si>
  <si>
    <t>BLK 6 LOT 1 FARANO STREET,</t>
  </si>
  <si>
    <t>MILLE LUCE SUBD., BRGY. SAN ROQUE</t>
  </si>
  <si>
    <t>BLK 3 LOT 39</t>
  </si>
  <si>
    <t>JUBILATION WEST ZAPOTE, BIÑAN,</t>
  </si>
  <si>
    <t>59 SINALA,</t>
  </si>
  <si>
    <t>BLK 12 LOT 1 ROMAN ST., COR EPHESIAN,</t>
  </si>
  <si>
    <t>NORTH CREST VILL., BAGUMBONG,</t>
  </si>
  <si>
    <t>LOT 11 BLOCK 1, ABRAZA SUBDIVISION</t>
  </si>
  <si>
    <t>94-A ROAD 6,</t>
  </si>
  <si>
    <t>1ST WEST CRAME,</t>
  </si>
  <si>
    <t>B-140 J. MAGTIBAY STREET,</t>
  </si>
  <si>
    <t>BLOCK 2 LOT 21 SATURN STREET, VILLA RICARDO ,</t>
  </si>
  <si>
    <t>SUBDIVISON, SAN ANTONIO, SAN PEDRO</t>
  </si>
  <si>
    <t>BLK17 LOT6 CAMELLA SPRINGVILLE,</t>
  </si>
  <si>
    <t>EAST 2 MOLINO, BACOOR,</t>
  </si>
  <si>
    <t>1 LIGTASAN ST., ALONG CIRCUMFERENTIAL,</t>
  </si>
  <si>
    <t>SAN ROQUE,</t>
  </si>
  <si>
    <t>ZONE 6</t>
  </si>
  <si>
    <t>SAGRADA BULA,</t>
  </si>
  <si>
    <t>BLOCK 4B LOT1 VILLA DULALIA SUBDIVISION,</t>
  </si>
  <si>
    <t xml:space="preserve"> MARILAO </t>
  </si>
  <si>
    <t>1469 C-1 ULI-ULI,</t>
  </si>
  <si>
    <t>SAN MIGUEL,</t>
  </si>
  <si>
    <t>NO. 2616 TRAMO ST.,</t>
  </si>
  <si>
    <t>COR. P. DANDAN,</t>
  </si>
  <si>
    <t>NO. 1162 ROSARIO,</t>
  </si>
  <si>
    <t>PANDACAN,</t>
  </si>
  <si>
    <t>NO. 36 SAN CRISTOBAL ST.,</t>
  </si>
  <si>
    <t>PH 6 PACITA I, SAN PEDRO,</t>
  </si>
  <si>
    <t>B5,L14-B,BUENAMAR ST., CAPITOL PARK HOMES II,</t>
  </si>
  <si>
    <t>CAMARIN DISTRICT,</t>
  </si>
  <si>
    <t>20 V LUNA ROAD,</t>
  </si>
  <si>
    <t>PINYAHAN,</t>
  </si>
  <si>
    <t xml:space="preserve">311 M L QUEZON STREET, </t>
  </si>
  <si>
    <t xml:space="preserve">BAGUMBAYAN, </t>
  </si>
  <si>
    <t>311 M. L. QUEZON STREET,</t>
  </si>
  <si>
    <t>BAGUMBAYAN,</t>
  </si>
  <si>
    <t>NO. 9 NORRIS STREET, FILINVEST EAST,</t>
  </si>
  <si>
    <t>PHASE 5, BO.MAYAMOT, CAINTA,</t>
  </si>
  <si>
    <t>25 ACACIA ST., COMMONWEALTH</t>
  </si>
  <si>
    <t>HOBART HOMES, OLD BALARA,</t>
  </si>
  <si>
    <t>PH9 PKG4 BLOCK 16 LOT 8,</t>
  </si>
  <si>
    <t>BAGONG SILANG,</t>
  </si>
  <si>
    <t>11 ILAGAN ST., APLAYA, BAUAN</t>
  </si>
  <si>
    <t>736 EMERALD STREET,</t>
  </si>
  <si>
    <t xml:space="preserve"> POSADAS VILLAGE,</t>
  </si>
  <si>
    <t xml:space="preserve">369 SAMPAGUITTA ST </t>
  </si>
  <si>
    <t>ZONE 14 ISAESA</t>
  </si>
  <si>
    <t>KALOOCAN CITY</t>
  </si>
  <si>
    <t>LOT 10, BLOCK 100, VILLA DE CALAMBA, SUBD.,</t>
  </si>
  <si>
    <t>15 OCAMPO ST BAGUMBAYAN SUR</t>
  </si>
  <si>
    <t>19 B BELLAGIO 2 FORBES TOWN ROAD</t>
  </si>
  <si>
    <t xml:space="preserve">BONIFACIO GLOBAL CITY </t>
  </si>
  <si>
    <t>UNIT 112 CARILLON BLDG</t>
  </si>
  <si>
    <t>RHAPSODY RESIDENCE EAST SERVICE ROAD</t>
  </si>
  <si>
    <t>BLK 3 LOT 6 VILLAGIO DI XAVIER DOLCE VITA,</t>
  </si>
  <si>
    <t>BRGY. ZAPOTE, BIÑAN,</t>
  </si>
  <si>
    <t>92 N IMELDA ST.,</t>
  </si>
  <si>
    <t>BF HOMES, NOVALICHES,</t>
  </si>
  <si>
    <t>B12 L49 ACACIA PARK HOMES SUBD.,</t>
  </si>
  <si>
    <t>BRGY. SAIMSIM, CALAMBA CITY,</t>
  </si>
  <si>
    <t>BLK 4 LOT 12 AND 14 VICTORIA PARK RD., HONGKONG VILL.,</t>
  </si>
  <si>
    <t>BANAY BANAY, CABUYAO,</t>
  </si>
  <si>
    <t>8 LIRIO ST.,</t>
  </si>
  <si>
    <t>DE CASTRO SUBD.,</t>
  </si>
  <si>
    <t>21 MARCOS ST. DONA FAUSTINA</t>
  </si>
  <si>
    <t>T3 22L DANSALAN GARDENS,</t>
  </si>
  <si>
    <t>BRGY. MALAMIG,</t>
  </si>
  <si>
    <t>16 SAMPAGUITA ST., DONA MERCEDES VILL.,</t>
  </si>
  <si>
    <t>MALHACAN, MEYCAUAYAN,</t>
  </si>
  <si>
    <t>BLK 22 LOT 7 MT. CARABALLO ST.,</t>
  </si>
  <si>
    <t>SPRINGVILLE HEIGHTS IN GAWARAN PHASE 3, BACOOR,</t>
  </si>
  <si>
    <t>NO. 417 MANHATTAN VILLAS,</t>
  </si>
  <si>
    <t>UNITED STATES ST., BETTERLIVING SUBD.,</t>
  </si>
  <si>
    <t>BLK 23 LOT 2 AVIDA RESIDENCES,</t>
  </si>
  <si>
    <t>STA CATALINA, DASMARIÑAS,</t>
  </si>
  <si>
    <t xml:space="preserve">LOT 3 BLOCK 4 PHASE 3 AVIDA RESIDENCES, </t>
  </si>
  <si>
    <t>ANTIPOLO DEL SUR, LIPA</t>
  </si>
  <si>
    <t>BLOCK 15 LOT 11 PHASE 2</t>
  </si>
  <si>
    <t>SOLDIERS HILLS 4, MOLINO BACOOR4102</t>
  </si>
  <si>
    <t>B11 L5 ROOSEWOOD HOMES,</t>
  </si>
  <si>
    <t>TAGAPO, STA. ROSA CITY,</t>
  </si>
  <si>
    <t>301 TULIP BLDG., MAGNOLIA PLACE CONDO.,</t>
  </si>
  <si>
    <t>TANDANG SORA AVE., CAMPO DOS,</t>
  </si>
  <si>
    <t>C/O MS. MA IRMINA J. ANDRES,</t>
  </si>
  <si>
    <t>BLK 23 LOT 1 GOLDEN GATE SUBD., TALON,</t>
  </si>
  <si>
    <t>LOT 10 BLK 4 BRESCIA SUBD.,</t>
  </si>
  <si>
    <t>LILAC AVE., WEST FAIRVIEW,</t>
  </si>
  <si>
    <t xml:space="preserve">UNIT 105 TOWER III-D CHATEAU ELYSEE CONDO., </t>
  </si>
  <si>
    <t xml:space="preserve">DOÑA SOLEDAD AVE., BICUTAN, </t>
  </si>
  <si>
    <t>NO. 3451 GRACIA STREET</t>
  </si>
  <si>
    <t>BRGY. PINAGKAISAHAN</t>
  </si>
  <si>
    <t>MAKATI CITY 1213</t>
  </si>
  <si>
    <t>AKLAN KENTH ENTERPRISES,</t>
  </si>
  <si>
    <t>OYO TORONG ST., KALIBO,</t>
  </si>
  <si>
    <t>4 RICHWAY AVE., MAHARLIKA 5,</t>
  </si>
  <si>
    <t>LEVITOWN,</t>
  </si>
  <si>
    <t>#8-A PEUGEOT ST., VILLAGE EAST EXECUTIVE HOMES,</t>
  </si>
  <si>
    <t>24C PARSON DRIVE,</t>
  </si>
  <si>
    <t>UNIT B5 BROWNERS APT R PAPA STREET,</t>
  </si>
  <si>
    <t>FORT BONIFACIO GLOBAL,</t>
  </si>
  <si>
    <t>BRGY. PALANAS,</t>
  </si>
  <si>
    <t>LEMERY,</t>
  </si>
  <si>
    <t xml:space="preserve">194 LAMBAKIN </t>
  </si>
  <si>
    <t xml:space="preserve">MARILAO </t>
  </si>
  <si>
    <t>240 DR. FABELLA ST.,</t>
  </si>
  <si>
    <t>PLAINVIEW,</t>
  </si>
  <si>
    <t>B11 L21 ACM, BGRY. 12,</t>
  </si>
  <si>
    <t>NASUGBU,</t>
  </si>
  <si>
    <t>B1 L4 GRAND MONACO SOUTHPOINT,</t>
  </si>
  <si>
    <t>SAN ANTONIO VALLEY, BRGY. SAN ISIDRO,</t>
  </si>
  <si>
    <t>NO. 10 LEONARD ST.,</t>
  </si>
  <si>
    <t>RODFER COMPA, CAINTA,</t>
  </si>
  <si>
    <t>29 W. VINZONS ST.,</t>
  </si>
  <si>
    <t>BLOCK 12 LOT 5 PHASE 2 SOLDIER</t>
  </si>
  <si>
    <t>HILLS SUBDIVISION, MOLINO, BACOOR,</t>
  </si>
  <si>
    <t>12 SAMPAGUITA ST.,</t>
  </si>
  <si>
    <t>TOWN AND COUNTRY EXEC. VILL.,</t>
  </si>
  <si>
    <t>662 RETEN ST.,</t>
  </si>
  <si>
    <t>20-1 FERNANDO STREET</t>
  </si>
  <si>
    <t>KRUS NA LIGAS DILIMAN QUEZON CITY</t>
  </si>
  <si>
    <t>65 GUIDO 3,</t>
  </si>
  <si>
    <t>MAYPAJO,</t>
  </si>
  <si>
    <t>106 ILE DE FRANCE STA ROSA, VILLAGE II,</t>
  </si>
  <si>
    <t>STA. ROSA CITY,</t>
  </si>
  <si>
    <t>85 TALAYAN ST</t>
  </si>
  <si>
    <t xml:space="preserve"> COR MANIKLING ST TALAYAN</t>
  </si>
  <si>
    <t>LOT 21 BLK. 4 TUESDALE ST.,</t>
  </si>
  <si>
    <t>PERPETUA 7 PHASE V, BACOOR,</t>
  </si>
  <si>
    <t>39 MABINI ST,.</t>
  </si>
  <si>
    <t>38 C GARNET ST.,</t>
  </si>
  <si>
    <t>GREEN HEIGHTS VILL.,</t>
  </si>
  <si>
    <t>BLK 1A LOT 11 MOISES ST., EXODUS FLOODWAY,</t>
  </si>
  <si>
    <t>STA ANA, TAYTAY,</t>
  </si>
  <si>
    <t>6P ROSALES ST., UNIT 9 STA. ANA,</t>
  </si>
  <si>
    <t>KANAN,</t>
  </si>
  <si>
    <t>B3 L25 SAPPHIRE ST., CITIHOMES PH4B,</t>
  </si>
  <si>
    <t>MOLINO IV, BACOOR,</t>
  </si>
  <si>
    <t>9 MINDANAO DRIVE,</t>
  </si>
  <si>
    <t>BLOCK 17 LOT 13 MAPLE ST</t>
  </si>
  <si>
    <t xml:space="preserve">BELLEFONTE CAMARIN </t>
  </si>
  <si>
    <t>CONCEPCION DURABLES INC</t>
  </si>
  <si>
    <t xml:space="preserve">308 SEN GIL PUYAT AVE </t>
  </si>
  <si>
    <t>12 ST. LUKE VILLAS LOURDES ST.,</t>
  </si>
  <si>
    <t>TEO VILLE 3 SUBD. BF HOMES,</t>
  </si>
  <si>
    <t>UNIT 308 ST. JOHN CONDO SCT RALLOS EXT.,</t>
  </si>
  <si>
    <t>SACRED HEART,</t>
  </si>
  <si>
    <t>NO. 156,</t>
  </si>
  <si>
    <t>A MABINI ST.,</t>
  </si>
  <si>
    <t>4A #80 FLORENCIA CONDO., SERRANO LAKTAW ST.,</t>
  </si>
  <si>
    <t>DOÑA AURORA,</t>
  </si>
  <si>
    <t>20 VIA PALERMO ST.,</t>
  </si>
  <si>
    <t>VILLAFRENZE SUBD., CULIAT,</t>
  </si>
  <si>
    <t>BLK 19 LOT 9 MARY CRIS EXECUTIVE VILLAGE,</t>
  </si>
  <si>
    <t>MALAGASANG, IMUS,</t>
  </si>
  <si>
    <t>BLK 9 LOT 9 TULIP ST.,</t>
  </si>
  <si>
    <t>CAMELLA HOMES CLASSIC, BRGY. DON BOSCO,</t>
  </si>
  <si>
    <t>662 PENAFRANCIA AVE.</t>
  </si>
  <si>
    <t>NAGA CITY 4400,</t>
  </si>
  <si>
    <t>BRGY. 152 ZONE 16,</t>
  </si>
  <si>
    <t>NO.672-E INTERIOR ST., EDSA,</t>
  </si>
  <si>
    <t>BLOCK 9 LOT 12 &amp; 14, MABOLO ST., TREELANE PARK SUBD.</t>
  </si>
  <si>
    <t>PUTATAN,</t>
  </si>
  <si>
    <t>41 SITIO CASUBIDUAN BUGAYONG,</t>
  </si>
  <si>
    <t>BINALONAN,</t>
  </si>
  <si>
    <t>0309 SIRANG LUPA,</t>
  </si>
  <si>
    <t>CALAMBA CITY,</t>
  </si>
  <si>
    <t>LOT 2 BLK 8 SAMPAGUITA ST. COR. ANTHERIUM ST.,</t>
  </si>
  <si>
    <t>SAMPAGUITA HOMES, BRGY. GULOD ITAAS,</t>
  </si>
  <si>
    <t>20-A GUEVARRA SQ., PH-3G VISTA VERDE EXEC. VILLAGE,</t>
  </si>
  <si>
    <t>BO.SAN ISIDRO, CAINTA,</t>
  </si>
  <si>
    <t>532 A,</t>
  </si>
  <si>
    <t>ARNAIZ ANTONIO STREET,</t>
  </si>
  <si>
    <t>BLK 24 L3 BC HONOR ST., DIAMOND CREST VILL.,</t>
  </si>
  <si>
    <t>LOT 5900-G MANGHINAO</t>
  </si>
  <si>
    <t>I BAUAN,</t>
  </si>
  <si>
    <t>BLK. 26 LOT 37 CAGAYAN DE ORO ST.,</t>
  </si>
  <si>
    <t>SOUTH CITY HOMES, BIÑAN,</t>
  </si>
  <si>
    <t>LOT 10 BLOCK 2, PRIMAVERA VILLA,</t>
  </si>
  <si>
    <t>BLK 33 LOT 4-A 9TH ST., AREA 7, UNITED PARAÑAQUE SUBD.</t>
  </si>
  <si>
    <t>BLOCK 3 LOT 23 PIETRASANTA STREET</t>
  </si>
  <si>
    <t>PHASE 14 VICENZA 4, MOLINO 3, BACOOR CITY</t>
  </si>
  <si>
    <t>NO. 2036 INT. 4,</t>
  </si>
  <si>
    <t>A. FRANCISCO, STA. ANA,</t>
  </si>
  <si>
    <t>B5 L6 LEYTE ST., MACARIA VILLAGE,</t>
  </si>
  <si>
    <t>CANLALAY, BIÑAN,</t>
  </si>
  <si>
    <t>BLK 8 LOT 60 KAMAGONG ST.,</t>
  </si>
  <si>
    <t>PALMERA WOODLAND SUBD., BRGY CUPANG,</t>
  </si>
  <si>
    <t>6 TRUMAN DRIVE PHASE 1-A,</t>
  </si>
  <si>
    <t>PARKWOOD GREENS EXEC. VILL., MAYBUNGA,</t>
  </si>
  <si>
    <t>#11 DIOQUINO COMPOUND,</t>
  </si>
  <si>
    <t>20TH AVENUE CUBAO</t>
  </si>
  <si>
    <t>,QUEZON CITY</t>
  </si>
  <si>
    <t>NO. 92-A SCOUT LIMBAGA STREET,</t>
  </si>
  <si>
    <t xml:space="preserve"> SACRED HEART 1103 </t>
  </si>
  <si>
    <t>#24 ISTANBUL ST., BF HOMES 3,</t>
  </si>
  <si>
    <t>SEO CENTER,</t>
  </si>
  <si>
    <t>UNIT 5B 603 CHATEAU ELYSSEE CONDOMINIUM</t>
  </si>
  <si>
    <t>DONA SOLEDAD</t>
  </si>
  <si>
    <t xml:space="preserve">PARANAQUE CITY </t>
  </si>
  <si>
    <t>2214 22ND ST.,</t>
  </si>
  <si>
    <t>GOLDEN GATE SUBD.,</t>
  </si>
  <si>
    <t>NO. 11 SUNSET ST.,</t>
  </si>
  <si>
    <t>2009 DAGUPAN ST.,</t>
  </si>
  <si>
    <t>TAYUMAN, TONDO,</t>
  </si>
  <si>
    <t xml:space="preserve">LOT 4 BLK 36 ROAD 26 PH II </t>
  </si>
  <si>
    <t>COGEO VILL.</t>
  </si>
  <si>
    <t>NO. 12 MANGGAHAN ST.,</t>
  </si>
  <si>
    <t>BAGUMBAYAN, LIBIS,</t>
  </si>
  <si>
    <t>BLK 7 LOT 36 MAGOLIA ST., MARY HOMES SUBD.,</t>
  </si>
  <si>
    <t>MOLINO 4, BACOOR,</t>
  </si>
  <si>
    <t>1810 BAUHINIA TIVOLI GARDEN RESIDENCES,</t>
  </si>
  <si>
    <t>NO. 69 CORONADO ST., HULO,</t>
  </si>
  <si>
    <t>PHASE 2 BLOCK 26 LOT 23 THE GENTRI HEIGHTS</t>
  </si>
  <si>
    <t xml:space="preserve">MANGGAHAN ROAD GEN. TRIAS, </t>
  </si>
  <si>
    <t>C-1606 EAST OF GALERIA CONDOMINIUM #159</t>
  </si>
  <si>
    <t>TOPAZ RD. ORTIGAS CENTER,</t>
  </si>
  <si>
    <t>LOT 4B OF BLOCK 13 ALONG PASONANCA PARK RD,</t>
  </si>
  <si>
    <t>TERESA PARKHOMES, PILAR VILLAGE,</t>
  </si>
  <si>
    <t>BLK26 LOT9A ERNESTITO ST.,</t>
  </si>
  <si>
    <t>DON JOSE HEIGHTS SUBD., COMMONWEALTH, FAIRVIEW,</t>
  </si>
  <si>
    <t>BLK25 LOT19 GOOD HARVEST PARK SUBD.,</t>
  </si>
  <si>
    <t>ZABARTE RD., NOVALICHES,</t>
  </si>
  <si>
    <t>4319 BIRCH TOWER 1622</t>
  </si>
  <si>
    <t>JORGE BOCOBO STREET, MALATE</t>
  </si>
  <si>
    <t>BLK 35 LOT 13 LESSANDRA HEIGHTS</t>
  </si>
  <si>
    <t xml:space="preserve">DAANG HARI MOLINO 4 BACOOR </t>
  </si>
  <si>
    <t>835,</t>
  </si>
  <si>
    <t>NUEVE DE PEBRERO ST.,</t>
  </si>
  <si>
    <t>BLK 3 PHASE 2 VILLA LISANDRA,</t>
  </si>
  <si>
    <t>502 LAKANDULA STREET,</t>
  </si>
  <si>
    <t>BLOCK 1 LOT 20 ALYANNA RESIDENCES,</t>
  </si>
  <si>
    <t>CAMARIN,</t>
  </si>
  <si>
    <t>BLK 2 LOT 1 PRIMAVERA HOMES RIZAL VILLAGE</t>
  </si>
  <si>
    <t>CUPANG</t>
  </si>
  <si>
    <t>731 V</t>
  </si>
  <si>
    <t xml:space="preserve">ALINDADA STREET, SAMPALOC </t>
  </si>
  <si>
    <t>02-BRGY. CALUBCOB,</t>
  </si>
  <si>
    <t>873 RIZAL ST., OLD ALBAY DISTICT,</t>
  </si>
  <si>
    <t>LEGAZPI CITY,</t>
  </si>
  <si>
    <t>24 SAPPHIRE STREET,</t>
  </si>
  <si>
    <t>DEVA VILLAGE, HAGONOY,</t>
  </si>
  <si>
    <t>1499 D. OLIMAN ST.,</t>
  </si>
  <si>
    <t>SANTIAGO VILLAGE,</t>
  </si>
  <si>
    <t>LOT 18-19 URBAN ST. P4, BASEVIEW HOMES,</t>
  </si>
  <si>
    <t>BANAY-BANAY, LIPA,</t>
  </si>
  <si>
    <t>GREENWOODS SALES PAVILLON,</t>
  </si>
  <si>
    <t>GREENWOODS VILL., PALIPARAN I, DASMARIÑAS,</t>
  </si>
  <si>
    <t>BLK 4 LOT 7 FATIMA STREET, FINASIA HOMES,</t>
  </si>
  <si>
    <t>SAN ANTONIO VALLEY 1, SUCAT,</t>
  </si>
  <si>
    <t>6 INAMAN ST COR MALAC ST BRGY MASAMBONG</t>
  </si>
  <si>
    <t>BRGY MASAMBONG</t>
  </si>
  <si>
    <t>065 ROSAS STREET, PILDERA II,</t>
  </si>
  <si>
    <t>NAIA ROAD,</t>
  </si>
  <si>
    <t>FIRST ASIA VENTURE CAPITAL INC., 6/F PDCP BANK CENTER BLDG.,</t>
  </si>
  <si>
    <t>VA RUFINO COR. L.P. LEVISTE ST., SALCEDO VILL.,</t>
  </si>
  <si>
    <t>6/F PDCP BANK CTR. BLDG., V.A. RUFINO</t>
  </si>
  <si>
    <t>COR. L.P. LEVISTE ST., SALCEDO VILL.</t>
  </si>
  <si>
    <t>322 SAN ILDEFONSO,</t>
  </si>
  <si>
    <t>ALAMINOS,</t>
  </si>
  <si>
    <t>92 FLAMINGO STREET,</t>
  </si>
  <si>
    <t>NEW MARIKINA SUBDIVISION,</t>
  </si>
  <si>
    <t xml:space="preserve">1748 A RIVERA STREET, </t>
  </si>
  <si>
    <t xml:space="preserve">BRGY 236TONDO, </t>
  </si>
  <si>
    <t>MERVILLE PARK, SUBDIVISION,</t>
  </si>
  <si>
    <t>LES MARQUIS TOWNHOMES</t>
  </si>
  <si>
    <t>51 P. TUAZON STREET, CUBAO</t>
  </si>
  <si>
    <t>19 ANGELUS ST AGRO HOMES 2 SUBD.,</t>
  </si>
  <si>
    <t>TALON V</t>
  </si>
  <si>
    <t>NO. 36,</t>
  </si>
  <si>
    <t>C RAYMUNDO AVE.,</t>
  </si>
  <si>
    <t>B-203 SPANISH BAY TOWER,</t>
  </si>
  <si>
    <t>BONIFACIO RIDGE GLOBAL,</t>
  </si>
  <si>
    <t>B5 L2 CAMELLA  HOMES</t>
  </si>
  <si>
    <t xml:space="preserve"> BACOOR </t>
  </si>
  <si>
    <t>KAYMISAS,</t>
  </si>
  <si>
    <t>GEN EMILIO AGUINALDO,</t>
  </si>
  <si>
    <t>5B MARUNONG STREET,</t>
  </si>
  <si>
    <t xml:space="preserve"> BRGY CENTRAL,</t>
  </si>
  <si>
    <t>BLOCK 12 LOT 24, VTH ARCADIA 2,</t>
  </si>
  <si>
    <t>PH 14 04 5TH ST.,</t>
  </si>
  <si>
    <t>VILLAMOR AIR BASE,</t>
  </si>
  <si>
    <t>P14-04 5TH ST.,</t>
  </si>
  <si>
    <t>BLK 27 LOT 51 HAMILTON SUBD.,</t>
  </si>
  <si>
    <t>BLK 11 LOT 12 GARNET ST.,</t>
  </si>
  <si>
    <t>STERLING HEIGHTS SUBD., ALANGILAN,</t>
  </si>
  <si>
    <t>NO. 2118 ASIA WEALTH TOWER CONDO.,</t>
  </si>
  <si>
    <t>11836 LEVERIZA ST.,</t>
  </si>
  <si>
    <t>2221 G4 DELPAN STREET,</t>
  </si>
  <si>
    <t>2515 RADIUM ST.,</t>
  </si>
  <si>
    <t>SAN ANDRES BUKID,</t>
  </si>
  <si>
    <t>BLK1 LOT8 VILLA STA CATALINA SUBDIVISION</t>
  </si>
  <si>
    <t>GEN T DE LEON,</t>
  </si>
  <si>
    <t>BLK6 LOT4 PHASE4 GATE 1,</t>
  </si>
  <si>
    <t>RHONAVILLE SUBD., ZAPOTE,</t>
  </si>
  <si>
    <t>BLK. 6 LOT 7 MAGDAONG DRIVE PROMISE LAND</t>
  </si>
  <si>
    <t>COMPOUND, POBLACION  1776</t>
  </si>
  <si>
    <t>BLOCK 1 LOT 15 TAMARIND ROAD</t>
  </si>
  <si>
    <t>SUMMERFIELD SUBDIVISION STA LUCIA</t>
  </si>
  <si>
    <t>BLOCK 19 LOT 16 ROYAL SOUTH TOWNHOMES</t>
  </si>
  <si>
    <t>TALON 5</t>
  </si>
  <si>
    <t>LOT 7 BLOCK 1 F &amp; E DE CASTRO SUDDIVISION,</t>
  </si>
  <si>
    <t xml:space="preserve"> MULAWIN , TANZA </t>
  </si>
  <si>
    <t>90 LANETE ROAD,</t>
  </si>
  <si>
    <t>AVIDA SETTINGS NUVALI PH3 BLK 15 LOT 6</t>
  </si>
  <si>
    <t xml:space="preserve">CANLUBANG CALAMBA </t>
  </si>
  <si>
    <t>555 --- SAN CRISPIN SAN PABLO CITY</t>
  </si>
  <si>
    <t>SAN PABLO,</t>
  </si>
  <si>
    <t>LAGUNA 4000</t>
  </si>
  <si>
    <t>PH 1 BANKILINGAN,</t>
  </si>
  <si>
    <t>TOBAC,</t>
  </si>
  <si>
    <t>24H SYCAMORE TOWER 2 DANSALAN</t>
  </si>
  <si>
    <t>STREET, DANSALAN GARDEN,</t>
  </si>
  <si>
    <t>424 IMMACULATE ST. SAN ISIDRO VILLAGE</t>
  </si>
  <si>
    <t>VIRAC 4800 CATANDUANES</t>
  </si>
  <si>
    <t>WEST POBLACION,</t>
  </si>
  <si>
    <t>OCAMPO,</t>
  </si>
  <si>
    <t>NO. 75 ACACIA ST. COR. ASPEN,</t>
  </si>
  <si>
    <t>GREENWOODS EXEC. VILLAGE, CAINTA,</t>
  </si>
  <si>
    <t>BLK. 3 LOT 8, MAGNOLIA ST.,</t>
  </si>
  <si>
    <t>SUMMERFIELD EAST SUBD., TAYTAY,</t>
  </si>
  <si>
    <t>NO. 92,</t>
  </si>
  <si>
    <t>THOMAS ARGUELLES ST.,</t>
  </si>
  <si>
    <t>231 C,</t>
  </si>
  <si>
    <t>D&amp;E FERNANDEZ ST.,</t>
  </si>
  <si>
    <t>247 E VILLA SUSANA ST VILLA SUSANA</t>
  </si>
  <si>
    <t>CANIOGAN</t>
  </si>
  <si>
    <t>15-223 SPAZIO BERNARDO CHAMPACA ST.,</t>
  </si>
  <si>
    <t>OLD SAUYO, NOVALICHES,</t>
  </si>
  <si>
    <t>103 PANSEA ACASIA STATE, ROYAL PALM,</t>
  </si>
  <si>
    <t>BRGY. USUSAN,</t>
  </si>
  <si>
    <t>20 LOUIS XIV ST.,</t>
  </si>
  <si>
    <t>KINGSVILLE SUBD.,</t>
  </si>
  <si>
    <t>UNIT 24D SYCAMORE TOWER DANSALAN GARDENS</t>
  </si>
  <si>
    <t>CONDOMINIUM 347 M VICENTE ST I, BRGY MALAMIG</t>
  </si>
  <si>
    <t>UNIT 606 HELICONIA BLDG. TIVOLI GARDEN</t>
  </si>
  <si>
    <t>RESIDENCES #69 CORONADO ST. BRGY. HULO</t>
  </si>
  <si>
    <t>206 RAINBOW AVE., RAINBOW VILL.,</t>
  </si>
  <si>
    <t>ANGONO,</t>
  </si>
  <si>
    <t xml:space="preserve">33 BALIMBING STREET, </t>
  </si>
  <si>
    <t xml:space="preserve">TOWN AND COUNTRY EXECVILLAGE, </t>
  </si>
  <si>
    <t>NO. 26 SAN JOSE I,</t>
  </si>
  <si>
    <t>NOVELETA,</t>
  </si>
  <si>
    <t>BLK 58 LOT 30 SOUTH FAIRWAY HOME,</t>
  </si>
  <si>
    <t>LANDAYAN, SAN PEDRO,</t>
  </si>
  <si>
    <t>6 FLORENCIO STREET SAN PEDRO 3</t>
  </si>
  <si>
    <t>QRI HABSTON BLDG. EMERALD AVE.,</t>
  </si>
  <si>
    <t>ORTIGAS CENTER,</t>
  </si>
  <si>
    <t>14 CARNIVAL PARK,</t>
  </si>
  <si>
    <t>B7 LOT 31 LAGUNA BUENAVISTA</t>
  </si>
  <si>
    <t>CALAMBA,</t>
  </si>
  <si>
    <t>BLK 7 LOT 7 FORESTSIDE VILLAS,</t>
  </si>
  <si>
    <t>CULIAT,</t>
  </si>
  <si>
    <t>UNIT 6E, METRO LOFTS XAVIER CONDO.,</t>
  </si>
  <si>
    <t>NO. 38 JUAN GUTIERREZ ST., BRGY. LITTLE BAGUIO,</t>
  </si>
  <si>
    <t>465 BARTVILLE ROAD</t>
  </si>
  <si>
    <t xml:space="preserve"> DELA PAZ, </t>
  </si>
  <si>
    <t>440 MANGGA ST STA RITA</t>
  </si>
  <si>
    <t>NORTH TALA</t>
  </si>
  <si>
    <t>C/O CYNTHIA MAGBOJOS,</t>
  </si>
  <si>
    <t>NO. 81 RIZAL ST., BOLO, BAUAN,</t>
  </si>
  <si>
    <t>F4 STA. AGUEDA ST.,</t>
  </si>
  <si>
    <t>BLK 5 LOT 11 AND 12 MAIYA ROSA SUBD</t>
  </si>
  <si>
    <t>BOLOK  BATANGAS</t>
  </si>
  <si>
    <t>7 B LOURDES ST., SAN JOSE VILLAGE,</t>
  </si>
  <si>
    <t>ALABANG,</t>
  </si>
  <si>
    <t xml:space="preserve">BLOCK 1 UNIT 101 BUILDERS VILLE MARINDAL ST </t>
  </si>
  <si>
    <t xml:space="preserve">RINCON </t>
  </si>
  <si>
    <t>BLOCK 3 LOT 3 BRITANNY 2</t>
  </si>
  <si>
    <t xml:space="preserve">EXEC. HOMES, </t>
  </si>
  <si>
    <t>384 SAN JUAN NEPOMUCENO BETIS</t>
  </si>
  <si>
    <t>PHASE 7 BLK. 4 LOT 5</t>
  </si>
  <si>
    <t>LANCASTER RESIDENCE, BRGY ALAPAN II-A</t>
  </si>
  <si>
    <t>IMUS CAVITE</t>
  </si>
  <si>
    <t>238 BANLAT ROAD TANDANG SORA</t>
  </si>
  <si>
    <t>C.M. RECTO</t>
  </si>
  <si>
    <t>COR. H.S. LOYOLA ST., QUIAPO,</t>
  </si>
  <si>
    <t>UNIT 104 3-A CHATEAU ELYSEE CONDO,</t>
  </si>
  <si>
    <t>DONA SOLEDAD AVENUE, EXT. BICUTAN,</t>
  </si>
  <si>
    <t>69 SAN ILDEFONSO DR., TORRES VILL.,</t>
  </si>
  <si>
    <t>LOT 7 BLK 7 GUIJO ST., DACON HOMES,</t>
  </si>
  <si>
    <t>BRGY STO. DOMINGO, CAINTA,</t>
  </si>
  <si>
    <t>B127 L29 29TH AVE.,</t>
  </si>
  <si>
    <t>EAST REMBO,</t>
  </si>
  <si>
    <t>BLK 16 LOT 16 CAMELLA NAGA</t>
  </si>
  <si>
    <t>DEL ROSARIO NAGA CITY</t>
  </si>
  <si>
    <t>329 H. KATIPUNAN RD,</t>
  </si>
  <si>
    <t>LOYOLA HEIGHTS</t>
  </si>
  <si>
    <t xml:space="preserve">UNIT 319 HARMONICA BLDG. RHAPSODY RES. </t>
  </si>
  <si>
    <t>EAST WEST SERVICE ROAD BLUE,</t>
  </si>
  <si>
    <t>B12, L19 HORNBILL ST CAMELLA HOMES</t>
  </si>
  <si>
    <t>WOODHILLS SAN PEDRO,</t>
  </si>
  <si>
    <t>LOT 12 BLOCK 45 SHV MAIN RD.,</t>
  </si>
  <si>
    <t>SOLDIERS HILLS VILLAGE, BRGY. PUTATAN,</t>
  </si>
  <si>
    <t>151 PUROK 1 BLK 10</t>
  </si>
  <si>
    <t>NO. 4 GEN TINIO ST.,</t>
  </si>
  <si>
    <t>LAUR,</t>
  </si>
  <si>
    <t>455 L. E NATIONAL ROAD,</t>
  </si>
  <si>
    <t>PANSOL, CALAMBA,</t>
  </si>
  <si>
    <t>BLK8 LOT55 CAMELLA BULACAN PH1,</t>
  </si>
  <si>
    <t>BRGY. MATUNGAO,</t>
  </si>
  <si>
    <t>BLK5A L3 COURTYARD OF MAIA ALTA,</t>
  </si>
  <si>
    <t>BRGY. DALIG 2,</t>
  </si>
  <si>
    <t>58 P.</t>
  </si>
  <si>
    <t>OCAMPO ST.,</t>
  </si>
  <si>
    <t xml:space="preserve">INGA </t>
  </si>
  <si>
    <t>88 COL BRAVO ST SIGNAL VILL</t>
  </si>
  <si>
    <t xml:space="preserve">ZONE 1 </t>
  </si>
  <si>
    <t>LOT 12 BLOCK 1, WITHIN VILLA RIZZA SUBD.,</t>
  </si>
  <si>
    <t>BRGY. PACIANO, RIZAL, CALAMBA,</t>
  </si>
  <si>
    <t>LOT 24 BLOCK 4 SAINT JOHN ST.,</t>
  </si>
  <si>
    <t>CAMELLA HOMES PH.6,</t>
  </si>
  <si>
    <t>UNIT 1021 CORINTHIAN EXECUTIVE REGENCY,</t>
  </si>
  <si>
    <t>ORTIGAS AVE.,</t>
  </si>
  <si>
    <t>BLOCK 3 LOT 62 PHASE 14</t>
  </si>
  <si>
    <t>VICENZA 4 CITTA ITALIA, BACOOR</t>
  </si>
  <si>
    <t>126 ISAROG STREET,</t>
  </si>
  <si>
    <t>LA LOMA,</t>
  </si>
  <si>
    <t>SUN VALLEY,</t>
  </si>
  <si>
    <t>#5220 BLK5 ILUGAN,</t>
  </si>
  <si>
    <t>PINAGBUHATAN,</t>
  </si>
  <si>
    <t>617,</t>
  </si>
  <si>
    <t>BAUTISTA ST.,</t>
  </si>
  <si>
    <t>LOT 9 BLOCK 337 GRP2 ZONE 14,</t>
  </si>
  <si>
    <t>SAN ROQUE ROAD, PEMBO,</t>
  </si>
  <si>
    <t>STA. MARIA,</t>
  </si>
  <si>
    <t>UNIT 12 VERMONT SQ., NO. 11 SUNRISE DRIVE,</t>
  </si>
  <si>
    <t>BRGY. BAGONG LIPUNAN,</t>
  </si>
  <si>
    <t>60 CHICAGO STREET,</t>
  </si>
  <si>
    <t>BLK 6 LOT28 PH6 TIERRA NEVADA,</t>
  </si>
  <si>
    <t>SAN FRANCISCO, GENERAL TRIAS,</t>
  </si>
  <si>
    <t>UNIT 608 PRINCE JUN CONDO.,</t>
  </si>
  <si>
    <t>NO. 42 TIMOG AVE., DILIMAN,</t>
  </si>
  <si>
    <t>22H CITIPLAZA 439 PLAZA, DEL CONDE ST.,</t>
  </si>
  <si>
    <t>C/O RITZ FOOD,</t>
  </si>
  <si>
    <t>STO. TOMAS, BIÑAN,</t>
  </si>
  <si>
    <t xml:space="preserve">UNIT 4-E ELDORADO TOWER 2, </t>
  </si>
  <si>
    <t>CALIFORNIA GARDENS SQUARE 1550</t>
  </si>
  <si>
    <t>1063 SANCHEZ STREET,</t>
  </si>
  <si>
    <t>3 ANNA KIER STREET,</t>
  </si>
  <si>
    <t>NO. 113</t>
  </si>
  <si>
    <t>BANANA ROAD,</t>
  </si>
  <si>
    <t>85 MACOPA ST.,</t>
  </si>
  <si>
    <t>STA MESA HEIGHTS,</t>
  </si>
  <si>
    <t>BLOCK 46 LOT 2 DREAMLAND,</t>
  </si>
  <si>
    <t>UNIT 3306 PARAGON PLAZA CONDO.,</t>
  </si>
  <si>
    <t>EDSA COR. RELIANCE EAST,</t>
  </si>
  <si>
    <t>BLOCK 150 LOT 12 FERNANDEZ STREET,</t>
  </si>
  <si>
    <t>UPPER CENTRAL BICUTAN,</t>
  </si>
  <si>
    <t>BLK 7 LOT 21 SAMPALOK ST.,</t>
  </si>
  <si>
    <t>NOVA HOMES SUBD.,</t>
  </si>
  <si>
    <t>NO. 9 ESTRELLA ST., GSIS VILLAGE,</t>
  </si>
  <si>
    <t>UNIT 3F4 53 MERRYLAND VILLAGE,</t>
  </si>
  <si>
    <t>BRGY. NAMAYAN,</t>
  </si>
  <si>
    <t>BLOCK 63 LOT 19 KANGLEON STREET PHASE 4</t>
  </si>
  <si>
    <t>AFPOVAI FORT BONIFACIO</t>
  </si>
  <si>
    <t>DEL VALLE ST.,</t>
  </si>
  <si>
    <t>POB CANDELARIA,</t>
  </si>
  <si>
    <t>UNIT 20 DALAYA EXECUTIVE TOWNHOMES,</t>
  </si>
  <si>
    <t>142 15TH AVE., CUBAO ,</t>
  </si>
  <si>
    <t>ROOM 1801B 1408,</t>
  </si>
  <si>
    <t>MAYHALIGUE ST., STA CRUZ,</t>
  </si>
  <si>
    <t>12 C WEST 3RD AVE, GRACE PARK EAST</t>
  </si>
  <si>
    <t>GRACE PARK EAST,</t>
  </si>
  <si>
    <t>05 ST. JOHN ST., NEW TENSUAN SITE,</t>
  </si>
  <si>
    <t>248 BRGY. MABAYABAS,</t>
  </si>
  <si>
    <t>TAYSAN,</t>
  </si>
  <si>
    <t>2319-C OAKLAND ST., PARK HOME SUBD.,</t>
  </si>
  <si>
    <t>2801M 28TH FLR., AYALA FGU CENTER,</t>
  </si>
  <si>
    <t>6811 AYALA AVE.,</t>
  </si>
  <si>
    <t>NO. 8 EL DORADO TOWNHOMES,</t>
  </si>
  <si>
    <t>BETTER LIVING SUBD.,</t>
  </si>
  <si>
    <t>UNIT 13 NO 24 ROSA ALVERO ST XAVIERVILLE</t>
  </si>
  <si>
    <t>SUBD LOYOLA HTS</t>
  </si>
  <si>
    <t>UNIT B LOT1 BLK2 HANOI STREET,</t>
  </si>
  <si>
    <t xml:space="preserve"> BF NORTHWESTBF HOMES </t>
  </si>
  <si>
    <t>UNIT 12-0 GREENBELT PARKPLACE CONDO.,</t>
  </si>
  <si>
    <t>112 C. PALANCA STREET, LEGASPI VILLAGE,</t>
  </si>
  <si>
    <t>UNIT 1123 SOUTH STAR PLAZA</t>
  </si>
  <si>
    <t xml:space="preserve">BANGKAL </t>
  </si>
  <si>
    <t>NO. 1410-1411, EGI TAFT TOWER,</t>
  </si>
  <si>
    <t>TAFT AVENUE, ERMITA,</t>
  </si>
  <si>
    <t>BLOCK 1 LOT 6 ALONG THE NORTHWEST SIDE, SECTION 4 OF SUNDANCE STREET, PHASE 6,</t>
  </si>
  <si>
    <t>GREENWOODS EXECUTIVE VILLAGE, BRGY. SAN JUAN, CAINTA,</t>
  </si>
  <si>
    <t>256 S. DE GUZMAN ST.,</t>
  </si>
  <si>
    <t>BRGY. PARADA,</t>
  </si>
  <si>
    <t>BLK 46 LOT 8 PHASE I-C SAN LORENZO SOUTH,</t>
  </si>
  <si>
    <t>BLK 19 LOT 10 CHRISTINS ROYALE EXEC. VILL.,</t>
  </si>
  <si>
    <t>BLK12 LOT02 PHASE-1,CANYON RANCH,</t>
  </si>
  <si>
    <t>SAN LAZARO LEISURE PARK, CARMONA,</t>
  </si>
  <si>
    <t>80 J. MARIANO ST.,</t>
  </si>
  <si>
    <t>BALINTAWAK,</t>
  </si>
  <si>
    <t>12 J GREENBELT PARKPLACE,</t>
  </si>
  <si>
    <t>C PALANCA ST.,</t>
  </si>
  <si>
    <t>33 AIR DRIVE</t>
  </si>
  <si>
    <t>LAGUNA BEL, AIRSTA ROSA,</t>
  </si>
  <si>
    <t>54B A MABINI ST.,</t>
  </si>
  <si>
    <t>WEST REMBO,</t>
  </si>
  <si>
    <t>BONAGALE SUBD., BRGY. SAN FRANCISCO AND SAN JOSE,</t>
  </si>
  <si>
    <t>SAN PABLO CITY,</t>
  </si>
  <si>
    <t>UNIT 1902 CITYLAND SHAW TOWER,</t>
  </si>
  <si>
    <t>SHAW BOULEVARD,</t>
  </si>
  <si>
    <t>BLK 8 LOT 14 PHASE 4, CITTA ITALIA,</t>
  </si>
  <si>
    <t>NO. 2629 CONCU ST.,</t>
  </si>
  <si>
    <t>PABLO OCAMPO ST., MALATE,</t>
  </si>
  <si>
    <t xml:space="preserve">BRGY PARADA </t>
  </si>
  <si>
    <t>STO. DOMINGO,</t>
  </si>
  <si>
    <t xml:space="preserve"> ILOCOS SUR</t>
  </si>
  <si>
    <t xml:space="preserve"> UNIT 1004 MANILA LUXURY PEARL DRIVE,</t>
  </si>
  <si>
    <t>ORTIGAS,</t>
  </si>
  <si>
    <t>406 VERA WOOD BLDG., MAGNOLIA PLACE,</t>
  </si>
  <si>
    <t>TALIPAPA, TANDANG SORA,</t>
  </si>
  <si>
    <t>UNIT 8016 TOWER 3 RIDGEWOOD TOWERS C5</t>
  </si>
  <si>
    <t xml:space="preserve">NORTHBOUND USUSAN </t>
  </si>
  <si>
    <t>0325 CABITAUGAN, CAWAG,</t>
  </si>
  <si>
    <t>SUBIC,</t>
  </si>
  <si>
    <t>1339 ANGONO</t>
  </si>
  <si>
    <t>STREET M, POBALACION,</t>
  </si>
  <si>
    <t>OLD NATIONAL LAMAO,</t>
  </si>
  <si>
    <t>NO. 38 AXTELL COR. AMES ST.,</t>
  </si>
  <si>
    <t>NORTH FAIRVIEW PARK SUBD., FAIRVIEW,</t>
  </si>
  <si>
    <t>005 JASMIN STREET,</t>
  </si>
  <si>
    <t xml:space="preserve"> PULONG ANAHAO MABINI, 4202</t>
  </si>
  <si>
    <t>3 PRINCESS MARGARET ST QUEENSLAND VILL</t>
  </si>
  <si>
    <t xml:space="preserve">NAGKAISANG NAYON </t>
  </si>
  <si>
    <t>324 GEN LUNA ST.,</t>
  </si>
  <si>
    <t xml:space="preserve">CAIMITO ST. STA. ISABEL VILLAGE </t>
  </si>
  <si>
    <t>TAYABAS  4327</t>
  </si>
  <si>
    <t>UNIT 10R 4 FLR. STONEBLOCKS</t>
  </si>
  <si>
    <t>ONE METROPOLITAN PLACE, EDANG STREET</t>
  </si>
  <si>
    <t>507 SENJA BLDG.,</t>
  </si>
  <si>
    <t>EAST RAYA GARDENS,</t>
  </si>
  <si>
    <t>23 LANZONES COR. TAMARIND NORTHVIEW II,</t>
  </si>
  <si>
    <t>FILINVEST II, BATASAN HILLS,</t>
  </si>
  <si>
    <t>107 AIMEE ST., PHASE 4,</t>
  </si>
  <si>
    <t>GATCHALIAN VILLAGE, MANUYO,</t>
  </si>
  <si>
    <t>BGY. MAYAO CASTILLO PUROK RIVERSIDE,</t>
  </si>
  <si>
    <t xml:space="preserve"> LUCENA CITY, </t>
  </si>
  <si>
    <t>UNIT 202 ALTIVA BLDG., CYPRESS TOWERS,</t>
  </si>
  <si>
    <t>C5 ROAD, BRGY USUSAN,</t>
  </si>
  <si>
    <t>1583 YAKAL STREET,</t>
  </si>
  <si>
    <t>STA. CRUZ,</t>
  </si>
  <si>
    <t>829 ALMEDA SUBD DELA PAZ</t>
  </si>
  <si>
    <t>#10B SAN FRANCISCO ST.,</t>
  </si>
  <si>
    <t>SAN ANTONIO VALLEY 10,</t>
  </si>
  <si>
    <t>614 BALOC,</t>
  </si>
  <si>
    <t>24 CAPT. C  MONTANO AVE.,</t>
  </si>
  <si>
    <t>AMAYA, TANZA,</t>
  </si>
  <si>
    <t>541 SAPPHIRE STREET,</t>
  </si>
  <si>
    <t>POSADAS VILLAGE,</t>
  </si>
  <si>
    <t>BLK 2 A3 LOT 1 ST JP RIZAL ST ANNE HOMES,</t>
  </si>
  <si>
    <t>SAN ANTONIO SAN PEDRO,</t>
  </si>
  <si>
    <t>75 MATUMTUM STREET,</t>
  </si>
  <si>
    <t>MANRESA,</t>
  </si>
  <si>
    <t>2578 RUBI ST.,</t>
  </si>
  <si>
    <t>SAN ANDRES,</t>
  </si>
  <si>
    <t>NO. 68 BANAHAW ST., MONTEVILLA SUBD.,</t>
  </si>
  <si>
    <t>BILIBIRAN, BINANGONAN,</t>
  </si>
  <si>
    <t>76 KUNDIMAN STREET</t>
  </si>
  <si>
    <t>BARANGAY PALTOK SFDM</t>
  </si>
  <si>
    <t>UNIT 117 JAKARTA BLDG RAYA GARDEN CONDO WEST SERVICE ROAD,</t>
  </si>
  <si>
    <t xml:space="preserve"> MERVILLE PARK SUBDIVISION,</t>
  </si>
  <si>
    <t>1249 IBARRA STREET,</t>
  </si>
  <si>
    <t>NO. 79 MAGAT SALAMAT ST.,</t>
  </si>
  <si>
    <t>LOT 12 BLK 73 KC-30 PHASE 2-C-3,</t>
  </si>
  <si>
    <t>KARANGALAN VILL., MANGGAHAN,</t>
  </si>
  <si>
    <t>BLOCK 4 LOT 10 CHRYSANTHEMUM STREET,</t>
  </si>
  <si>
    <t>ELVINDA 7 SAN ANTONIO, SAN PEDRO,</t>
  </si>
  <si>
    <t>L7 B1A La Marea Trail 2,</t>
  </si>
  <si>
    <t>San Pedro,</t>
  </si>
  <si>
    <t>LOT 7 BLK 15 VIA MOCENIGO, CITTA ITALIA PHASE 2,</t>
  </si>
  <si>
    <t>BRGY. MOLINO, BACOOR,</t>
  </si>
  <si>
    <t>NO. 109 PRESIDENTIAL ST.,</t>
  </si>
  <si>
    <t>BATASAN HILLS,</t>
  </si>
  <si>
    <t>148 5TH STREET</t>
  </si>
  <si>
    <t>7TH AVENUE GRACE PARK,</t>
  </si>
  <si>
    <t xml:space="preserve">CALOOCAN CITY  </t>
  </si>
  <si>
    <t>544 CAYBANBAN PARADA</t>
  </si>
  <si>
    <t>8361 SAN DIEGO ST.,</t>
  </si>
  <si>
    <t xml:space="preserve">274 PUROK 1 LUZON AVENUE, BRGY. </t>
  </si>
  <si>
    <t xml:space="preserve">CULIAT, </t>
  </si>
  <si>
    <t>BLK 132 LOT 17 PH2 MABUHAY CITY,</t>
  </si>
  <si>
    <t>MAMATID, CABUYAO,</t>
  </si>
  <si>
    <t>BLOCK 8, LOT 19 CAMELLA GLENMONT,</t>
  </si>
  <si>
    <t>SAUYO ROAD, BRGY SAUYO,</t>
  </si>
  <si>
    <t>6 FREEDOM STREET, VETERANS VILLAGE,</t>
  </si>
  <si>
    <t>BRGY. PASONG TAMO,</t>
  </si>
  <si>
    <t xml:space="preserve">BRGY SAN ISIDRO TAYTAY </t>
  </si>
  <si>
    <t>BLK 6 LOT 36 HERALDVILLE SUBD</t>
  </si>
  <si>
    <t xml:space="preserve">ANGONO </t>
  </si>
  <si>
    <t>QUEZON AVE. COR TRINIDAD ST,.</t>
  </si>
  <si>
    <t>BLK 5 LOT 8,</t>
  </si>
  <si>
    <t>RESIDENZA SUBD.,</t>
  </si>
  <si>
    <t>9 PEDRO SABIDO</t>
  </si>
  <si>
    <t>59 ROSE STREET, BLOCK 41 X</t>
  </si>
  <si>
    <t>20 SUNVALLEY DRIVE NAIA</t>
  </si>
  <si>
    <t xml:space="preserve"> DOMESTIC AIRPORT</t>
  </si>
  <si>
    <t>36-A REGIDOR ST.,</t>
  </si>
  <si>
    <t>BLK. 3 LOT 15, MAGNOLUA ST.,</t>
  </si>
  <si>
    <t>PHASE 2 PALMERA HOMES, FAIRVIEW,</t>
  </si>
  <si>
    <t>BLOCK 18 LOT 47, ROYALS TOWNHOMES,</t>
  </si>
  <si>
    <t>TALON V,</t>
  </si>
  <si>
    <t>B3 LOTS67&amp;68 GOVERNORS HILLS,</t>
  </si>
  <si>
    <t>BRGY. BICLATAN, GENERAL TRIAS,</t>
  </si>
  <si>
    <t>NO. 15 KINGS RD.,</t>
  </si>
  <si>
    <t>MENDOZA VILLAGE, PROJECT 8,</t>
  </si>
  <si>
    <t xml:space="preserve">12F YAKAL STREET, </t>
  </si>
  <si>
    <t>SAN ANTONIO ABAN MAYBUNGA,  1607</t>
  </si>
  <si>
    <t>NO. 1864 INT 25 ST.,</t>
  </si>
  <si>
    <t>ZAMORA, PANDACAN,</t>
  </si>
  <si>
    <t>5B AVOCADO ST., TOWN AND COUNTRY EXEC VILL.,</t>
  </si>
  <si>
    <t>MARCOS HI WAY, BRGY. MAYAMOT,</t>
  </si>
  <si>
    <t>NO. 8 ANA QUIBRANZA ST.,</t>
  </si>
  <si>
    <t>BLK 129 LOT 1, ROBINSONS HOMES-EAST,</t>
  </si>
  <si>
    <t>BRGY. SAN JOSE,</t>
  </si>
  <si>
    <t>UNIT 22 B THE ANTEL SPA  RESIDENCES,</t>
  </si>
  <si>
    <t>NO. 7829 MAKATI AVE. COR VALDEZ ST., POBLACION,</t>
  </si>
  <si>
    <t>38 COTOBATO STREET,</t>
  </si>
  <si>
    <t>PAEZ SUBDIVISION, BRGY. CULIAT,</t>
  </si>
  <si>
    <t>BLOCK 9 LOT 16, ELYSIUM TOWNHOMES,</t>
  </si>
  <si>
    <t>BF HOMES PH-3,</t>
  </si>
  <si>
    <t>26 KALANTIAW STREET,</t>
  </si>
  <si>
    <t xml:space="preserve">BLK 11 LOT 24 PRINCE WILLIAM ST DEXTERVILLE ROYALE </t>
  </si>
  <si>
    <t>SAN NICOLAS II DBB DASMARINAS</t>
  </si>
  <si>
    <t>1176 CAMACHILE STREET,</t>
  </si>
  <si>
    <t>MALATE,</t>
  </si>
  <si>
    <t>1 ESQUIVEL ST.,</t>
  </si>
  <si>
    <t>UNIT L (20F) MICHAELANGELO WING,</t>
  </si>
  <si>
    <t>EASTWOOD LIBIS,</t>
  </si>
  <si>
    <t>73 J ABAD SANTOS ST., HEROES HILLS,</t>
  </si>
  <si>
    <t>BLK. 4 LOT 29 PHASE 2 BELGUIM ST</t>
  </si>
  <si>
    <t>GREENSBOROUGH SUBD SABANG DASMARNAS</t>
  </si>
  <si>
    <t>BLK 9 LOT 32 GEN LIM ST., SOLDIERS HILLS II,</t>
  </si>
  <si>
    <t>ALMANZA I,</t>
  </si>
  <si>
    <t>BLOCK 21 LOT 10 PHASE 1 C,</t>
  </si>
  <si>
    <t>SAN LORENZO SOUTH, STA. ROSA,</t>
  </si>
  <si>
    <t>UNIT C4 BLOCK 16 LOT 20 PHASE 2</t>
  </si>
  <si>
    <t>CANYON RANCH, CARMONA</t>
  </si>
  <si>
    <t>802 TORRES ST.,</t>
  </si>
  <si>
    <t>SHAW BLVD.,</t>
  </si>
  <si>
    <t>BLK 3 LOT 4 SCOTLAND ST</t>
  </si>
  <si>
    <t>GREATLAND VILLAGE SAN PEDRO,</t>
  </si>
  <si>
    <t>BLK 15 LOT 11, BRGY. SAN FRANCISCO 1,</t>
  </si>
  <si>
    <t>DASMARIÑAS,</t>
  </si>
  <si>
    <t>LOT 8 BLK 7 PH 1-C PALMETTO ST.,</t>
  </si>
  <si>
    <t>37 CELERY DRIVE SAN MIGUEL COURT,</t>
  </si>
  <si>
    <t>VALLE VERDE,</t>
  </si>
  <si>
    <t>SAROCA COMP. VILLA AMPARO</t>
  </si>
  <si>
    <t xml:space="preserve">BAYAN LUMA IMUS </t>
  </si>
  <si>
    <t>BLK 14 LOT 2 DAFFODIL ST.,</t>
  </si>
  <si>
    <t>CAMELLA CLASSIC IV, BETTER LIVING,</t>
  </si>
  <si>
    <t>#9 SCORPIO ST., BANCOM, GULOD,</t>
  </si>
  <si>
    <t>MALAYA, SAN MATEO,</t>
  </si>
  <si>
    <t>UNIT 2109 GA</t>
  </si>
  <si>
    <t>TOWER, EDSA,</t>
  </si>
  <si>
    <t>NO. 23</t>
  </si>
  <si>
    <t>SAN SIMON ST., CAPITOL 8,</t>
  </si>
  <si>
    <t>125 JACINTO ST., CANALATE,</t>
  </si>
  <si>
    <t>MALOLOS,</t>
  </si>
  <si>
    <t>10 BERCHMAN ST.,</t>
  </si>
  <si>
    <t>ATENEO HOUSING, BARANGKA,</t>
  </si>
  <si>
    <t>4131 SULU ST.,</t>
  </si>
  <si>
    <t>BRGY. PITOGO,</t>
  </si>
  <si>
    <t>BLK 11 LOT 12 STA CLARA ST.,</t>
  </si>
  <si>
    <t>SUSANA HEIGHTS SUBD.,</t>
  </si>
  <si>
    <t>300 BORJA SUBD BRGY 7</t>
  </si>
  <si>
    <t>CALAMBA</t>
  </si>
  <si>
    <t>1041 HIDALGO ST.,</t>
  </si>
  <si>
    <t>QUIAPO,</t>
  </si>
  <si>
    <t>CLUSTER 2 UNIT 3 GRAND MONACO HOMES 3,</t>
  </si>
  <si>
    <t>CARREON ST., BAGBAG, NOVALICHES,</t>
  </si>
  <si>
    <t>B5 L17 BRGY TENIENTE</t>
  </si>
  <si>
    <t xml:space="preserve"> TIAGO GMA</t>
  </si>
  <si>
    <t>NO 17 TAGBILARAN STREET</t>
  </si>
  <si>
    <t>ALABANG HILLS VILLAGE</t>
  </si>
  <si>
    <t xml:space="preserve">MUNTINLUPA CITY </t>
  </si>
  <si>
    <t>BLOCK 2 LOT 61 PHASE 6, TIERRA DEL FUEGO,</t>
  </si>
  <si>
    <t>SAN FRANCISCO, GEN. TRIAS,</t>
  </si>
  <si>
    <t>TORRIJOS,</t>
  </si>
  <si>
    <t>BLOCK 12 LOT 6 CANION RANCH</t>
  </si>
  <si>
    <t>SAN LAZARO LEISURE PARK, CARMONA</t>
  </si>
  <si>
    <t>1018 LPL ROAD</t>
  </si>
  <si>
    <t>INOS LUBAN LIPA</t>
  </si>
  <si>
    <t>BLK 1 LOT 9, MALIGAYA VILLAGE,</t>
  </si>
  <si>
    <t>LAWA, CALAMBA,</t>
  </si>
  <si>
    <t xml:space="preserve">26/F WORLD CENTRE BLDG. </t>
  </si>
  <si>
    <t xml:space="preserve">SEN. GIL PUYAT AVENUE, </t>
  </si>
  <si>
    <t>BLK 20 LOT 27 EP VILLAGE,</t>
  </si>
  <si>
    <t>WESTERN BICUTAN,</t>
  </si>
  <si>
    <t>UNIT 1415 B 14F CENTRAL PARK</t>
  </si>
  <si>
    <t>CONDO. TOWER I, 168 JORGE ST.,</t>
  </si>
  <si>
    <t>8479 COL. E. DE LEON ST.,</t>
  </si>
  <si>
    <t>BLOCK 3 LOT 31 SUNRISE VILLAGE II SUBD.,</t>
  </si>
  <si>
    <t>SAN RAFAEL, STO TOMAS,</t>
  </si>
  <si>
    <t>UNIT 119 JORDAN RIVER FRONT RESIDENCE,</t>
  </si>
  <si>
    <t>DR. A. SIXTO AVENUE, BRGY. CANIOYAN,</t>
  </si>
  <si>
    <t>POPE PIUS VILLAGE, BRGY. CONCEPCION,</t>
  </si>
  <si>
    <t>U-27 FILANDIA TOWNHOMES, P. BINAY ST.,</t>
  </si>
  <si>
    <t>MAKATI COMMERICAL CTR.,</t>
  </si>
  <si>
    <t>UNIT 309 VS2 BLDG. 2535 ISABEL ST.,</t>
  </si>
  <si>
    <t>35 TEACHERS VILLAGE,</t>
  </si>
  <si>
    <t>POBLACION, SOUTH MUNOZ CITY,</t>
  </si>
  <si>
    <t>32 K 2ND ST.,</t>
  </si>
  <si>
    <t>102 JOY ST.,</t>
  </si>
  <si>
    <t>LOT 11 BLK 22 CHESAPEAKE VILLAGE,</t>
  </si>
  <si>
    <t>8 SQUARE SUBD., LINGSAT,</t>
  </si>
  <si>
    <t>01 RODRIGUEZ ST.</t>
  </si>
  <si>
    <t>CARDONA 1950</t>
  </si>
  <si>
    <t>BLOCK 12 LOT 17 LEMONADA ,</t>
  </si>
  <si>
    <t>STREET, MODEL COMMUNITY, TONDO</t>
  </si>
  <si>
    <t>30 PASEO ESPAÑA,</t>
  </si>
  <si>
    <t>VILLA ANGELA, ANGELES,</t>
  </si>
  <si>
    <t>B1 L12 VIGAN ST PRIMAVERA HOMES</t>
  </si>
  <si>
    <t>PRIMAVERA HOMES</t>
  </si>
  <si>
    <t>NO. 01 RODRIGUEZ ST.,</t>
  </si>
  <si>
    <t>CARDONA 1950, CARDONA,</t>
  </si>
  <si>
    <t xml:space="preserve">BLOCK 6 LOT1 CAROLINA HOMES MANINGDING </t>
  </si>
  <si>
    <t xml:space="preserve">STA BARBARA </t>
  </si>
  <si>
    <t>NO. 77 A LUNA AVENUE, AFPOVAI IV BAYANI ROAD,</t>
  </si>
  <si>
    <t>FORT BONIFACIO GLOBAL CITY,</t>
  </si>
  <si>
    <t>NO. 18-D KENSINGTON PLACE</t>
  </si>
  <si>
    <t>FIRST AVENUE, BONIACIO GLOBAL,</t>
  </si>
  <si>
    <t>53 REBADA APART SAN MIGUEL</t>
  </si>
  <si>
    <t>ILAYA ALABANG</t>
  </si>
  <si>
    <t>BLK 1 LOT 38</t>
  </si>
  <si>
    <t>SIENNA VILLAS SUBD., BAGUMBONG,</t>
  </si>
  <si>
    <t>BLK 1 LOT 38 SIENNA VILLAS SUBD.,</t>
  </si>
  <si>
    <t>BAGUMBONG,</t>
  </si>
  <si>
    <t xml:space="preserve">4 BLOCK 46 GEN ORDONEZ STREET, </t>
  </si>
  <si>
    <t xml:space="preserve">MARIKINA HEIGHTS, </t>
  </si>
  <si>
    <t>UNIT 506 CANNES BLDG EAST,</t>
  </si>
  <si>
    <t>ORTIGAS MANSION ORTIGAS,</t>
  </si>
  <si>
    <t>UNIT 506 CANNES BLDG.,</t>
  </si>
  <si>
    <t>EAST ORTIGAS MANSION, STA. LUCIA,</t>
  </si>
  <si>
    <t>25 AMBROCIO APT SUN VALLEY X</t>
  </si>
  <si>
    <t>88 PHILIP ST.,</t>
  </si>
  <si>
    <t>MULTINATIONAL SUBD.,</t>
  </si>
  <si>
    <t>LOT 15, BLOCK 6</t>
  </si>
  <si>
    <t>VILLA GRANDE SUBDIVISION CUPANG</t>
  </si>
  <si>
    <t>LOT 2 BLK 2 SPAIN AVENUE,</t>
  </si>
  <si>
    <t>GREENHEIGHTS SUBD., PHASE 2,</t>
  </si>
  <si>
    <t>LOT 7 B23 VILLA DE CALAMBA,</t>
  </si>
  <si>
    <t>1117-1119 SAN ANDRES COR SINGALONG STS</t>
  </si>
  <si>
    <t>17 PANDAY PIRA STREET</t>
  </si>
  <si>
    <t>DONA ROSARIO SUBD NOVALICHES</t>
  </si>
  <si>
    <t>30 A MARTIN STREET,</t>
  </si>
  <si>
    <t>2588 TAAL STREET,</t>
  </si>
  <si>
    <t>25-E SYCAMORE TOWER,</t>
  </si>
  <si>
    <t>12 SOCORRO STREET, CARMEL 3</t>
  </si>
  <si>
    <t>SUBDIVISION, TANDANG SORA,</t>
  </si>
  <si>
    <t>#113 TANGERINE BLDG., CEDAR CREST</t>
  </si>
  <si>
    <t>ACACIA ESTATES, BRGY. BAMBANG</t>
  </si>
  <si>
    <t>TAGUIG CITY 1631</t>
  </si>
  <si>
    <t>BLK. 24 LT 30 KINGS BO. BAGUMBONG,</t>
  </si>
  <si>
    <t>#5 ROAD 31,</t>
  </si>
  <si>
    <t>NO. 2529 RAINIER STREET,</t>
  </si>
  <si>
    <t>PARK HOMES, TUNASAN,</t>
  </si>
  <si>
    <t>NO. 2529 RAINIER ST.,</t>
  </si>
  <si>
    <t>PARKHOMES, TUNASAN,</t>
  </si>
  <si>
    <t>GOVERNOR FB SAN LUIS AVENUE,</t>
  </si>
  <si>
    <t xml:space="preserve"> MASAYA BAY BAY</t>
  </si>
  <si>
    <t>781 NEW CANLUBANG VILLAGE</t>
  </si>
  <si>
    <t>BRGY PACIANO RIZAL CALAMBA,</t>
  </si>
  <si>
    <t>010 11TH ST., YOUNGS TOWN VILLAGE,</t>
  </si>
  <si>
    <t>LOT 16 G &amp; H PUROK GUAVA,</t>
  </si>
  <si>
    <t>BRGY. POBLACION, KIDAPAWAN,</t>
  </si>
  <si>
    <t>NORTH COTABATO</t>
  </si>
  <si>
    <t>#11 MARIPOSA LOOP</t>
  </si>
  <si>
    <t>VERDANA HOMES, DAANG HARI, MOLINO, BACOOR</t>
  </si>
  <si>
    <t>47 ALDANA STREET,</t>
  </si>
  <si>
    <t>SAN ISIDRO SUBD., PAMPLONA,</t>
  </si>
  <si>
    <t>23 SILANGAN ST</t>
  </si>
  <si>
    <t>BARANGKA DRIVE,</t>
  </si>
  <si>
    <t xml:space="preserve">B 1 LOT 42 GREENLEAF CLASSIC 1 </t>
  </si>
  <si>
    <t>BRGY KAYPIAN SAN JOSE DEL MONTE</t>
  </si>
  <si>
    <t xml:space="preserve">83 GEM ROAD </t>
  </si>
  <si>
    <t>305 ROSELLE CEDAR CREST CONDOMINIUM,</t>
  </si>
  <si>
    <t>ACACIA ESTATES,</t>
  </si>
  <si>
    <t xml:space="preserve">MHI- LTD.POB 31822, AL-KHOBAR 31952 L8 B4 </t>
  </si>
  <si>
    <t>ROLINIDA VILLAGE BALAYONG, BAUAN,</t>
  </si>
  <si>
    <t>318- B VILLA ORTIGAS I,</t>
  </si>
  <si>
    <t>SANTOLAN ROAD,</t>
  </si>
  <si>
    <t>CAMIA ST., CITY PARK SUBDIVISION,</t>
  </si>
  <si>
    <t>LIPA CITY,</t>
  </si>
  <si>
    <t>BLK 1 LOT 9 FERLINS SUBD SAN VICENTE</t>
  </si>
  <si>
    <t>UNIT 1042 43 TOWER C, VICTORIA TOWERS,</t>
  </si>
  <si>
    <t>78 TIMOG AVE. COR. PANAY AVE.,</t>
  </si>
  <si>
    <t>104 IVY BLDG., MAGNOLIA PLACE,</t>
  </si>
  <si>
    <t>UNIT 22H SYCAMORE TOWER BUILDING,</t>
  </si>
  <si>
    <t>DANSALAN GARDENS, DANSALAN ST.,</t>
  </si>
  <si>
    <t>20 SEVENTH STREET,</t>
  </si>
  <si>
    <t>UNIT-T 267 PISCES STREET COR. VIRGO STREET,</t>
  </si>
  <si>
    <t>VILLARICA SUBD., STO DOMINGO, CAINTA,</t>
  </si>
  <si>
    <t>BLOCK 2 LOT 29, SAN CARLOS VILLAGE,</t>
  </si>
  <si>
    <t>BANAYBANAY, CABUYAO,</t>
  </si>
  <si>
    <t>BLK3 LOT43 DANDELION ST., BLOOMFIELDS SUBD.,</t>
  </si>
  <si>
    <t>BRGY. PASONG PUTIK, NOVALICHES,</t>
  </si>
  <si>
    <t>BF 46 REGIDOR ST. ST. PETER PAUL</t>
  </si>
  <si>
    <t>HOSPITAL COMPOUND POBLACION CANDELARIA</t>
  </si>
  <si>
    <t>13 T GONZALES STREET,</t>
  </si>
  <si>
    <t>#7 ASPEN DRIVE SOUTHVIEW HOMES,</t>
  </si>
  <si>
    <t>PACITA 2, SAN PEDRO,</t>
  </si>
  <si>
    <t>3450 STA MONICA STREET,</t>
  </si>
  <si>
    <t>BRGY. DON GALO,</t>
  </si>
  <si>
    <t>NO.  102-B S.</t>
  </si>
  <si>
    <t>ASISTIO STREET,</t>
  </si>
  <si>
    <t>BLOCK 6 LOT 23</t>
  </si>
  <si>
    <t>SEA BREEZE SUBD.,</t>
  </si>
  <si>
    <t>SORSOGON</t>
  </si>
  <si>
    <t>8R 4TH FLOOR GREENERY ONE METROPOLITAN</t>
  </si>
  <si>
    <t>PLACE EDANG ST.,</t>
  </si>
  <si>
    <t>51 ST. LUBE ST., PHASE 3A, STO. NIÑO,</t>
  </si>
  <si>
    <t>MEYCAUAYAN,</t>
  </si>
  <si>
    <t>BLK 37 LOT 9 AND 10 PH 2,</t>
  </si>
  <si>
    <t>FELIZANA ESTATE SUBD., IMUS,</t>
  </si>
  <si>
    <t>BLK 30 LOT 10 PHASE 4 CEDAR VILLAGE</t>
  </si>
  <si>
    <t>#124 ANTHURIUM ST., DIZON VILLAGE,</t>
  </si>
  <si>
    <t>TAMBO, LIPA,</t>
  </si>
  <si>
    <t>BLK 37 L29 P4 LOZANES ST.,</t>
  </si>
  <si>
    <t>UPPER BICUTAN,</t>
  </si>
  <si>
    <t>BLK 69 LOT 21 BUFFALO COR. MERINO ST.,</t>
  </si>
  <si>
    <t>RANCHO IV, EAST CONCEPTION 2,</t>
  </si>
  <si>
    <t xml:space="preserve">LOT 29 PAG ASA STREET </t>
  </si>
  <si>
    <t>166C 29 DE AGOSTO ST.</t>
  </si>
  <si>
    <t>BRGY SALAPAN</t>
  </si>
  <si>
    <t>05A BISUGO ST CADAING VILLAGE</t>
  </si>
  <si>
    <t>TALIPAPA NOVALICHES,</t>
  </si>
  <si>
    <t>1772B DAPITAN,</t>
  </si>
  <si>
    <t xml:space="preserve">NO. 66 BRANDING IRON ST., </t>
  </si>
  <si>
    <t>RANCHO ESTATE 2,</t>
  </si>
  <si>
    <t>373 ADELA ST.,</t>
  </si>
  <si>
    <t xml:space="preserve">2511 AURORA ST. R. </t>
  </si>
  <si>
    <t>GALVEZ COMPOUND  1300</t>
  </si>
  <si>
    <t xml:space="preserve">54 D PVT P CRUZ STREET, </t>
  </si>
  <si>
    <t>BARANGKA IBABA,</t>
  </si>
  <si>
    <t>27 GEN SAN LUIS ST</t>
  </si>
  <si>
    <t xml:space="preserve"> BARANGAY BATI</t>
  </si>
  <si>
    <t>LOT 5 BLK 9 MOLAVE,</t>
  </si>
  <si>
    <t>COR. T PILAR VILL.,</t>
  </si>
  <si>
    <t>UNIT 508CELESTA BLDG</t>
  </si>
  <si>
    <t xml:space="preserve"> CYPRESS TOWERS</t>
  </si>
  <si>
    <t>BRGY. 9 POBLACION,</t>
  </si>
  <si>
    <t>GENERAL LUNA, 4310</t>
  </si>
  <si>
    <t>QUEZON  CITY</t>
  </si>
  <si>
    <t>115 BANYAN BLDG., EAST RAYA GARDENS,</t>
  </si>
  <si>
    <t>907-A WACK WACK TWIN TOWERS,</t>
  </si>
  <si>
    <t>601 PORSCHE ST., CAMELLA HOMES,</t>
  </si>
  <si>
    <t>EXODUS BLDG 3/F NUENO STREET</t>
  </si>
  <si>
    <t>IMUS CITY</t>
  </si>
  <si>
    <t>1610 QUEEN VICTORIA ST</t>
  </si>
  <si>
    <t>QUEENSROW SUBD</t>
  </si>
  <si>
    <t xml:space="preserve"> BACOOR CITY</t>
  </si>
  <si>
    <t>107 ESTRADA ST.,</t>
  </si>
  <si>
    <t>TERESA,</t>
  </si>
  <si>
    <t>NO. 4 MT. RAINER ST.,</t>
  </si>
  <si>
    <t>NEW MARIKINA SUBD., STA. ELENA,</t>
  </si>
  <si>
    <t>BLK 23 LOT 6 BRGY. SAN MIGUEL,</t>
  </si>
  <si>
    <t>BLDG 2 U 2E BOUGAINVILLEA MANSIONS CONDO</t>
  </si>
  <si>
    <t>NO 91 P TUAZON ST CUBAO</t>
  </si>
  <si>
    <t>6 SUPNET ST., BRGY. BUNGAD,</t>
  </si>
  <si>
    <t xml:space="preserve">7 GEN MALVAR ST </t>
  </si>
  <si>
    <t>1516 SAN JUAN BLVD.,</t>
  </si>
  <si>
    <t>MOLO</t>
  </si>
  <si>
    <t>LOT 31 BLOCK 18, MENDOZA ST., SAN ISIDRO VILLAGE,</t>
  </si>
  <si>
    <t>PHASE 2 BRGY. SAN ISIDRO,</t>
  </si>
  <si>
    <t>56 GRANWOOD VILLAS, BF HOMES,</t>
  </si>
  <si>
    <t>COMMONWEALTH AVE.,</t>
  </si>
  <si>
    <t>GRACEFUL ST., AREA 4, SITIO VETERANS,</t>
  </si>
  <si>
    <t>SILANGAN,</t>
  </si>
  <si>
    <t>UNIT 1908, TIVOLI GARDEN RESIDENCES, CORONADO ST.,</t>
  </si>
  <si>
    <t>BRGY. HULO,</t>
  </si>
  <si>
    <t>LOT 10 BLOCK 2 PHASE 1 THE GLENS AT PARKSPRING,</t>
  </si>
  <si>
    <t>BRGY. SAN ANTONIO SAN PEDRO,</t>
  </si>
  <si>
    <t>325 ELEPANO II SUBD., BRGY III,</t>
  </si>
  <si>
    <t>POBLACION, CALAMBA CITY,</t>
  </si>
  <si>
    <t>34 BANAHAW ST BRGY KAUNLARAN</t>
  </si>
  <si>
    <t>QUZEON CITY</t>
  </si>
  <si>
    <t>11-7 TEACHERS BLISS CONDO II,</t>
  </si>
  <si>
    <t>1 KILOWATT ST., MERALCO VILLAGE,</t>
  </si>
  <si>
    <t>MARILAO,</t>
  </si>
  <si>
    <t>UNIT 118-11D CHATEAU ELYSEE CONDO.,</t>
  </si>
  <si>
    <t>DOÑA SOLEDAD AVE., EXT. BICUTAN,</t>
  </si>
  <si>
    <t>173 PH 1 DIMSON CPD.,</t>
  </si>
  <si>
    <t>BAGONG TANYAG,</t>
  </si>
  <si>
    <t>LR7 BLOCK 2 LOT 4, JERBERA STREET</t>
  </si>
  <si>
    <t>LANCASTER RESIDENCES, BRGY. ALAPAN 2, IMUS</t>
  </si>
  <si>
    <t>12 COHEN ST.,</t>
  </si>
  <si>
    <t>FILINVEST EAST HOMES,</t>
  </si>
  <si>
    <t>8 QUARTZ ST., TWIN RIVER SUBDIVISION,</t>
  </si>
  <si>
    <t>PARANG,</t>
  </si>
  <si>
    <t>BRGY. WAWA,</t>
  </si>
  <si>
    <t>CALAPAN CITY,</t>
  </si>
  <si>
    <t>153 ROBERTS ST.,</t>
  </si>
  <si>
    <t>BRGY 13 ZONE 54,</t>
  </si>
  <si>
    <t>5TH FLOOR LEGASPI TOWERS, ROXAS BLVD.,</t>
  </si>
  <si>
    <t>VITO CRUZ, ERMITA,</t>
  </si>
  <si>
    <t>ROSAL STREET, LITA SUBDIVISION</t>
  </si>
  <si>
    <t>PHASE 1, TAYABAS,</t>
  </si>
  <si>
    <t xml:space="preserve">38 GHANA ST </t>
  </si>
  <si>
    <t>UNIT 306 TOWER 2 GARDEN ISLAND CONDO.,</t>
  </si>
  <si>
    <t>N.DOMINGO ST. QUEZON CITY</t>
  </si>
  <si>
    <t>BLK 1 LOT 30 FRONTERRA SUBD.,</t>
  </si>
  <si>
    <t>197 BUCANDALA III,</t>
  </si>
  <si>
    <t>25-F 14TH STREET,</t>
  </si>
  <si>
    <t>385 PUROK I,</t>
  </si>
  <si>
    <t>106 MAHOGANY ST., STA. ROSA VILL.,</t>
  </si>
  <si>
    <t>PHASE 2 BLOCK 28 LOT 48</t>
  </si>
  <si>
    <t xml:space="preserve">SOUTHVILLE 3 POBLACION </t>
  </si>
  <si>
    <t>Unit 2E Cluster B Greenhills Heights Condominium,</t>
  </si>
  <si>
    <t>Pinaglabanan St.</t>
  </si>
  <si>
    <t>128 ALLAREY LAKANDULA ST.,</t>
  </si>
  <si>
    <t>LUCENA,</t>
  </si>
  <si>
    <t>19 TRINITY AVENUE, MARIES VILLAGE,</t>
  </si>
  <si>
    <t>235 PURPLE ROAD CANAYNAY COURT,</t>
  </si>
  <si>
    <t>GATCHALIAN II SUBD., MANUYO DOS,</t>
  </si>
  <si>
    <t>B5 L17 MERIDA SUBD., CAMELLA HOMES,</t>
  </si>
  <si>
    <t>TALON 2, BF RESORT,</t>
  </si>
  <si>
    <t>NO. 20 HOMER ST.,</t>
  </si>
  <si>
    <t>FILINVEST EAST, RIZAL PROVINCE,</t>
  </si>
  <si>
    <t>17 SAN LORENZO VILLAGE</t>
  </si>
  <si>
    <t xml:space="preserve">RED V </t>
  </si>
  <si>
    <t>SACI/B6 L8 CH SPRINGVILLE G2</t>
  </si>
  <si>
    <t>LOT 49 BLOCK 3 STUTTGART STREET</t>
  </si>
  <si>
    <t>MERCEDES EXEC VILLAGE, BRGY. SAN JUAN, CAINTA,</t>
  </si>
  <si>
    <t>UNIT PH-09 EUGENIA BLDG., TIVOLI GARDEN RESIDENCES,</t>
  </si>
  <si>
    <t>69 CORONADO ST., HULO,</t>
  </si>
  <si>
    <t>UNIT 403, WITH PARKING SLOT 621 HUDSON BLDG.,</t>
  </si>
  <si>
    <t>RIVERFRONT RESIDENCES, CANIOGAN,</t>
  </si>
  <si>
    <t>BLOCK 3 LOT 22 DANZIG ST.,</t>
  </si>
  <si>
    <t>SOLANA BF HOMES</t>
  </si>
  <si>
    <t>57 AUDITING ST</t>
  </si>
  <si>
    <t xml:space="preserve"> EXT PROJECT 8</t>
  </si>
  <si>
    <t>LOT 6 BLOCK 1 PHASE 4 RHONAVILLE</t>
  </si>
  <si>
    <t>FRUTO SANTOS AVE ZAPOTE</t>
  </si>
  <si>
    <t>154 SAN VICENTE,</t>
  </si>
  <si>
    <t>CABIAO,</t>
  </si>
  <si>
    <t>UNIT115 SAMAYA BLDG., EAST RAYA GARDEN CONDO.,</t>
  </si>
  <si>
    <t>SITION PAHALANG NA KAWAYAN, BO.PULO,</t>
  </si>
  <si>
    <t>BLOCK 217 LOT 5 PHASE 2</t>
  </si>
  <si>
    <t xml:space="preserve"> MABUHAY CITY PALIPARAN DASMARINAS</t>
  </si>
  <si>
    <t>LOT 26 BLOCK 21, PHASE 1, VILLA FELICIASUBD.,</t>
  </si>
  <si>
    <t xml:space="preserve"> MOLINO BOULEVARD, BAYANAN, BACOOR,</t>
  </si>
  <si>
    <t>L4 B4 MELINTON ESPIRITU SUBD.</t>
  </si>
  <si>
    <t>SAN ANTONIO,</t>
  </si>
  <si>
    <t>BLK 7 LOT 3</t>
  </si>
  <si>
    <t>S. MARIGOLD ST., BF HOMES,</t>
  </si>
  <si>
    <t>BLK 19 LOT 17 PHASE 2A PASONG CAMACHILE I</t>
  </si>
  <si>
    <t>GRAND RIVERSIDE SUBD GEN TRIAS</t>
  </si>
  <si>
    <t>B1 L25 SAMPAGUITA ST. PH1-A,</t>
  </si>
  <si>
    <t>LOT 2 BLOCK 9, WINCHESTER COR. DOVER ST.,</t>
  </si>
  <si>
    <t>BIRHINGHAM PLACE, BRGY.SAN ISIDRO, CAINTA,</t>
  </si>
  <si>
    <t>VIRAC,</t>
  </si>
  <si>
    <t xml:space="preserve">B2 UNIT 2 PORCHE VILLE APITONG STREET, </t>
  </si>
  <si>
    <t xml:space="preserve">CONCEPTION II, </t>
  </si>
  <si>
    <t>L10 B24 - PH3 VILLA DE PRINAROSA</t>
  </si>
  <si>
    <t>NO. 3580</t>
  </si>
  <si>
    <t>SANDICO ST.,</t>
  </si>
  <si>
    <t>COR. MORENO-VILLAPA STS.,</t>
  </si>
  <si>
    <t>POBLACION DISTRICT II, BROOKE'S POINT,</t>
  </si>
  <si>
    <t xml:space="preserve">BLOCK 5 LOT 2 TREELANE 2D SUBD </t>
  </si>
  <si>
    <t xml:space="preserve">BAYAN LUMA 3, IMUS, </t>
  </si>
  <si>
    <t>BLOCK 3 LOT 4 EMERALD STREET, PERPETUAL</t>
  </si>
  <si>
    <t>VILLAGE 7, MAMBOG 5, BACOOR,</t>
  </si>
  <si>
    <t>UPPER POBLACION,</t>
  </si>
  <si>
    <t>LIBUNGAN,</t>
  </si>
  <si>
    <t>LOT2 BLK5 GRAND MONACO SUBD.,</t>
  </si>
  <si>
    <t>17 JOHANN MENZI STREET,</t>
  </si>
  <si>
    <t>SECTOR 10 PHASE 2, BF HOMES,</t>
  </si>
  <si>
    <t>NO. 431</t>
  </si>
  <si>
    <t>ACACIA ST., COMEMBO,</t>
  </si>
  <si>
    <t>UNIT C-304 BOGOR BLDG., RAYA GARDENS CONDO.,</t>
  </si>
  <si>
    <t>WEST SERVICE ROAD, MERVILLE,</t>
  </si>
  <si>
    <t>1663 INTERIOR 9, F. VARONA ST.,</t>
  </si>
  <si>
    <t>B10 L1 ALEXANDRITE ST ADELINA COMPLEX IA</t>
  </si>
  <si>
    <t>BRGY. SAN ANTONIO, SAN PEDRO</t>
  </si>
  <si>
    <t>NO. 72-74,</t>
  </si>
  <si>
    <t>HOWMART RD.,</t>
  </si>
  <si>
    <t>PAHINGA I,</t>
  </si>
  <si>
    <t>CANDELARIA,</t>
  </si>
  <si>
    <t>LOT 7 DAISY ST., HOBART VILLAGE 2,</t>
  </si>
  <si>
    <t>UGONG,</t>
  </si>
  <si>
    <t>BLK-8 LT-33 VILLA ELISA SUBD</t>
  </si>
  <si>
    <t>ANABU II-E IMUS</t>
  </si>
  <si>
    <t>BLOCK 14 LOT 10 PHASE 1 ARCADIA VILLAGE,</t>
  </si>
  <si>
    <t>DULONG BAYAN BACOOR,</t>
  </si>
  <si>
    <t>NO. 276 OLTAP SUBD.,</t>
  </si>
  <si>
    <t>TANAUAN,</t>
  </si>
  <si>
    <t>BRGY. PINYAHAN,</t>
  </si>
  <si>
    <t>679 CUPANG</t>
  </si>
  <si>
    <t>706 RODRIGUEZ CPD MALABANBAN SUR</t>
  </si>
  <si>
    <t>UNIT 11-E PASEO PARKVIEW SUITES, TOWER 2,</t>
  </si>
  <si>
    <t>VALERO COR. SEDENO ST., SALCEDO VILLAGE,</t>
  </si>
  <si>
    <t>2781 BEATA ST</t>
  </si>
  <si>
    <t xml:space="preserve">PANDACAN </t>
  </si>
  <si>
    <t>L 51 POBLACION,</t>
  </si>
  <si>
    <t>SAN PASCUAL,</t>
  </si>
  <si>
    <t>7TH FLOOR ROBINSONS CYBERGATE PLAZA</t>
  </si>
  <si>
    <t>EDSA BRGY. ILAYA,</t>
  </si>
  <si>
    <t>BLOCK 4 LOT10 PH3C CYPRESS STREET, PALMERA ,</t>
  </si>
  <si>
    <t>HOMES, BRGY. NOVALICHES</t>
  </si>
  <si>
    <t>BLOCK 3 LOT 5C SPRING VILLE EAST 2</t>
  </si>
  <si>
    <t>CAMELLA HOMES, MOLINO, BACOOR</t>
  </si>
  <si>
    <t>564 PUROK 3,</t>
  </si>
  <si>
    <t>1010 JAKARTA RAYA GARDEN CONDO KM 14</t>
  </si>
  <si>
    <t>WEST SERVICE ROAD,</t>
  </si>
  <si>
    <t>BLOCK 3 LOT 26 CARMEL SUBDIVISION</t>
  </si>
  <si>
    <t>AGUINALDO HIGHWAY, BRGY. PANAPAAN, BACOOR</t>
  </si>
  <si>
    <t>BLK 4 LOT 30 GREENLANE SUBD.,</t>
  </si>
  <si>
    <t>PAMPLONA 3,</t>
  </si>
  <si>
    <t>UNIT 403 PHUKET BLDG., ROYAL</t>
  </si>
  <si>
    <t>PALM RESIDENCES, BRGY. USUSAN,</t>
  </si>
  <si>
    <t>105-107 1C CHATEAU ELYSEE,</t>
  </si>
  <si>
    <t>DOÑA SOLIDAD AVE., EXT. BICUTAN,</t>
  </si>
  <si>
    <t>3108 TOWER 2, PIONEER HIGHLANDS,</t>
  </si>
  <si>
    <t>CORNER PIONEER AND MADISON STREETS,</t>
  </si>
  <si>
    <t>31 SANDALAN</t>
  </si>
  <si>
    <t xml:space="preserve">IBAAN </t>
  </si>
  <si>
    <t>82 BAKAWAN ST.,</t>
  </si>
  <si>
    <t>PROJECT 7,</t>
  </si>
  <si>
    <t>ROSE OF HEAVEN DR. COR. TULIPS ST.,</t>
  </si>
  <si>
    <t>EQUITABLE VILLAGE, TALON 4,</t>
  </si>
  <si>
    <t>LOT 3  BLK 2  ROAD LOT 2 COR. LA MIRASOL VILL.,</t>
  </si>
  <si>
    <t>BRGY. SAN JUAN, TAYTAY,</t>
  </si>
  <si>
    <t>21 MARIGOLD STREET,</t>
  </si>
  <si>
    <t xml:space="preserve"> PILAR VILLAGE, </t>
  </si>
  <si>
    <t xml:space="preserve">592 7TH AVE A BONIFACIO </t>
  </si>
  <si>
    <t>2604 HELICONIA BLDG., TIVOLI GARDEN RESIDENCES,</t>
  </si>
  <si>
    <t>NO. 163 BLK 4 LT 20 MULBERRY ROAD, PHASE1,</t>
  </si>
  <si>
    <t>LA MAREA SUBD., SAN PEDRO,</t>
  </si>
  <si>
    <t>63 STA. CATALINA ST.,</t>
  </si>
  <si>
    <t>SAV1,</t>
  </si>
  <si>
    <t>BLOCK 3 LOT 36 LANCASTER VILLAGE PH1,</t>
  </si>
  <si>
    <t>BRGY. SAN SEBASTIAN, KAWIT,</t>
  </si>
  <si>
    <t>NO. 822 SGT. MARTIN ST.,</t>
  </si>
  <si>
    <t>MARTAN B, BRGY. COMMONWEALTH,</t>
  </si>
  <si>
    <t>119 INT 26 4TH AVE</t>
  </si>
  <si>
    <t xml:space="preserve"> GRACE PARK</t>
  </si>
  <si>
    <t>93 URBANO VELASCO AVE.,</t>
  </si>
  <si>
    <t>B1 L10 SIENA VILLAS BRGY HABAY II</t>
  </si>
  <si>
    <t>BACOOR</t>
  </si>
  <si>
    <t>BLK 3 LOT 1 SWALLOW DRIVE</t>
  </si>
  <si>
    <t>MONTEVERDE ROYALE EXEC VILLAGE, TAYTAY,</t>
  </si>
  <si>
    <t>LOT 5 BLK 29 JUAN LUNA ST.,</t>
  </si>
  <si>
    <t>NEW CAPITOL ESTATE, COMMONWEALTH AVE.,</t>
  </si>
  <si>
    <t>1761 DUMAS ST.,</t>
  </si>
  <si>
    <t>LA PAZ,</t>
  </si>
  <si>
    <t>120 A ANTIQUE ST.,</t>
  </si>
  <si>
    <t>BAGO BANTAY,</t>
  </si>
  <si>
    <t>LOT 7 BLK 3 TAURUS ST.,</t>
  </si>
  <si>
    <t>ANNEX 45 BETTERLIVING,</t>
  </si>
  <si>
    <t>989 E AURORA BLVD.,</t>
  </si>
  <si>
    <t>LOT 10 BLK 22 RIDGE CREST SUBD.,</t>
  </si>
  <si>
    <t>PASONG BUAYA, IMUS,</t>
  </si>
  <si>
    <t>BLOCK 10 LOT 1 CHIADING COR. AVENZA STREET</t>
  </si>
  <si>
    <t>PONTICELLI HILLS, MOLINO 4, BACOOR CITY</t>
  </si>
  <si>
    <t>2 FERRARI STREET,</t>
  </si>
  <si>
    <t>FAIRVIEW,</t>
  </si>
  <si>
    <t>CHATEAU ELYSEE,</t>
  </si>
  <si>
    <t>UNIT 3C 308 DONA SOLEDAD AVENUE,</t>
  </si>
  <si>
    <t>657 C DELA CRUZ ST.,</t>
  </si>
  <si>
    <t>VERGARA,</t>
  </si>
  <si>
    <t>BLOCK 5 LOT 7 IVORY CREST VILLAGE,</t>
  </si>
  <si>
    <t>SALITRAN 2, DASMARIÑAS,</t>
  </si>
  <si>
    <t>UNIT 509 CLUSTER 2 BLDG. A CHATEAU ELYSEE CONDO.,</t>
  </si>
  <si>
    <t>DONA SOLEDAD AVENUE, BICUTAN,</t>
  </si>
  <si>
    <t>UNIT 320 PRINCE PLAZA 1, LEGASPI ST.,</t>
  </si>
  <si>
    <t>LEGASPI VILLAGE,</t>
  </si>
  <si>
    <t>P3 135 MARASIGAN COMPOUND,</t>
  </si>
  <si>
    <t>STA. RITA,</t>
  </si>
  <si>
    <t>LOT 3 BLK. 2 GARDENS EXPANSION OF MAIA ALTA,</t>
  </si>
  <si>
    <t>UNIT F CANCELINI APARTMENT,</t>
  </si>
  <si>
    <t>SAN CARLOS, LIPA CITY,</t>
  </si>
  <si>
    <t>BLK 3 LOT 4 CRIMSON ST., PH 2 AUBURN PLACE,</t>
  </si>
  <si>
    <t>TALON, MOONWALK,</t>
  </si>
  <si>
    <t>5 DE LOS REYES APT. VILLA JULIANA SUBD.</t>
  </si>
  <si>
    <t xml:space="preserve">BRGY IBABANG DUPAY RED V. </t>
  </si>
  <si>
    <t>GF 27 PAMPANGA STREET,</t>
  </si>
  <si>
    <t>CLUSTER 7 UNIT1D CAMBRIDGE VILLAGE,</t>
  </si>
  <si>
    <t>165 MARCOS STREET, CALAOACAN,</t>
  </si>
  <si>
    <t>ALICIA,</t>
  </si>
  <si>
    <t>UNIT 28/F SYCAMORE TOWER, DANSALAN GARDENS</t>
  </si>
  <si>
    <t>CONDOMINIUMS M. VICENTE BRGY.MALAMIG,</t>
  </si>
  <si>
    <t xml:space="preserve">1107-D RODRIGUEZ ST </t>
  </si>
  <si>
    <t>BANGKAL</t>
  </si>
  <si>
    <t>BLK 23 LOT 2,</t>
  </si>
  <si>
    <t>SOLDIERS HILLS VILLAGE, PUTATAN,</t>
  </si>
  <si>
    <t>BLOCK 3 LOT 10 DOOR C, SINAGTALA ST.,</t>
  </si>
  <si>
    <t>L34 B23 MOONSTONE VILLA ESMERALDA II</t>
  </si>
  <si>
    <t>SAN LORENZO STA ROSA</t>
  </si>
  <si>
    <t>BLK 8 LOT 2  ECOTREND VILLAS,</t>
  </si>
  <si>
    <t>ZAPOTE,</t>
  </si>
  <si>
    <t>THE COCA COLA EXPORT COMPANY;</t>
  </si>
  <si>
    <t>10F KINGS COURT BLDG., PASONG TAMO,</t>
  </si>
  <si>
    <t>111 FRIENDSWOOD ST COR WESTMONT ST</t>
  </si>
  <si>
    <t>LAGUNA BEL-AIR II STA ROSA,</t>
  </si>
  <si>
    <t>21C, MARUNONG ST.,</t>
  </si>
  <si>
    <t>DILIMAN,</t>
  </si>
  <si>
    <t>NO. 4 GRANTS ST.</t>
  </si>
  <si>
    <t>EXTN GSIS VILLA., GEPROJ 8,</t>
  </si>
  <si>
    <t>LOT 11 BLK 5 ALLEGRO HOMES, MAJADA ROAD,</t>
  </si>
  <si>
    <t>MAJADA OUT, CALAMBA,</t>
  </si>
  <si>
    <t>MAHOGANY STREET, MANGOVILLE MANGHINAO PROPER,</t>
  </si>
  <si>
    <t>4015 CUL DE SAC ROAD</t>
  </si>
  <si>
    <t>BRGY SUN VALLEY</t>
  </si>
  <si>
    <t>017 SAN FELIPE,</t>
  </si>
  <si>
    <t>BLOCK 63 LOT 12 TIBERIUS ST. V, ROMA VILLAGGIO IGNATIUS,</t>
  </si>
  <si>
    <t>BUENAVISTA I, GEN. TRIAS,</t>
  </si>
  <si>
    <t>6-21 VIRGO STREET CAPITOL HILLS SUBDIVISION,</t>
  </si>
  <si>
    <t>BACOLOD</t>
  </si>
  <si>
    <t>521 BAGUMBAYAN ST.,</t>
  </si>
  <si>
    <t>BLK 13 LOT 19 SEC 1 SUNNY BROOKE 1</t>
  </si>
  <si>
    <t xml:space="preserve">SAN FRANCISCO GENERAL TRIAS </t>
  </si>
  <si>
    <t>UNIT 407 PH.2-C, 4TH FLR., PALMDALE HEIGHTS CONDO.,</t>
  </si>
  <si>
    <t>NO. 8505A. SANDOVAL AVE., BRGY. PINAGBUHATAN,</t>
  </si>
  <si>
    <t>#6 ZENAIDA VILLAGE, POBLACION 1,</t>
  </si>
  <si>
    <t>SUITE 409 C8P BLDG.,</t>
  </si>
  <si>
    <t>NO. 815 QUEZON AVE.,</t>
  </si>
  <si>
    <t>CAVILLO ST., SAN ROQUE,</t>
  </si>
  <si>
    <t>CASTILLEJOS,</t>
  </si>
  <si>
    <t>NO. 10E DIAMOND COURT,</t>
  </si>
  <si>
    <t>F. COLLANTES ST., XAVIER VILLE SUBD.,</t>
  </si>
  <si>
    <t>BLK 1 LOT 14 SPRATLY CIRCLE ST.,</t>
  </si>
  <si>
    <t>THOME SHIP MGNT PTE LTD.,</t>
  </si>
  <si>
    <t>3RD FLR 1753 BLDG DIAN ST., PALANAN,</t>
  </si>
  <si>
    <t>BLK 4 LT 13 VILLA CLARA SUBD.,</t>
  </si>
  <si>
    <t>SAN SEBASTIAN, HAGONOY,</t>
  </si>
  <si>
    <t>190 MAHABANG LUD-LOD,</t>
  </si>
  <si>
    <t>TAAL,</t>
  </si>
  <si>
    <t>20 MORNING STAR DRIVE SANVILLE SUBD</t>
  </si>
  <si>
    <t>5 MAGAT SALAMAT ST.,</t>
  </si>
  <si>
    <t>BONITA HOMES, CONCEPCION UNO,</t>
  </si>
  <si>
    <t>UNIT 302 VICTORIA VILLAGE FINANCE ST.</t>
  </si>
  <si>
    <t>PROJECT 8</t>
  </si>
  <si>
    <t>HONOLULU 317,</t>
  </si>
  <si>
    <t>OHANA PLACE,</t>
  </si>
  <si>
    <t>VALARAO SUBD,. SAN ROQUE,</t>
  </si>
  <si>
    <t>ANGAT,</t>
  </si>
  <si>
    <t>10 FRANCISCO VILL.,</t>
  </si>
  <si>
    <t>BRGY. 2,  LIPA,</t>
  </si>
  <si>
    <t>BLK 15 LOT 47 CELINA HOMES 5,</t>
  </si>
  <si>
    <t>TAGAPO, STA ROSA,</t>
  </si>
  <si>
    <t>5 KABILING ST.,</t>
  </si>
  <si>
    <t>URDUJA VILLAGE,</t>
  </si>
  <si>
    <t>405 BAMBOO GROVE RESIDENCES</t>
  </si>
  <si>
    <t>FLORANTE ST PLAINVIEW SUBDIVISION</t>
  </si>
  <si>
    <t>2445 LEYTE ST.,</t>
  </si>
  <si>
    <t>SINGA 2248 ORQUETA ST., STA. CRUZ,</t>
  </si>
  <si>
    <t>Unit 108-VID Chateau Elysee Condominium,</t>
  </si>
  <si>
    <t>Doña Soledad Ave. Ext. Bicutan,</t>
  </si>
  <si>
    <t>Parañaque City</t>
  </si>
  <si>
    <t>101 DIAMOND STREET</t>
  </si>
  <si>
    <t>CARLA VILLA SUBDIVISION, SANTOLAN,</t>
  </si>
  <si>
    <t>LOT 1 BLOCK 6 RICHTONE VILLE I</t>
  </si>
  <si>
    <t>AMPID, SAN MATEO, RIZAL</t>
  </si>
  <si>
    <t xml:space="preserve">143 K 7TH AVE </t>
  </si>
  <si>
    <t xml:space="preserve">WEST GRACE PARK </t>
  </si>
  <si>
    <t>UNIT 525 RAMA BLDG.,</t>
  </si>
  <si>
    <t>EAST RAYA CONDO., MERCEDES AVENUE</t>
  </si>
  <si>
    <t>BLK 2 LOT 12 VENUS ST., CRESTVIEW</t>
  </si>
  <si>
    <t>SUBD., BRGY MAYAMOT MARCOS HIWAY</t>
  </si>
  <si>
    <t>32 EAGLE ST., DON MARIANO SUBD.,</t>
  </si>
  <si>
    <t>DIST H2 B PASCUAL ST.,</t>
  </si>
  <si>
    <t>VIRA, ROXAS,</t>
  </si>
  <si>
    <t xml:space="preserve">LOT 2 BLOCK 4 CRESTWOOD, </t>
  </si>
  <si>
    <t xml:space="preserve">BRGY. SAN LUIS ANTIPOLO CITY 1870, </t>
  </si>
  <si>
    <t>BLK10 LOT18 THE SUMMIT RIDGE CREST SUBD</t>
  </si>
  <si>
    <t>BLOCK 2 LOT 36 VIA AMORE STREET</t>
  </si>
  <si>
    <t>AMICI SUBDIVISION, MOLINO 3, BACOOR</t>
  </si>
  <si>
    <t>NO. 32-A KALYOS ST.,</t>
  </si>
  <si>
    <t>511 JOCSON STREET</t>
  </si>
  <si>
    <t>BRGY. MACAMOT, BINANGONAN</t>
  </si>
  <si>
    <t>NO. 4 MT. RAINIER ST.</t>
  </si>
  <si>
    <t>FILINVEST I BATASAN HILLS,</t>
  </si>
  <si>
    <t>BLOCK 38 G LOT 7 MAYA MAYA STREET</t>
  </si>
  <si>
    <t>KAUNLARAN VILLAGE</t>
  </si>
  <si>
    <t>BLK 2 LOT 30 WOODWINDS VILLAGE,</t>
  </si>
  <si>
    <t>MOLINO VI, BACOOR,</t>
  </si>
  <si>
    <t>BLK 3 LOT 34 JASMINE COR. ROSAL,</t>
  </si>
  <si>
    <t>STA. QUITERIA VILLAGE,</t>
  </si>
  <si>
    <t>128 VIRGO ST.,</t>
  </si>
  <si>
    <t>PANGARAP VILLAGE, TALA,</t>
  </si>
  <si>
    <t>NO. 128,</t>
  </si>
  <si>
    <t>WAWA T. ALABANG,</t>
  </si>
  <si>
    <t>RM 3B #627 THOMAS MAPUA STREET</t>
  </si>
  <si>
    <t>STA CRUZ, NORTH</t>
  </si>
  <si>
    <t>MANILA 1014</t>
  </si>
  <si>
    <t>MORALES COMPOUND,</t>
  </si>
  <si>
    <t>PARIAN, CALAMBA,</t>
  </si>
  <si>
    <t>9B 347 M. VICENTE ST.,</t>
  </si>
  <si>
    <t>DANSALAN GARDENS CONDOMINIUM,</t>
  </si>
  <si>
    <t>NO. 8 MATTHEW STREET,</t>
  </si>
  <si>
    <t>32 STARDUST ST.,</t>
  </si>
  <si>
    <t>NORTPARK,</t>
  </si>
  <si>
    <t>52 6TH AVENUE</t>
  </si>
  <si>
    <t>CUBAO</t>
  </si>
  <si>
    <t xml:space="preserve">B5 L21 VICENZA 5 CITTA ITALIA </t>
  </si>
  <si>
    <t xml:space="preserve">BRGY MAMBOG </t>
  </si>
  <si>
    <t>BACOOR CAVITE</t>
  </si>
  <si>
    <t>10 FRANCE STREET</t>
  </si>
  <si>
    <t>BETTER LIVING SUBDIVISION, DON BOSCO</t>
  </si>
  <si>
    <t>BOLBOK BATANGAS CITY BERNARD LOUIS STREET</t>
  </si>
  <si>
    <t>BASEVIEW HOMES BANAYBANAY LIPA CITY</t>
  </si>
  <si>
    <t>3 SUSAN TOWN HOMES</t>
  </si>
  <si>
    <t>PLEASANT HILLS SUBD., SJDM</t>
  </si>
  <si>
    <t>BLOCK 2 LOT 40, CEDAR ST., WOOD ESTATE VILLAGE 2,</t>
  </si>
  <si>
    <t>UNIT 416 ANAHOLA CONDO.</t>
  </si>
  <si>
    <t>OHANA PLACE</t>
  </si>
  <si>
    <t>UNIT 416 ANAHOLA CONDOMINIUM,</t>
  </si>
  <si>
    <t>BLK 1 LOT 38, CASIMIRO TOWNHOMES,</t>
  </si>
  <si>
    <t xml:space="preserve">BLOCK 16 LOT 13 WILLOW COR CEDAR DRIVE </t>
  </si>
  <si>
    <t>BELLEFONTE SUBD, CAMARIN,</t>
  </si>
  <si>
    <t>114 BRGY. LOOB</t>
  </si>
  <si>
    <t>LOT 6 BLOCK 221 PHASE 5</t>
  </si>
  <si>
    <t>PALIPARAN III, DASMARIÑAS</t>
  </si>
  <si>
    <t>NO. 13-F DAGOHOY ST.,</t>
  </si>
  <si>
    <t>T2-28H SYCAMORE TOWER, DANSALAN</t>
  </si>
  <si>
    <t>GARDENS, 347 M. VICENTE STREET,</t>
  </si>
  <si>
    <t>29 GEN NORIEL ST KATARUNGAN VILLAGE</t>
  </si>
  <si>
    <t>MAMBUGAN</t>
  </si>
  <si>
    <t>BLOCK 11 LOT 21-B BIGONIA STREET</t>
  </si>
  <si>
    <t>PAMPLONA 3, MANUELA SUBDIVISION</t>
  </si>
  <si>
    <t>NO. 53,</t>
  </si>
  <si>
    <t>CUATRO DE JULIO ST., GALAS,</t>
  </si>
  <si>
    <t>UNIT 3 CASA MONTE ESPANOL,</t>
  </si>
  <si>
    <t>65 MONTE DE PIEDAD ST, CUBAO,</t>
  </si>
  <si>
    <t>LEGASPI SUBORBAN HOUSE</t>
  </si>
  <si>
    <t>SANTILLAN STREET PIO DEL PILAR</t>
  </si>
  <si>
    <t>LOT 18, JEANETTE GARDENS II,</t>
  </si>
  <si>
    <t xml:space="preserve">L35 B13 BELLAZONA SUBD </t>
  </si>
  <si>
    <t>MOILINO BACOOR</t>
  </si>
  <si>
    <t>8 RICHARD STREET</t>
  </si>
  <si>
    <t>KINGSVILLE SUBDIVISION</t>
  </si>
  <si>
    <t>UNIT 3706-II MEZZA RESIDENCES CONDOMINIUM, BRGY. DONA EMILDA,</t>
  </si>
  <si>
    <t>AURORA BLVD., COR. ARANETA AVE. &amp; GUIRAYA STREET,</t>
  </si>
  <si>
    <t>BANAHAW 2, LEVYS APARTMENT,</t>
  </si>
  <si>
    <t>LUCBAN,</t>
  </si>
  <si>
    <t>BLK 33 LOT 11 MODESTA VILLAGE</t>
  </si>
  <si>
    <t>WALING WALING, STO.  NINO SAN MATEO</t>
  </si>
  <si>
    <t xml:space="preserve">UNIT 644 TOWER 3 GRASS RESIDENCES </t>
  </si>
  <si>
    <t>NUEVA VIZCAYA ST., STO. CRISTO</t>
  </si>
  <si>
    <t>NO. 11 PLUTO ST.,</t>
  </si>
  <si>
    <t>CONGRESSIONAL AVE.,</t>
  </si>
  <si>
    <t xml:space="preserve">60 LUNA STREET, </t>
  </si>
  <si>
    <t>STA. CATALINA, PAGBILAO, 4302</t>
  </si>
  <si>
    <t xml:space="preserve">QUEZON PROVINCE </t>
  </si>
  <si>
    <t>7 ROSAS STREET, DON JUAN ,</t>
  </si>
  <si>
    <t>BAYVIEW SUBDIVISION, SUCAT</t>
  </si>
  <si>
    <t>7 ROSAS ST., DON JUAN BAYVIEW SUBD.,</t>
  </si>
  <si>
    <t>14 TOPAZ ST., ORO VISTA II,</t>
  </si>
  <si>
    <t>UNIT 308 AMARANTH BUILDING</t>
  </si>
  <si>
    <t>CEDAR CREST, ACACIA ESTATE</t>
  </si>
  <si>
    <t>PACO MOTORS, NATIONAL RD.,</t>
  </si>
  <si>
    <t>BLK 4 LOT 24 NATIVIDAD SUBD.,</t>
  </si>
  <si>
    <t>DEPARO, NOVALICHES,</t>
  </si>
  <si>
    <t>12 TAWIRAN STREET</t>
  </si>
  <si>
    <t>SANTOLAN</t>
  </si>
  <si>
    <t>C/O CHRISTOPHER F. TANHUECO GLOBE TELECOM,</t>
  </si>
  <si>
    <t>2/F GLOBE TELECOM PLAZA, PIONEER COR. MADISON ST.,</t>
  </si>
  <si>
    <t>BLK 1A LOT 3C</t>
  </si>
  <si>
    <t>JUANA BINAN LAGUNA</t>
  </si>
  <si>
    <t>34 SGT PASCUA ST.,</t>
  </si>
  <si>
    <t>B ILOG,</t>
  </si>
  <si>
    <t>NO. 848,</t>
  </si>
  <si>
    <t>TAFT STREET,</t>
  </si>
  <si>
    <t>BLK 7 LOT 3 PHASE 3 PACITA COMPLEX,</t>
  </si>
  <si>
    <t>BIÑAN,</t>
  </si>
  <si>
    <t>UNIT 211 TERRIS VILLA CONDOMINIUM 65 SIKAP STREET ,</t>
  </si>
  <si>
    <t xml:space="preserve"> BRGY. PLAINVIEW MANDALUYONG CPO  1550</t>
  </si>
  <si>
    <t>BLK 10F LOT 13 PH 3-C,</t>
  </si>
  <si>
    <t>BLOCK 14 LOT 23 SILCAS SUBDIVISION,</t>
  </si>
  <si>
    <t>BRGY. SAN FRANCISCO, BIÑAN,</t>
  </si>
  <si>
    <t>NO. 40-A ST. JOSEPH ST., CHARBEL EXEC. VILL.,</t>
  </si>
  <si>
    <t>BRGY. TALIPAPA,</t>
  </si>
  <si>
    <t>B3 L45 ACACIA PARK HOMES,</t>
  </si>
  <si>
    <t>BRGY. SAIMSIM, CALAMBA,</t>
  </si>
  <si>
    <t>2315 YANCO STREET,</t>
  </si>
  <si>
    <t>GAGALANGIN, TONDO,</t>
  </si>
  <si>
    <t>482 AREVALO MARTINEZ ST., OFFICERS ROW,</t>
  </si>
  <si>
    <t>CAMP AGUINALDO,</t>
  </si>
  <si>
    <t>1 MT WILSON STREET,</t>
  </si>
  <si>
    <t>MOUNTAINVIEW VILLAGE,</t>
  </si>
  <si>
    <t>GERMINAL DISTRICT</t>
  </si>
  <si>
    <t xml:space="preserve">164 MABINI ST </t>
  </si>
  <si>
    <t xml:space="preserve">POBALTAVAS </t>
  </si>
  <si>
    <t>215 SAN ISIDRO</t>
  </si>
  <si>
    <t>MT MALARAYAT GOLF AND COUNTRY CLUB</t>
  </si>
  <si>
    <t xml:space="preserve">DAGATAN LIPA CITY </t>
  </si>
  <si>
    <t xml:space="preserve">29 SABANG </t>
  </si>
  <si>
    <t>IBAAN</t>
  </si>
  <si>
    <t>LOT 48 BLOCK 17 BALAGTAS ST.,</t>
  </si>
  <si>
    <t>SAN ISIDRO VILLAGE PHASE 2</t>
  </si>
  <si>
    <t>BLOCK 17 LOT 3 PHASE 1</t>
  </si>
  <si>
    <t>SAINT MONIQUE PANTOK BINANGONAN</t>
  </si>
  <si>
    <t>BLOCK 2 LOT 5,</t>
  </si>
  <si>
    <t>SAGANA HOMES, CULIAT,</t>
  </si>
  <si>
    <t>20 STO DOMINGO ST., PACITA COMPLEX 1,</t>
  </si>
  <si>
    <t>PHASE 3A, SAN PEDRO,</t>
  </si>
  <si>
    <t>0986 RK VILLAGE,</t>
  </si>
  <si>
    <t>UNIT 7A TOWER 1,</t>
  </si>
  <si>
    <t>ROBINSONS LAND PLACE RESIDENCE, PADRE FAURA,</t>
  </si>
  <si>
    <t xml:space="preserve">122 SAN ANTONIO </t>
  </si>
  <si>
    <t>2450-2452 OROQUIETA ST</t>
  </si>
  <si>
    <t xml:space="preserve">STA. CRUZ, </t>
  </si>
  <si>
    <t>14 PRINCETON STREET</t>
  </si>
  <si>
    <t>MONTEREY VILLAGE, CONCEPCION GRANDE</t>
  </si>
  <si>
    <t>BLK 4 LOT 2 CINNAMON ST.,</t>
  </si>
  <si>
    <t>AUBURN PLACE,</t>
  </si>
  <si>
    <t>BLK103 LOT2 BARANGAY BAGONG BUHAY 1</t>
  </si>
  <si>
    <t>SAN JOSE DEL MONTE CITY</t>
  </si>
  <si>
    <t>NO. 212 EXPORT DIVISION,</t>
  </si>
  <si>
    <t>BUREAU OF CUSTOMS, PORT AREA,</t>
  </si>
  <si>
    <t>BLK 13 LOT 11 LESSANDRA BACOOR, PHASE III,</t>
  </si>
  <si>
    <t>SALINAS II, BACOOR</t>
  </si>
  <si>
    <t xml:space="preserve">B29 L39 CELINA HOMES </t>
  </si>
  <si>
    <t>II DEPARO</t>
  </si>
  <si>
    <t xml:space="preserve">B4 L12 VISTA RIVA </t>
  </si>
  <si>
    <t>EXTENSION ZAPOTE</t>
  </si>
  <si>
    <t xml:space="preserve">B40 L14 SOLDIERS </t>
  </si>
  <si>
    <t>HILLS MUNTINLUPA CPO</t>
  </si>
  <si>
    <t>MUNTINLUPA CITY 1770</t>
  </si>
  <si>
    <t>NO 8 NEPTUNE STREET</t>
  </si>
  <si>
    <t>GORDON HEIGHT, SOLONGAPO CITY</t>
  </si>
  <si>
    <t>GORDON HEIGHTS OLONGAPO CITY</t>
  </si>
  <si>
    <t>BLOCK 25 LOT 4 PHASE 1,</t>
  </si>
  <si>
    <t>GREENWOODS VILLAGE, PALIPARAN I, DASMARIÑAS,</t>
  </si>
  <si>
    <t>105-A KALAYAAN AVE.,</t>
  </si>
  <si>
    <t>BLK 11 LOT 5 WINTERGREEN ST</t>
  </si>
  <si>
    <t>PRIMAVERA HILLS YATI, LILO-AN CEBU</t>
  </si>
  <si>
    <t>21 A VIA VENETO STREET</t>
  </si>
  <si>
    <t>SAN FRANCISCO VILLAGE MUZON</t>
  </si>
  <si>
    <t>TAYTAY RIZAL</t>
  </si>
  <si>
    <t>LOT 46 D CHILE ST., GREENHEIGHTS SUBD.,</t>
  </si>
  <si>
    <t>PH1, CONCEPCION,</t>
  </si>
  <si>
    <t>6 AQUALAND</t>
  </si>
  <si>
    <t>ALLEY CARTIMAR</t>
  </si>
  <si>
    <t>BLOCK 11 LOT 1, VILLA DE OROTAGAPO,</t>
  </si>
  <si>
    <t>BLK 179 LOT 22 ST FRANCIS STREET</t>
  </si>
  <si>
    <t>ZONE 3 B11 CENTRAL SIGNAL</t>
  </si>
  <si>
    <t>62 KATIPUNAN AVE EXT.,</t>
  </si>
  <si>
    <t>LOYOLA GRAND VILLAS,</t>
  </si>
  <si>
    <t>29 A SOUTHWOODS VILLA,</t>
  </si>
  <si>
    <t>CARMONA DRIVE, CARMONA,</t>
  </si>
  <si>
    <t>185 C</t>
  </si>
  <si>
    <t>JOCKAIN STREET</t>
  </si>
  <si>
    <t xml:space="preserve">1306 ZAMORA </t>
  </si>
  <si>
    <t xml:space="preserve">ST ZONE 4ATIMONAN </t>
  </si>
  <si>
    <t>14 SAINT MAGDALENE ST.,</t>
  </si>
  <si>
    <t xml:space="preserve"> MARIES VILL II, MAYAMOT,</t>
  </si>
  <si>
    <t>UNIT F5 CASA TRASIERRA BLDG TALISAY ST</t>
  </si>
  <si>
    <t xml:space="preserve">SAN ANTONIO VILLAGE </t>
  </si>
  <si>
    <t>7622 CHESTNUT STREET,</t>
  </si>
  <si>
    <t>MARCELO GREENVILLAGE,</t>
  </si>
  <si>
    <t>BLK 14 LOT 15 LONDON ST.,</t>
  </si>
  <si>
    <t>SUMMER WIND VILLAGE 4, DASMARIÑAS,</t>
  </si>
  <si>
    <t>BLK 5 LOT 24 RIDGEVIEW DRIVE,</t>
  </si>
  <si>
    <t>RIDGEVIEW I SUBD., TUNASAN,</t>
  </si>
  <si>
    <t>UNIT 403 PHUKET BLDG, ROYAL PALM RESIDENCES,</t>
  </si>
  <si>
    <t>ACACIA AVENUE, BGRY USUSAN,</t>
  </si>
  <si>
    <t>LABAC</t>
  </si>
  <si>
    <t>CUENCA</t>
  </si>
  <si>
    <t>13 ACACIA STREET, HOBART</t>
  </si>
  <si>
    <t>HOMES, COMMONWEALTH,</t>
  </si>
  <si>
    <t>178 B PRUDENCIO STREET</t>
  </si>
  <si>
    <t>19 SANTO ST. COR SAN JOSE DUNAO</t>
  </si>
  <si>
    <t>LIGAO CITY ALBAY</t>
  </si>
  <si>
    <t>38 YAKAL ST.,</t>
  </si>
  <si>
    <t>TOWN AND COUNTRY SUBD.,</t>
  </si>
  <si>
    <t>BLOCK 14 LOT  7 SILVERCREST VILLAS</t>
  </si>
  <si>
    <t>BRGY. SAN SEBASTIAN,  KAWIT</t>
  </si>
  <si>
    <t>4914 N ROCKWELL ST CHICAGO ILLINOIS</t>
  </si>
  <si>
    <t xml:space="preserve"> 49 QUINTO SAN FRANCISCOLUBAO </t>
  </si>
  <si>
    <t>4-A IMUGAN ST.,</t>
  </si>
  <si>
    <t>SANTOL 113,</t>
  </si>
  <si>
    <t>4-A IMUGAN ST.</t>
  </si>
  <si>
    <t>UNIT PYP 1209 MANSION II,</t>
  </si>
  <si>
    <t>IGNACIO SANTOS DIAZ, CUBAO,</t>
  </si>
  <si>
    <t>4088 BOUGANVILLE STREET,</t>
  </si>
  <si>
    <t>SUNVALLEY SUBD.,</t>
  </si>
  <si>
    <t>NO. 7 IVORY EXECUTIVE HOMES, WALNUT ST.,</t>
  </si>
  <si>
    <t>BACULUD,</t>
  </si>
  <si>
    <t>ILAGAN,</t>
  </si>
  <si>
    <t>C/O LUCITA  R DINSAY,</t>
  </si>
  <si>
    <t>20 HYACINTH RD., ZONE 10,</t>
  </si>
  <si>
    <t>67 BACO ST.,</t>
  </si>
  <si>
    <t>BRGY. STA. TERESITA,</t>
  </si>
  <si>
    <t>DAPDAP</t>
  </si>
  <si>
    <t>BULUSAN</t>
  </si>
  <si>
    <t>ACTIVE REALTY 8 DEV. CORP., 14TH FLR ACTTOWER,</t>
  </si>
  <si>
    <t>135 SEN GIL PUYAT AVE.,</t>
  </si>
  <si>
    <t>BLK 1 LOT 21 PH1 BRAZIL DRIVE, FRANCEVILLE SUBD.,</t>
  </si>
  <si>
    <t>BULIHAN, SILANG,</t>
  </si>
  <si>
    <t>24 DATELINE STREET</t>
  </si>
  <si>
    <t>FOURTH ESTATE SUBDIVISION, SUCAT</t>
  </si>
  <si>
    <t>117 6-ALVARAN STREET,</t>
  </si>
  <si>
    <t>Bo. New Zaniga,</t>
  </si>
  <si>
    <t>Mandaluyong City</t>
  </si>
  <si>
    <t>1849 A INT VILLA ABAD</t>
  </si>
  <si>
    <t>SANDEJAS STREET</t>
  </si>
  <si>
    <t>136 JOSE FULE ST.,</t>
  </si>
  <si>
    <t>BLDG. 11 UNIT 4 CANADA AVE.,</t>
  </si>
  <si>
    <t>SOUTHLAND ESTATE, TALON,</t>
  </si>
  <si>
    <t>23 F ORTIGAS STREET</t>
  </si>
  <si>
    <t>BF HOMES 1</t>
  </si>
  <si>
    <t>BLK 2 LOT 48 PH 2 JADE ST.,</t>
  </si>
  <si>
    <t>CELINA HOMES, CAMARIN,</t>
  </si>
  <si>
    <t>24 KINGS ROAD MENDOZA VILLAGE,</t>
  </si>
  <si>
    <t>BLK 3 LOT 4 EMERALD ST., PECSON VILLE,</t>
  </si>
  <si>
    <t>TUNGKONG MANGGA, SJDM,</t>
  </si>
  <si>
    <t>BLK 22 LOT 33 HAMILTON HEIGHTS,</t>
  </si>
  <si>
    <t>TALON 5,</t>
  </si>
  <si>
    <t>BLK 17 LOT 7, ST. JUDE VILLAGE,</t>
  </si>
  <si>
    <t>BO. MOLINO, BACOOR,</t>
  </si>
  <si>
    <t>GEN LUIS ST., COR. DAMONG MALIIT NAYON,</t>
  </si>
  <si>
    <t>NOVALICHES TOWN PROPER,</t>
  </si>
  <si>
    <t>UNIT 905 ATLANTA CENTRE.,</t>
  </si>
  <si>
    <t>ANNAPOLIS ST., GREENHILLS,</t>
  </si>
  <si>
    <t>79 IPIL-IPIL STREET</t>
  </si>
  <si>
    <t>BARANGAY FORT BONIFACIO</t>
  </si>
  <si>
    <t>BLOCK 24 LOT 2 PHASE 1 VILLA DE CALAMBA</t>
  </si>
  <si>
    <t>LA MESA CALAMBA CITY</t>
  </si>
  <si>
    <t xml:space="preserve">589 1ST ST NEW CITY SUBD., </t>
  </si>
  <si>
    <t>MAHARLIKA HI-WAY, SAN PABLO CITY,</t>
  </si>
  <si>
    <t xml:space="preserve">589 1ST ST NEW CITY SUBDMAHARLIKA  </t>
  </si>
  <si>
    <t>HI-WAY BRGY 1-BSAN PABLO CITY</t>
  </si>
  <si>
    <t>C/O SEAMEN'S HOSPITAL INTRAMUROS, BLK 11 LOT 3 PH 1</t>
  </si>
  <si>
    <t>MONACO ST., STA. CATALINA SALAWAG, DASMARIÑAS,</t>
  </si>
  <si>
    <t>8 SALUMBIDES STREET</t>
  </si>
  <si>
    <t>BLOCK 1 LOT 22 JEANETTE GARDENS</t>
  </si>
  <si>
    <t>II NAGA ROAD., PULANG LUPA,</t>
  </si>
  <si>
    <t>LOT 13 BLOCK 12 KAMAGONG STREET</t>
  </si>
  <si>
    <t>GREENLAND SUBDIVISION</t>
  </si>
  <si>
    <t>1743 KAHILOM I ST</t>
  </si>
  <si>
    <t>BRGY 872 PANDACAN MANILA</t>
  </si>
  <si>
    <t>BLK 2 LOT 42 GRAY ST., VILLAGRANDE CLASSIC,</t>
  </si>
  <si>
    <t>25 RAINBOW ST.,</t>
  </si>
  <si>
    <t>BRICKTOWN SUBD.,</t>
  </si>
  <si>
    <t>BLK 9 LOT 1 CREST WOOD SUBD.,</t>
  </si>
  <si>
    <t>BRGY SAN LUIS</t>
  </si>
  <si>
    <t>4 ACASIA STREET CORNER PINES AVENUE,</t>
  </si>
  <si>
    <t>COMMONWEALTH HOBART HOMES, OLD BALARA,</t>
  </si>
  <si>
    <t>MIRA MONTE SUBD</t>
  </si>
  <si>
    <t>LUCBAN</t>
  </si>
  <si>
    <t>AMSTERDAM STREET,</t>
  </si>
  <si>
    <t>UNIVERSITY SITE,</t>
  </si>
  <si>
    <t>BLK 1 LOT 11 ALORA SUBD.,</t>
  </si>
  <si>
    <t>BRGY. DEPARO</t>
  </si>
  <si>
    <t xml:space="preserve">267 STA RITA </t>
  </si>
  <si>
    <t>ST MARICABAN</t>
  </si>
  <si>
    <t>14 FILI STREET</t>
  </si>
  <si>
    <t>SANGANDAAN</t>
  </si>
  <si>
    <t>13 E MARTIREZ ST MARTIREZ DEL 96</t>
  </si>
  <si>
    <t>PATEROS METRO MANILA</t>
  </si>
  <si>
    <t>MAILA</t>
  </si>
  <si>
    <t>51 PRES QUIRINO STREET, ZONE 6,,</t>
  </si>
  <si>
    <t xml:space="preserve"> SIGNAL VILLAGE, BICUTAN</t>
  </si>
  <si>
    <t>52 LUCRECIA KASILAG STREET</t>
  </si>
  <si>
    <t>HERITAGE HOMES BF RESORT</t>
  </si>
  <si>
    <t>LOT 13 BLK 3 CHERRY STREET PHASE 7</t>
  </si>
  <si>
    <t>GREENWOODS EXEC. VILLAGE</t>
  </si>
  <si>
    <t>ROCKWELL BUS. CENTER ORTIGAS AVE. BRGY.</t>
  </si>
  <si>
    <t>UGONG PASIG CITY  /16 MAKILING ST METRO</t>
  </si>
  <si>
    <t>LOT 18 BLK 18 DAHLIA AVENUE EXTENSION BIR VILLAGE,</t>
  </si>
  <si>
    <t>BRGY. NAGKAISANG NAYON, NOVALICHES TOWN PROPER,</t>
  </si>
  <si>
    <t>NR 029 PUROK 4 BRGY. TAMBO</t>
  </si>
  <si>
    <t xml:space="preserve">LIPA CITY, </t>
  </si>
  <si>
    <t>6 BANAHAW STREET</t>
  </si>
  <si>
    <t>AYAAL GREENFIELD ESTATES CALAMBA</t>
  </si>
  <si>
    <t>NO. 198 SALUYSOY,</t>
  </si>
  <si>
    <t xml:space="preserve">202 CAMIA STREET DARASA </t>
  </si>
  <si>
    <t>TANAUAN CITY</t>
  </si>
  <si>
    <t>156 F. BENITEZ ST., UNIT 5,</t>
  </si>
  <si>
    <t>NATHAN CLASSIC,</t>
  </si>
  <si>
    <t>NO. 5 BASALT ST.,</t>
  </si>
  <si>
    <t>TWIN RIVER II SUBD., PARANG,</t>
  </si>
  <si>
    <t>LOT 2 BLOCK 3 KINSPOINT VILLAS</t>
  </si>
  <si>
    <t>BAGBAG NOVELICHES</t>
  </si>
  <si>
    <t>61 SAMPAGUITA STREET</t>
  </si>
  <si>
    <t>DOLMAR SUBDIVISION KALAWAAN</t>
  </si>
  <si>
    <t>DOLMAR SUBDIVISION, KALAWAAN</t>
  </si>
  <si>
    <t>LOTS 64 &amp; 66 BLK 9, ROYAL SOUTH TOWNHOMES,</t>
  </si>
  <si>
    <t>MARCOS ALVAREZ, TALON 5,</t>
  </si>
  <si>
    <t xml:space="preserve"> CM RECTO ST</t>
  </si>
  <si>
    <t>159 CARNIVAL PARK ST.,</t>
  </si>
  <si>
    <t>BLOCK 3 696 BLISS COMPOUND</t>
  </si>
  <si>
    <t>9 DE PEBRERO STREET</t>
  </si>
  <si>
    <t>NO. 42 DALSOL ST., GSIS VILLAGE,</t>
  </si>
  <si>
    <t>12 ZONE 5,</t>
  </si>
  <si>
    <t>BRGY. CALINGCUAN,</t>
  </si>
  <si>
    <t>63 SAMPALOC ST., NORTH SIGNAL VILLAGE,</t>
  </si>
  <si>
    <t xml:space="preserve">29 E. COJUANGCO ST.  </t>
  </si>
  <si>
    <t>BF RESORT VILLAGE LAS PINAS CPO</t>
  </si>
  <si>
    <t>BLK 1 LOT 1 WASHINGTON LOOP COR. ALAMO DR.,</t>
  </si>
  <si>
    <t>LA POSADA BRITTANY BAY SUBD., SUCAT,</t>
  </si>
  <si>
    <t>LOT 2 BLOCK 2 NIA VILLAGE,</t>
  </si>
  <si>
    <t>BRGY. TANDANG SORA,</t>
  </si>
  <si>
    <t>C/O CYNTHIA MAGBOJOS, NO. 81 RIZAL ST.,</t>
  </si>
  <si>
    <t>BOLO, BAUAN,</t>
  </si>
  <si>
    <t>BL12 LT12 PH2-A MAURICE ST VILLAGE OF</t>
  </si>
  <si>
    <t>ST JUDE BRGY IBABABNG DUPAY LUCENA</t>
  </si>
  <si>
    <t>1849   M GUAZON STREET.,</t>
  </si>
  <si>
    <t>11F CITI TOWER 8741,</t>
  </si>
  <si>
    <t>PASEO DE ROXAS,</t>
  </si>
  <si>
    <t>20-A CONGRESSIONAL AVENUE</t>
  </si>
  <si>
    <t>CARLOS ALARILLA COMPOUND,</t>
  </si>
  <si>
    <t>A.T REYES HEALTH CENTER BRGY BUROL</t>
  </si>
  <si>
    <t>UNIT 909 PARAGON PLAZA BLDG.</t>
  </si>
  <si>
    <t>CORNERRELIANCE STREET</t>
  </si>
  <si>
    <t>20 BAMBOO GROVE LEVITOWN AVENUE</t>
  </si>
  <si>
    <t xml:space="preserve">BRGY DON BOSCO </t>
  </si>
  <si>
    <t>111 COR P ZAMORA EVANGELISTA ST.,</t>
  </si>
  <si>
    <t>BRGY. 16,</t>
  </si>
  <si>
    <t>NO. 9 MOUNTAIN DRIVE, LIGHT INDUSTRY &amp; SCIENCE PARK II,</t>
  </si>
  <si>
    <t>BRGY. LA MESA, CALAMBA,</t>
  </si>
  <si>
    <t>86 SCARLET HOMES,</t>
  </si>
  <si>
    <t>MOONWALK SUBD.,</t>
  </si>
  <si>
    <t>B32 L43 OZAETA ST BFRV</t>
  </si>
  <si>
    <t>UNIT 215 BLDG 19 CENTINNIAL VILLAGE,</t>
  </si>
  <si>
    <t>232 B.S AQUINO AVENUE</t>
  </si>
  <si>
    <t>TANGOS, BALIWAG</t>
  </si>
  <si>
    <t>B3 L1 SUMMERFIELD MARQUINA SUBD</t>
  </si>
  <si>
    <t>FELIX MANALO AVE SAN ISIDRO CAINTA RIZAL</t>
  </si>
  <si>
    <t>106 AGUIRRE ST.,</t>
  </si>
  <si>
    <t>1721 FUGOSO STREET</t>
  </si>
  <si>
    <t>STA CRUZ</t>
  </si>
  <si>
    <t>UNIT 308 LOVINA BLDG. EAST RAYA GARDENS</t>
  </si>
  <si>
    <t>MERCEDES AVENUE, SAN MIGUEL</t>
  </si>
  <si>
    <t>BLK 1 LOT 13</t>
  </si>
  <si>
    <t>MIDLAND 2 SUBD., TUNASAN,</t>
  </si>
  <si>
    <t>45 MALANGGAM ST., BULIHAN,</t>
  </si>
  <si>
    <t>BLK 11 LOT 5 CAMELLA HOMES BERMUDA</t>
  </si>
  <si>
    <t>BANLIC CABUYAO LAGUNA</t>
  </si>
  <si>
    <t>202 SANTERO ST.,</t>
  </si>
  <si>
    <t>MABOLO 3, BACOOR,</t>
  </si>
  <si>
    <t>38 SUMMIT ST.,</t>
  </si>
  <si>
    <t>NO 92 ILOCOS SUR STREET</t>
  </si>
  <si>
    <t>134B PREMIUM EXT., GSIS VILL.,</t>
  </si>
  <si>
    <t xml:space="preserve">16 BULI, </t>
  </si>
  <si>
    <t xml:space="preserve">TAAL, </t>
  </si>
  <si>
    <t>BLK 2-G LOT 19 PHASE 3 LANGARAY</t>
  </si>
  <si>
    <t>STREET, DAGAT DAGATAN,</t>
  </si>
  <si>
    <t>BLK 13 LOT 17 TERESA PARK SUBD</t>
  </si>
  <si>
    <t xml:space="preserve">TALON </t>
  </si>
  <si>
    <t>BLK 6 LOT 1 PH4 RHONAVILLE TOWNHOMES</t>
  </si>
  <si>
    <t xml:space="preserve">FRUTO SANTOS AVE ZAPOTE </t>
  </si>
  <si>
    <t>BLK 11 LOT 7 HUCKBERRY STREET,</t>
  </si>
  <si>
    <t>B12 L50 PH6B TIERRA NEVADA</t>
  </si>
  <si>
    <t xml:space="preserve">GENERAL TRIAS </t>
  </si>
  <si>
    <t>42 C DENVER ST.,</t>
  </si>
  <si>
    <t>BRGY. PINAGKAISAHAN, CUBAO,</t>
  </si>
  <si>
    <t>14G PARKWAY ST.,</t>
  </si>
  <si>
    <t>TOMAS MORATO AVE.,</t>
  </si>
  <si>
    <t>32B SARGO TERRACE WEST KALAYAAN,</t>
  </si>
  <si>
    <t>SUBIC BAY FREEPORT ZONE OLONGAPO,</t>
  </si>
  <si>
    <t>37 GUIHO ST.,</t>
  </si>
  <si>
    <t>TOWN AND COUNTRY EXEC VILL.,</t>
  </si>
  <si>
    <t>BLK12 LOT9 MERCEDES AVENUE</t>
  </si>
  <si>
    <t>CERRITOS EAST, CAMELLA HOMES</t>
  </si>
  <si>
    <t>2A-715 Palmdale Heights,</t>
  </si>
  <si>
    <t>Sandoval Avenue, Pinagbuhatan,</t>
  </si>
  <si>
    <t>BLK6 LOT6 C5 KINGSPOINT GRAND VILLAS</t>
  </si>
  <si>
    <t>KING ALEXANDER ST BGRY BAGBAG NOVALICHES</t>
  </si>
  <si>
    <t>B25 L62 LESSANDRA HEIGHTS</t>
  </si>
  <si>
    <t xml:space="preserve">MOLINO </t>
  </si>
  <si>
    <t>7-C GLENHAVE 3 CALIFORNIA GARDEN SQUARE,</t>
  </si>
  <si>
    <t>LIBERTAD COR CALBAYOG ST.,</t>
  </si>
  <si>
    <t>1609 A TOWER I</t>
  </si>
  <si>
    <t>SM GRASS RESIDENCES, STO. CRISTO</t>
  </si>
  <si>
    <t>2340 NATIONAL ROAD</t>
  </si>
  <si>
    <t>SAN PASCUAL</t>
  </si>
  <si>
    <t>RD LOT 12 COLINA,</t>
  </si>
  <si>
    <t>BO. SAN VICENTE, SAN PEDRO,</t>
  </si>
  <si>
    <t>BLK 55 LOT 12, GEN RICARTE SOLDIER HILLS,</t>
  </si>
  <si>
    <t>LOT 6 BLOCK 3, ST. JUDE VILLAGE, MOLINO 7,</t>
  </si>
  <si>
    <t>BRGY. GAWARAN, BACOOR,</t>
  </si>
  <si>
    <t>207 JP RIZAL BRGY. 3</t>
  </si>
  <si>
    <t>TALISAY</t>
  </si>
  <si>
    <t>BLOCK 8 LOT 3 803 PASONANCA STREET</t>
  </si>
  <si>
    <t>PARK HOMES, TUNASAN</t>
  </si>
  <si>
    <t>2317 SINGALONG STREET</t>
  </si>
  <si>
    <t>MALATE</t>
  </si>
  <si>
    <t>BLOCK 21 LOT 1 PHASE 1, MABUHAY CITY</t>
  </si>
  <si>
    <t>PALIPARAN 3, DASMARIÑAS</t>
  </si>
  <si>
    <t>152 NAGUELGUEL</t>
  </si>
  <si>
    <t>LINGAYEN PANGASINAN</t>
  </si>
  <si>
    <t>45 FIREFLY ST. UNIT M, VERNIDA TOWNHOMES</t>
  </si>
  <si>
    <t>VALLE VERDE IV, PASIG CITY</t>
  </si>
  <si>
    <t>116 APITONG ST.,</t>
  </si>
  <si>
    <t>NO. 414 DR. SIXTO AVE.,</t>
  </si>
  <si>
    <t>BRGY. MAYBUNGA,</t>
  </si>
  <si>
    <t>BLOCK 5 LOT 7 CONSUL</t>
  </si>
  <si>
    <t>STREET, FAIRVIEW,</t>
  </si>
  <si>
    <t>GREEN VALLEY AVENUE</t>
  </si>
  <si>
    <t>SAN FRANCISCO CALIHAN SAN PABLO CITY</t>
  </si>
  <si>
    <t>FABELLA ST.</t>
  </si>
  <si>
    <t>POEA-EDSA109 FRIENDSWOOD COR. WESTMONT BEL AIR</t>
  </si>
  <si>
    <t>LAGUNA 4026</t>
  </si>
  <si>
    <t>18 C PINEDA SUBDIVISION</t>
  </si>
  <si>
    <t>SAN PEDRO, PUERTO PRINCESA CITY</t>
  </si>
  <si>
    <t>UNIT 201 MAKATI EXECUTIVE SUITES DON BOSCO ST.,</t>
  </si>
  <si>
    <t>PASONG TAMO EXTENSION, BRGY. SAN LORENZO,</t>
  </si>
  <si>
    <t>NO. 1 ALEXANDER PALM ST.,</t>
  </si>
  <si>
    <t>PALMS POINTE VIII, FCC, ALABANG,</t>
  </si>
  <si>
    <t>NO. 914,</t>
  </si>
  <si>
    <t>M. NAVAL ST.,</t>
  </si>
  <si>
    <t>21C TEODORA PARK SUBDIVISION,</t>
  </si>
  <si>
    <t>CONCEPCION,</t>
  </si>
  <si>
    <t>JB3-102 HARDIN NG DONA AURORA,</t>
  </si>
  <si>
    <t>E. JACINTO, UP DILIMAN,</t>
  </si>
  <si>
    <t>BLK 4 LOT 7, POLICE &amp; TEACHERS BLISS</t>
  </si>
  <si>
    <t>BALINTAWAK 01151,</t>
  </si>
  <si>
    <t>BLK 164 LOT 18 AND 20 DUOMO ST.</t>
  </si>
  <si>
    <t>CASA, MILAN</t>
  </si>
  <si>
    <t>BLK 15 LOT 10 PHASE 6B TIERRA DEL FUEGO</t>
  </si>
  <si>
    <t>LA PURISIMA ST GENERAL TRIAS CAVITE</t>
  </si>
  <si>
    <t>3M THUNDERBIRD STREET,</t>
  </si>
  <si>
    <t>ZABARTE SUBD., NOVALICHES,</t>
  </si>
  <si>
    <t>LOT 4 BLK 6 BEETHOVEN ST IDEAL SUBD</t>
  </si>
  <si>
    <t>COMMONWEALTH QUEZON CITY</t>
  </si>
  <si>
    <t>UNIT 712 MAKATI EXE. TOWER II, MEDINA,</t>
  </si>
  <si>
    <t>COR. DELA ROSA ST., BRGY. PIO DEL PILAR,</t>
  </si>
  <si>
    <t xml:space="preserve">239 RAMOY ST. </t>
  </si>
  <si>
    <t>TALIPAPA NOVALICHES</t>
  </si>
  <si>
    <t>BLK 12 LOT 12 COFFEE GROVE PLANTACION MERIDIEN,</t>
  </si>
  <si>
    <t>BRGY. CUMBA, LIPA,</t>
  </si>
  <si>
    <t>LOT 1 BLK 5, SAMARIA COR. BETHSAIDA ST.,</t>
  </si>
  <si>
    <t>VICTORIA VILLE SUBD., PHASE 3, BRGY. STA.CRUZ,</t>
  </si>
  <si>
    <t>202A LANCASTER STREET</t>
  </si>
  <si>
    <t>LANCASTER TOWNHOUSE, SAN RAFAEL</t>
  </si>
  <si>
    <t>CHERRY FOODARAM INC.,</t>
  </si>
  <si>
    <t>MARCOS HIGHWAY, BRGY. MAYAMOT,</t>
  </si>
  <si>
    <t>59 E SCOUT LOZANO ST.,</t>
  </si>
  <si>
    <t>LAGING HANDA,</t>
  </si>
  <si>
    <t>BLK 9 LOT 29 PH 2 SPRING HEIGHTS SUBD.,</t>
  </si>
  <si>
    <t>BRGY. SILANGAN,</t>
  </si>
  <si>
    <t>DOOR 6 CRUZ APARMENT PASCUAL COMPOUND,</t>
  </si>
  <si>
    <t>BLOCK 3 LOT 17 PHASE 14 SICILY STREET</t>
  </si>
  <si>
    <t>CITTA ITALIA MAMBOG 3, BACOOR</t>
  </si>
  <si>
    <t>NO. 208</t>
  </si>
  <si>
    <t>BELLECOURT ST., BELLVUE,</t>
  </si>
  <si>
    <t>38-A PARAKEET STREET, PHASE 5</t>
  </si>
  <si>
    <t>COUNTRY SIDE VILLAGE SUN VALLEY</t>
  </si>
  <si>
    <t>RED V,</t>
  </si>
  <si>
    <t>RIVERSIDE SUBD.,</t>
  </si>
  <si>
    <t>208 BELLECOURT ST.,</t>
  </si>
  <si>
    <t>BELLVUE,</t>
  </si>
  <si>
    <t>19 SUNVALLEY SUN HILLS</t>
  </si>
  <si>
    <t>TALAMBAN</t>
  </si>
  <si>
    <t>2534C SANTOS APT TINDALO STREET</t>
  </si>
  <si>
    <t>7 GLADIOLA STREET, SAINT MICHAEL SUBDIVISION</t>
  </si>
  <si>
    <t>BRGY PANDAYAN, MEYCAUAYAN</t>
  </si>
  <si>
    <t>UNIT 10J 10/F CARLOS PALANCA ST.</t>
  </si>
  <si>
    <t>GREENBELT PARKPLACE CONDO LEGASPI V</t>
  </si>
  <si>
    <t>23J PALOVERDE TOWER DANSALAN GARDENS</t>
  </si>
  <si>
    <t>M. VICENTE STREET, BRGY. MALAMIG</t>
  </si>
  <si>
    <t xml:space="preserve">BLK1 L3&amp;4 ACROPOLIS HTS., TALISA, </t>
  </si>
  <si>
    <t>702 LA MAISON DE RADA,</t>
  </si>
  <si>
    <t>NO. 115 RADA STREET,</t>
  </si>
  <si>
    <t>092 JP LAUREL STREET</t>
  </si>
  <si>
    <t>POBLACIONSAN, NICOLAS</t>
  </si>
  <si>
    <t>NO. 27 WALING-WALING ST.,</t>
  </si>
  <si>
    <t xml:space="preserve"> MODESTA VILL.,  STO.NIÑO, SAN MATEO VILL.,</t>
  </si>
  <si>
    <t xml:space="preserve">67 BLUMENTRITT </t>
  </si>
  <si>
    <t>ST CENTRO</t>
  </si>
  <si>
    <t>4573 CATTLEYA ST. SUN VALLEY SUBD.</t>
  </si>
  <si>
    <t>BRGY SUNVALLEY,</t>
  </si>
  <si>
    <t>PIONEER STREET</t>
  </si>
  <si>
    <t>MAHARLIKA EAST, TAGAYTAY CITY</t>
  </si>
  <si>
    <t>32 SAPPHIRE ST., PACITA COMPLEX I,</t>
  </si>
  <si>
    <t>13 DAISY GERONIMO ST TANDANG SORA</t>
  </si>
  <si>
    <t>BLK 6 LOT 3, SAN LUIS ST., TIERRADEL FUEGO SUBD.,</t>
  </si>
  <si>
    <t>BRGY. SAN FRANCISCO, GENERAL TRIAS,</t>
  </si>
  <si>
    <t>LOT 3-F NO.1441 PENAFRANCIA COR SAN ANTONIO</t>
  </si>
  <si>
    <t xml:space="preserve"> STS., BRGY. 680 ZONE 74, PACO,</t>
  </si>
  <si>
    <t>10 ORCHID STREET</t>
  </si>
  <si>
    <t>BAGONG PARAISO, BAYANAN</t>
  </si>
  <si>
    <t>NO. 21 CLAUDIO ST.,</t>
  </si>
  <si>
    <t>BRGY.  PINAGBUKLOD, IMUS,</t>
  </si>
  <si>
    <t>BLOCK 13 LOT 4 CRESTWOOD SUBDIVISION</t>
  </si>
  <si>
    <t>BRGY. SAN LUIS</t>
  </si>
  <si>
    <t>BLOCK 7 LOT 1 AND 2 PHASE 2A</t>
  </si>
  <si>
    <t>WATERWOOD SUBDIVISION, PAGALA BALIUAG</t>
  </si>
  <si>
    <t>NO. 32 3RD AVE,</t>
  </si>
  <si>
    <t>NORTH ROAD EDSA, CUBAO,</t>
  </si>
  <si>
    <t>PLATINUM 2000 UNIT 507,</t>
  </si>
  <si>
    <t>LOT 5 BLK 21 VILLAGIO DI XAVIER 3,</t>
  </si>
  <si>
    <t>MONDO BAMBINI, BINAN,</t>
  </si>
  <si>
    <t>BLK1 LOT 11 ST. JOSEPH VILLAGE 6 PHASE 2</t>
  </si>
  <si>
    <t>ANNEX A BUTONG, CABUYAO LAGUNA</t>
  </si>
  <si>
    <t>UNIT 2B 500 HIZON COR BIGNAY STS</t>
  </si>
  <si>
    <t>23 LOT WILLOW BROOK STREET</t>
  </si>
  <si>
    <t>PLESANT VILLE SUBDIVISION, IYAM</t>
  </si>
  <si>
    <t>189 APT E PUROK 2</t>
  </si>
  <si>
    <t>BAUTISTA STREET, BAYANAN</t>
  </si>
  <si>
    <t>NO 19, EDINBURGH ST.,</t>
  </si>
  <si>
    <t>GREENLAND SUBD., NANGKA,</t>
  </si>
  <si>
    <t>309 KATA BLDG.,</t>
  </si>
  <si>
    <t>ROYAL PALM RESIDENCES, BRGY. USUSAN,</t>
  </si>
  <si>
    <t>205 WINDSOR TOWERS</t>
  </si>
  <si>
    <t>163 LEGASPI STREET,</t>
  </si>
  <si>
    <t>63 B BENFRAN LOOP ST.,</t>
  </si>
  <si>
    <t>CASIMIRO VILLAGE,</t>
  </si>
  <si>
    <t>NO. 9 SAN DIONISIO ST.,</t>
  </si>
  <si>
    <t>PH 2 PACITA COMPLEX 1, SAN PEDRO,</t>
  </si>
  <si>
    <t>NO 9 SAPPHIRE ST SOUTH GREEN PARK</t>
  </si>
  <si>
    <t>PH 7 MERVILLE</t>
  </si>
  <si>
    <t>BLK. 93 LOT 1, ROAD 43 ROBINSONS HOMES,</t>
  </si>
  <si>
    <t>EAST BARANGAY, SAN JOSE,</t>
  </si>
  <si>
    <t>NO. 24 SAN ANTONIO COR. FERNANDEZ ST,.</t>
  </si>
  <si>
    <t>BRGY. SAN ANTONIO, SAN FRANCISCO DEL MONTE,</t>
  </si>
  <si>
    <t>UNIT 421, 4TH FLOOR , BREZZA BLDG.</t>
  </si>
  <si>
    <t>CAPRI OASIS, BRGY. MAYBUNGA</t>
  </si>
  <si>
    <t>#1 HARVARD ST SAINT IGNATIUS VILLAGE ST</t>
  </si>
  <si>
    <t>IGNATIUS QUEZON CITY</t>
  </si>
  <si>
    <t>57 BANANA RD.,</t>
  </si>
  <si>
    <t>POTRERO,</t>
  </si>
  <si>
    <t>716 LUNAS STREET</t>
  </si>
  <si>
    <t>BRGY. MALAMIG</t>
  </si>
  <si>
    <t>LOT 16-C NO. 3881-B INTERIOR GEN. MACABULOS ST.,</t>
  </si>
  <si>
    <t>BRGY. BANGKAL,</t>
  </si>
  <si>
    <t>BLK 1 LOT 105 CARNATION ST PALMERA</t>
  </si>
  <si>
    <t>SPRING I CALOOCAN CITY</t>
  </si>
  <si>
    <t>1319-C DIOKNO STREET,</t>
  </si>
  <si>
    <t>418-A FIELD RESIDENCES CONDOMINIUM</t>
  </si>
  <si>
    <t>SM SUCAT COMPLEX</t>
  </si>
  <si>
    <t>67-G B.SERRANO ST</t>
  </si>
  <si>
    <t xml:space="preserve">WEST REMBO </t>
  </si>
  <si>
    <t>429 UNIT 202 SHAW RESIDENZA CONDO.</t>
  </si>
  <si>
    <t>BRGY ADDITION HILLS</t>
  </si>
  <si>
    <t>47 RIZAL ST.,</t>
  </si>
  <si>
    <t>MANAOAG,</t>
  </si>
  <si>
    <t>13 D CALIXTO MARIANO ST</t>
  </si>
  <si>
    <t>PALINGON BAY BREEZ VILLAGE</t>
  </si>
  <si>
    <t>B32 L35 PH2 GOLDEN CITY SUBD.,</t>
  </si>
  <si>
    <t>SALAWAG, DASMARIÑAS,</t>
  </si>
  <si>
    <t>NO. 719-G</t>
  </si>
  <si>
    <t>E. RODRIGUEZ ST.,</t>
  </si>
  <si>
    <t>PHASE 1,</t>
  </si>
  <si>
    <t>BRGY. LAG-ONDAET,</t>
  </si>
  <si>
    <t>BLK 205 LOT 5 SAMPALOC ST PEMBO</t>
  </si>
  <si>
    <t>15 IRIS ST.,</t>
  </si>
  <si>
    <t>MOONWALK VILLAGE,</t>
  </si>
  <si>
    <t>UNIT 601C GOTESCO REGENCY TWIN TOWER,</t>
  </si>
  <si>
    <t>1128 CONCEPCION ST., ERMITA,</t>
  </si>
  <si>
    <t>BLOCK 3 LOT 23 IVORY STREET</t>
  </si>
  <si>
    <t>NORTH SPRINGVILLE, MOLINO BACOOR</t>
  </si>
  <si>
    <t xml:space="preserve">RM 210 ST. ANTHONY BLDG. </t>
  </si>
  <si>
    <t>E. RODRIGUEZ , AURORA CUBAO</t>
  </si>
  <si>
    <t>UNIT 9C34 VICTORIA TOWERS CONDO.</t>
  </si>
  <si>
    <t>COR. PANAY &amp; TIMOG AVENUE</t>
  </si>
  <si>
    <t>008 ALABASTRO ST.,</t>
  </si>
  <si>
    <t>POB. 1, TIAONG,</t>
  </si>
  <si>
    <t>WEST POBLACION</t>
  </si>
  <si>
    <t>NATIVIDAD</t>
  </si>
  <si>
    <t>24 JADE ST., DONA JULIANA VILL.,</t>
  </si>
  <si>
    <t>BLK 1 LOT 6 BRITANNY 2, CIRCUMFERENTIAL ROAD,</t>
  </si>
  <si>
    <t>SAN ISIDRO,</t>
  </si>
  <si>
    <t>BLOCK 1 LOT 29</t>
  </si>
  <si>
    <t>SILVERCREST HABAY I, BACOOR</t>
  </si>
  <si>
    <t>IGUANA STREET DAET</t>
  </si>
  <si>
    <t>B13 L3-E SAN ISIDRO HEIGHTS PH 1CABUYAO</t>
  </si>
  <si>
    <t>BLOCK 2 LOT 14 TERRASA STREET</t>
  </si>
  <si>
    <t>CERRITOS  TRAILS MOLINO 3 BACOOR</t>
  </si>
  <si>
    <t>NO. 7 PHILCO LANE,</t>
  </si>
  <si>
    <t>LIBERTY HOMES, ALABANG,</t>
  </si>
  <si>
    <t>49 DON PEDRO CAMPOS ST.,</t>
  </si>
  <si>
    <t>EXEC. VILLAGE, BF HOMES,</t>
  </si>
  <si>
    <t>785 E PANTALEON ST.,</t>
  </si>
  <si>
    <t>BLK 7 LOT 5 HORSE SHOE ST.,</t>
  </si>
  <si>
    <t>VIRGINIA SUMMERVILLE, MAYAMOT,</t>
  </si>
  <si>
    <t>LOT5 BLK16 MT FUJI ST.,</t>
  </si>
  <si>
    <t>CRESTA VERDE EX. VILLAGE, NOVA,</t>
  </si>
  <si>
    <t>NO. 4 JAMES ST.,</t>
  </si>
  <si>
    <t>JORDAN PARK HOMES, FAIRVIEW,</t>
  </si>
  <si>
    <t>BLOCK 18 LOT 6 CERRITOS EAST,</t>
  </si>
  <si>
    <t>MURPHY 1600</t>
  </si>
  <si>
    <t>1411 B SEVILLA EXT (ATIS ALLEY)</t>
  </si>
  <si>
    <t xml:space="preserve">TONDO </t>
  </si>
  <si>
    <t>NO. 112 8TH AVENUE, ARANETA CENTER,</t>
  </si>
  <si>
    <t>C/O MS. RAQUEL LOPEZ, 1420 SISA</t>
  </si>
  <si>
    <t>STREET, SAMPALOC,</t>
  </si>
  <si>
    <t>NO. 22 SUZANNE GONZALES ST.,</t>
  </si>
  <si>
    <t>98 E HERMOSA ST., GREM VILLAGE,</t>
  </si>
  <si>
    <t>SAN ROQUE, PATEROS,</t>
  </si>
  <si>
    <t>NO. 98 E. HERMOSA ST.,</t>
  </si>
  <si>
    <t>GREM VILLAGE, SAN ROQUE,</t>
  </si>
  <si>
    <t>32 AMENTHUST STREET</t>
  </si>
  <si>
    <t>MONICA COMPOUND 2,</t>
  </si>
  <si>
    <t>11 PALSIGUAN DRIVE, NIA VILLAGE,</t>
  </si>
  <si>
    <t>221 SAN RAFAEL</t>
  </si>
  <si>
    <t>BLK 10 LOT 30 32 MARINELLE ST., XEVERA,</t>
  </si>
  <si>
    <t>MABALACAT,</t>
  </si>
  <si>
    <t>09 JM LOYOLA STREET</t>
  </si>
  <si>
    <t>MADUYA, CARMONA</t>
  </si>
  <si>
    <t>LOT 2 BLK 16 SAMPAGUITA ST</t>
  </si>
  <si>
    <t>STA RITA,</t>
  </si>
  <si>
    <t>UNIT 1904 ASIA TOWER CONDOMINIUM, NO. 151 BENAVIDEZ</t>
  </si>
  <si>
    <t>STREET, LEGASPI VILLAGE,</t>
  </si>
  <si>
    <t>17 JONAS STREET FILINVEST HOMES</t>
  </si>
  <si>
    <t xml:space="preserve">BRGY TUBIGAN BINAN </t>
  </si>
  <si>
    <t xml:space="preserve">324 CHI BLDG REDWOODS </t>
  </si>
  <si>
    <t>CONDOMINIUM FAIRVIEW,</t>
  </si>
  <si>
    <t>111 TOLEDO STREET</t>
  </si>
  <si>
    <t>SAN ANTONIO HEIGHTS STO. TOMAS</t>
  </si>
  <si>
    <t>51 MABINI ST BRGY7</t>
  </si>
  <si>
    <t>LOT 9 BLK 6, TERRA ALTA HOMES,</t>
  </si>
  <si>
    <t>PALIPARAN I, DASMARIÑAS,</t>
  </si>
  <si>
    <t>MTI ADVANCED TEST DEVT CORP</t>
  </si>
  <si>
    <t>4F AYALA LIFE-GFU CENTER,ALABANG ZAPOTE</t>
  </si>
  <si>
    <t>D 020 GUALBERTO STREET,</t>
  </si>
  <si>
    <t xml:space="preserve">8937155             </t>
  </si>
  <si>
    <t xml:space="preserve">9173299179          </t>
  </si>
  <si>
    <t xml:space="preserve">9192837039          </t>
  </si>
  <si>
    <t xml:space="preserve">7313817             </t>
  </si>
  <si>
    <t xml:space="preserve">9151348             </t>
  </si>
  <si>
    <t xml:space="preserve">9283720480          </t>
  </si>
  <si>
    <t xml:space="preserve">6409881             </t>
  </si>
  <si>
    <t xml:space="preserve">9175204436          </t>
  </si>
  <si>
    <t xml:space="preserve">9065163636          </t>
  </si>
  <si>
    <t xml:space="preserve">873-2491            </t>
  </si>
  <si>
    <t>+96646761104 EXT. 48</t>
  </si>
  <si>
    <t xml:space="preserve">0918-6897386        </t>
  </si>
  <si>
    <t xml:space="preserve">5255711             </t>
  </si>
  <si>
    <t xml:space="preserve">9183150848          </t>
  </si>
  <si>
    <t>81474581609 / 814663018</t>
  </si>
  <si>
    <t>81903207718</t>
  </si>
  <si>
    <t xml:space="preserve">3814347             </t>
  </si>
  <si>
    <t xml:space="preserve">8607500             </t>
  </si>
  <si>
    <t xml:space="preserve">9266982427          </t>
  </si>
  <si>
    <t xml:space="preserve">9177458244          </t>
  </si>
  <si>
    <t>850-3095</t>
  </si>
  <si>
    <t>0930-2478673</t>
  </si>
  <si>
    <t>8618853 / 8531-809-3045</t>
  </si>
  <si>
    <t>85318093045</t>
  </si>
  <si>
    <t>353868114762</t>
  </si>
  <si>
    <t xml:space="preserve">6966579             </t>
  </si>
  <si>
    <t xml:space="preserve">9189056482          </t>
  </si>
  <si>
    <t xml:space="preserve">4941130044          </t>
  </si>
  <si>
    <t>043781-0040</t>
  </si>
  <si>
    <t>4040297</t>
  </si>
  <si>
    <t>09199801878</t>
  </si>
  <si>
    <t xml:space="preserve">9380095             </t>
  </si>
  <si>
    <t xml:space="preserve">9176277194          </t>
  </si>
  <si>
    <t xml:space="preserve">7508242             </t>
  </si>
  <si>
    <t xml:space="preserve">9394157919          </t>
  </si>
  <si>
    <t xml:space="preserve">4140599             </t>
  </si>
  <si>
    <t xml:space="preserve">9214280883          </t>
  </si>
  <si>
    <t xml:space="preserve">8965348             </t>
  </si>
  <si>
    <t xml:space="preserve">9162238956          </t>
  </si>
  <si>
    <t>778-9102</t>
  </si>
  <si>
    <t>868-9672 / 0927-577-4727</t>
  </si>
  <si>
    <t>09151802851/00973-0546495</t>
  </si>
  <si>
    <t>5511187</t>
  </si>
  <si>
    <t>0919-293-3330/919-642-0115</t>
  </si>
  <si>
    <t xml:space="preserve">6305041             </t>
  </si>
  <si>
    <t xml:space="preserve">9088727721          </t>
  </si>
  <si>
    <t xml:space="preserve">9291727199          </t>
  </si>
  <si>
    <t>0932-7435363</t>
  </si>
  <si>
    <t xml:space="preserve">4881968             </t>
  </si>
  <si>
    <t xml:space="preserve">4238700             </t>
  </si>
  <si>
    <t xml:space="preserve">9179198459          </t>
  </si>
  <si>
    <t xml:space="preserve">8882604             </t>
  </si>
  <si>
    <t xml:space="preserve">9173687357          </t>
  </si>
  <si>
    <t>561-6927</t>
  </si>
  <si>
    <t>0917-8675748</t>
  </si>
  <si>
    <t xml:space="preserve">8479003             </t>
  </si>
  <si>
    <t xml:space="preserve">9.661E+10           </t>
  </si>
  <si>
    <t xml:space="preserve">9188446872          </t>
  </si>
  <si>
    <t>2722371</t>
  </si>
  <si>
    <t>9204397712</t>
  </si>
  <si>
    <t>4347238</t>
  </si>
  <si>
    <t>09174246173</t>
  </si>
  <si>
    <t xml:space="preserve">6818918             </t>
  </si>
  <si>
    <t xml:space="preserve">9329213             </t>
  </si>
  <si>
    <t xml:space="preserve">9250355             </t>
  </si>
  <si>
    <t xml:space="preserve">9178837704          </t>
  </si>
  <si>
    <t xml:space="preserve">5207505             </t>
  </si>
  <si>
    <t xml:space="preserve">8963033             </t>
  </si>
  <si>
    <t xml:space="preserve">9176023858          </t>
  </si>
  <si>
    <t>0998-323-9784</t>
  </si>
  <si>
    <t>0947-976-3458</t>
  </si>
  <si>
    <t xml:space="preserve">9272124499          </t>
  </si>
  <si>
    <t xml:space="preserve">495454130           </t>
  </si>
  <si>
    <t xml:space="preserve">9174932015          </t>
  </si>
  <si>
    <t>02-502-0694</t>
  </si>
  <si>
    <t>0920-9382483</t>
  </si>
  <si>
    <t xml:space="preserve">9228054624          </t>
  </si>
  <si>
    <t xml:space="preserve">8594398             </t>
  </si>
  <si>
    <t xml:space="preserve">9222951318          </t>
  </si>
  <si>
    <t xml:space="preserve">79202700            </t>
  </si>
  <si>
    <t xml:space="preserve">9224818291          </t>
  </si>
  <si>
    <t>09205691733//09228907282</t>
  </si>
  <si>
    <t xml:space="preserve">498322856           </t>
  </si>
  <si>
    <t xml:space="preserve">8322856             </t>
  </si>
  <si>
    <t xml:space="preserve">9154351223          </t>
  </si>
  <si>
    <t xml:space="preserve">6555865             </t>
  </si>
  <si>
    <t xml:space="preserve">9179039365          </t>
  </si>
  <si>
    <t xml:space="preserve">4550233             </t>
  </si>
  <si>
    <t xml:space="preserve">9182958803          </t>
  </si>
  <si>
    <t xml:space="preserve">9106937888          </t>
  </si>
  <si>
    <t xml:space="preserve">448155419           </t>
  </si>
  <si>
    <t xml:space="preserve">9175161537          </t>
  </si>
  <si>
    <t xml:space="preserve">8216266             </t>
  </si>
  <si>
    <t xml:space="preserve">9228332070          </t>
  </si>
  <si>
    <t xml:space="preserve">8746414             </t>
  </si>
  <si>
    <t xml:space="preserve">9193958884          </t>
  </si>
  <si>
    <t xml:space="preserve">9102629134          </t>
  </si>
  <si>
    <t xml:space="preserve">5139006             </t>
  </si>
  <si>
    <t xml:space="preserve">9153404367          </t>
  </si>
  <si>
    <t xml:space="preserve">9196601715          </t>
  </si>
  <si>
    <t xml:space="preserve">2662141             </t>
  </si>
  <si>
    <t xml:space="preserve">3.932E+10           </t>
  </si>
  <si>
    <t xml:space="preserve">882-3280            </t>
  </si>
  <si>
    <t xml:space="preserve">7213607             </t>
  </si>
  <si>
    <t xml:space="preserve">0917-815-6181       </t>
  </si>
  <si>
    <t xml:space="preserve">362681231           </t>
  </si>
  <si>
    <t xml:space="preserve">4153711162          </t>
  </si>
  <si>
    <t xml:space="preserve">1.877E+10           </t>
  </si>
  <si>
    <t xml:space="preserve">4152986739          </t>
  </si>
  <si>
    <t>2400849</t>
  </si>
  <si>
    <t>(02)570-3852/240-0849</t>
  </si>
  <si>
    <t>09178278685//09063271123</t>
  </si>
  <si>
    <t>807-5583/6244151</t>
  </si>
  <si>
    <t>7943410</t>
  </si>
  <si>
    <t>917-517-5583/09209706924</t>
  </si>
  <si>
    <t xml:space="preserve">4131330             </t>
  </si>
  <si>
    <t xml:space="preserve">9272506985          </t>
  </si>
  <si>
    <t xml:space="preserve">9275002614          </t>
  </si>
  <si>
    <t xml:space="preserve">9.170E+11           </t>
  </si>
  <si>
    <t xml:space="preserve">9236139055          </t>
  </si>
  <si>
    <t>0923-3112799/923-613-9055</t>
  </si>
  <si>
    <t xml:space="preserve">9179118625          </t>
  </si>
  <si>
    <t xml:space="preserve">9272428017          </t>
  </si>
  <si>
    <t xml:space="preserve">9274248017          </t>
  </si>
  <si>
    <t xml:space="preserve">5498816             </t>
  </si>
  <si>
    <t xml:space="preserve">9274683534          </t>
  </si>
  <si>
    <t xml:space="preserve">6562346             </t>
  </si>
  <si>
    <t xml:space="preserve">4.158E+10           </t>
  </si>
  <si>
    <t xml:space="preserve">5341665             </t>
  </si>
  <si>
    <t xml:space="preserve">8204482             </t>
  </si>
  <si>
    <t xml:space="preserve">9178090328          </t>
  </si>
  <si>
    <t xml:space="preserve">6822140             </t>
  </si>
  <si>
    <t xml:space="preserve">7049560             </t>
  </si>
  <si>
    <t xml:space="preserve">5360263             </t>
  </si>
  <si>
    <t xml:space="preserve">2358868             </t>
  </si>
  <si>
    <t xml:space="preserve">2857165             </t>
  </si>
  <si>
    <t xml:space="preserve">9175055448          </t>
  </si>
  <si>
    <t xml:space="preserve">8.146E+10           </t>
  </si>
  <si>
    <t xml:space="preserve">8.108E+12           </t>
  </si>
  <si>
    <t xml:space="preserve">9993223442          </t>
  </si>
  <si>
    <t xml:space="preserve">9645937             </t>
  </si>
  <si>
    <t xml:space="preserve">5595385             </t>
  </si>
  <si>
    <t xml:space="preserve">9178985269          </t>
  </si>
  <si>
    <t xml:space="preserve">4778144             </t>
  </si>
  <si>
    <t xml:space="preserve">9228340243          </t>
  </si>
  <si>
    <t xml:space="preserve">7222998             </t>
  </si>
  <si>
    <t xml:space="preserve">6238112             </t>
  </si>
  <si>
    <t xml:space="preserve">9175079240          </t>
  </si>
  <si>
    <t>6584880526</t>
  </si>
  <si>
    <t>90114588</t>
  </si>
  <si>
    <t>9184795429</t>
  </si>
  <si>
    <t xml:space="preserve">8600000             </t>
  </si>
  <si>
    <t xml:space="preserve">9324524204          </t>
  </si>
  <si>
    <t xml:space="preserve">465184226           </t>
  </si>
  <si>
    <t>4782104/9285250727</t>
  </si>
  <si>
    <t>9189101633</t>
  </si>
  <si>
    <t>09285250727 / 09088861123</t>
  </si>
  <si>
    <t>961-6910</t>
  </si>
  <si>
    <t>0917-940-4856</t>
  </si>
  <si>
    <t xml:space="preserve">8126751             </t>
  </si>
  <si>
    <t xml:space="preserve">9166148088          </t>
  </si>
  <si>
    <t xml:space="preserve">9172865             </t>
  </si>
  <si>
    <t xml:space="preserve">916517090           </t>
  </si>
  <si>
    <t xml:space="preserve">7257053             </t>
  </si>
  <si>
    <t xml:space="preserve">9175843870          </t>
  </si>
  <si>
    <t xml:space="preserve">4125248             </t>
  </si>
  <si>
    <t xml:space="preserve">9189075748          </t>
  </si>
  <si>
    <t xml:space="preserve">9312646             </t>
  </si>
  <si>
    <t xml:space="preserve">9812617             </t>
  </si>
  <si>
    <t xml:space="preserve">9176283114          </t>
  </si>
  <si>
    <t xml:space="preserve">9284038475          </t>
  </si>
  <si>
    <t xml:space="preserve">4781219             </t>
  </si>
  <si>
    <t xml:space="preserve">9207872748          </t>
  </si>
  <si>
    <t xml:space="preserve">8611860             </t>
  </si>
  <si>
    <t xml:space="preserve">5208193             </t>
  </si>
  <si>
    <t xml:space="preserve">9189095227          </t>
  </si>
  <si>
    <t xml:space="preserve">755624813           </t>
  </si>
  <si>
    <t xml:space="preserve">9226199766          </t>
  </si>
  <si>
    <t>20107-700-1180</t>
  </si>
  <si>
    <t xml:space="preserve">466861258           </t>
  </si>
  <si>
    <t xml:space="preserve">656831067           </t>
  </si>
  <si>
    <t xml:space="preserve">9214428951          </t>
  </si>
  <si>
    <t xml:space="preserve">9315335             </t>
  </si>
  <si>
    <t xml:space="preserve">9278946640          </t>
  </si>
  <si>
    <t>02-845-1116/0909-5906070</t>
  </si>
  <si>
    <t xml:space="preserve">9164867518          </t>
  </si>
  <si>
    <t xml:space="preserve">439849333           </t>
  </si>
  <si>
    <t xml:space="preserve">9204052231          </t>
  </si>
  <si>
    <t xml:space="preserve">9995160321          </t>
  </si>
  <si>
    <t xml:space="preserve">8999881             </t>
  </si>
  <si>
    <t xml:space="preserve">9277906129          </t>
  </si>
  <si>
    <t>9176179565</t>
  </si>
  <si>
    <t xml:space="preserve">9289474355          </t>
  </si>
  <si>
    <t xml:space="preserve">0908-575-1325       </t>
  </si>
  <si>
    <t xml:space="preserve">7082319             </t>
  </si>
  <si>
    <t xml:space="preserve">9291687196          </t>
  </si>
  <si>
    <t xml:space="preserve">5291206             </t>
  </si>
  <si>
    <t xml:space="preserve">6719774             </t>
  </si>
  <si>
    <t xml:space="preserve">9175612518          </t>
  </si>
  <si>
    <t xml:space="preserve">4575523             </t>
  </si>
  <si>
    <t xml:space="preserve">6438848             </t>
  </si>
  <si>
    <t xml:space="preserve">9715078497          </t>
  </si>
  <si>
    <t xml:space="preserve">735-0740            </t>
  </si>
  <si>
    <t xml:space="preserve">0920-9692275        </t>
  </si>
  <si>
    <t xml:space="preserve">2933505             </t>
  </si>
  <si>
    <t xml:space="preserve">9184970892          </t>
  </si>
  <si>
    <t xml:space="preserve">5443588             </t>
  </si>
  <si>
    <t>0928-154-2629</t>
  </si>
  <si>
    <t xml:space="preserve">7760514             </t>
  </si>
  <si>
    <t xml:space="preserve">-7760514            </t>
  </si>
  <si>
    <t xml:space="preserve">9209298426          </t>
  </si>
  <si>
    <t xml:space="preserve">943-5838            </t>
  </si>
  <si>
    <t xml:space="preserve">0927-470-0688       </t>
  </si>
  <si>
    <t>252-3975 / 733-4055</t>
  </si>
  <si>
    <t>0097144315325/6474656</t>
  </si>
  <si>
    <t>00971502244387</t>
  </si>
  <si>
    <t>0906-225-5805</t>
  </si>
  <si>
    <t xml:space="preserve">5434752             </t>
  </si>
  <si>
    <t xml:space="preserve">9397464923          </t>
  </si>
  <si>
    <t xml:space="preserve">4042780             </t>
  </si>
  <si>
    <t>0923-494-5086</t>
  </si>
  <si>
    <t xml:space="preserve">6389440             </t>
  </si>
  <si>
    <t xml:space="preserve">9062497212          </t>
  </si>
  <si>
    <t xml:space="preserve">801-5220            </t>
  </si>
  <si>
    <t xml:space="preserve">9621129             </t>
  </si>
  <si>
    <t xml:space="preserve">5221817             </t>
  </si>
  <si>
    <t xml:space="preserve">9178324847          </t>
  </si>
  <si>
    <t xml:space="preserve">7478846             </t>
  </si>
  <si>
    <t xml:space="preserve">8777040             </t>
  </si>
  <si>
    <t xml:space="preserve">9176075515          </t>
  </si>
  <si>
    <t>+675-3253283</t>
  </si>
  <si>
    <t>447835388225</t>
  </si>
  <si>
    <t>0908-3345999/0921-2970789</t>
  </si>
  <si>
    <t xml:space="preserve">5330556             </t>
  </si>
  <si>
    <t xml:space="preserve">9214425239          </t>
  </si>
  <si>
    <t>8401614</t>
  </si>
  <si>
    <t>09155331845</t>
  </si>
  <si>
    <t xml:space="preserve">2451824             </t>
  </si>
  <si>
    <t xml:space="preserve">8072260 / 738-7122  </t>
  </si>
  <si>
    <t>09278816982</t>
  </si>
  <si>
    <t xml:space="preserve">464141705           </t>
  </si>
  <si>
    <t xml:space="preserve">4604141705          </t>
  </si>
  <si>
    <t xml:space="preserve">4811162             </t>
  </si>
  <si>
    <t xml:space="preserve">9178671607          </t>
  </si>
  <si>
    <t xml:space="preserve">8381789             </t>
  </si>
  <si>
    <t xml:space="preserve">8258888             </t>
  </si>
  <si>
    <t xml:space="preserve">9053000825          </t>
  </si>
  <si>
    <t xml:space="preserve">2816041             </t>
  </si>
  <si>
    <t xml:space="preserve">8902581             </t>
  </si>
  <si>
    <t>09178440252//6582684</t>
  </si>
  <si>
    <t xml:space="preserve">9228518258          </t>
  </si>
  <si>
    <t xml:space="preserve">9179668211          </t>
  </si>
  <si>
    <t xml:space="preserve">4158551             </t>
  </si>
  <si>
    <t xml:space="preserve">9178162125          </t>
  </si>
  <si>
    <t xml:space="preserve">4157483             </t>
  </si>
  <si>
    <t xml:space="preserve">9209288213          </t>
  </si>
  <si>
    <t xml:space="preserve">9204201111          </t>
  </si>
  <si>
    <t>09204201111</t>
  </si>
  <si>
    <t xml:space="preserve">8925462             </t>
  </si>
  <si>
    <t>892-5462 / 892-5466</t>
  </si>
  <si>
    <t>049-543-0478</t>
  </si>
  <si>
    <t xml:space="preserve">7212228             </t>
  </si>
  <si>
    <t xml:space="preserve">6872222             </t>
  </si>
  <si>
    <t xml:space="preserve">9209145168          </t>
  </si>
  <si>
    <t xml:space="preserve">8883391             </t>
  </si>
  <si>
    <t xml:space="preserve">9177928394          </t>
  </si>
  <si>
    <t>403-7597/254-9531</t>
  </si>
  <si>
    <t>7452423</t>
  </si>
  <si>
    <t>0917-5489018</t>
  </si>
  <si>
    <t xml:space="preserve">8210438             </t>
  </si>
  <si>
    <t xml:space="preserve">9178003272          </t>
  </si>
  <si>
    <t xml:space="preserve">1234567             </t>
  </si>
  <si>
    <t xml:space="preserve">9209471210          </t>
  </si>
  <si>
    <t xml:space="preserve">8250879             </t>
  </si>
  <si>
    <t xml:space="preserve">4442919000          </t>
  </si>
  <si>
    <t xml:space="preserve">9214137034          </t>
  </si>
  <si>
    <t>(046) 471-3831</t>
  </si>
  <si>
    <t>(046) 471-3831 / 09183554</t>
  </si>
  <si>
    <t>0917-5617095/0928-7216020</t>
  </si>
  <si>
    <t xml:space="preserve">9016423             </t>
  </si>
  <si>
    <t xml:space="preserve">9274301231          </t>
  </si>
  <si>
    <t xml:space="preserve">9217766             </t>
  </si>
  <si>
    <t xml:space="preserve">9192219193          </t>
  </si>
  <si>
    <t xml:space="preserve">9212581379          </t>
  </si>
  <si>
    <t xml:space="preserve">5130602             </t>
  </si>
  <si>
    <t xml:space="preserve">9154104248          </t>
  </si>
  <si>
    <t xml:space="preserve">8530602             </t>
  </si>
  <si>
    <t xml:space="preserve">544780062           </t>
  </si>
  <si>
    <t xml:space="preserve">544735126           </t>
  </si>
  <si>
    <t xml:space="preserve">9209272690          </t>
  </si>
  <si>
    <t xml:space="preserve">437220347           </t>
  </si>
  <si>
    <t>86138-1852-7491</t>
  </si>
  <si>
    <t xml:space="preserve">8.621E+11           </t>
  </si>
  <si>
    <t>564-4539</t>
  </si>
  <si>
    <t>39-38875-70703 / 0927-495-7895</t>
  </si>
  <si>
    <t xml:space="preserve">5618192             </t>
  </si>
  <si>
    <t xml:space="preserve">9295162305          </t>
  </si>
  <si>
    <t xml:space="preserve">2773904             </t>
  </si>
  <si>
    <t xml:space="preserve">25272481            </t>
  </si>
  <si>
    <t xml:space="preserve">9178852203          </t>
  </si>
  <si>
    <t xml:space="preserve">8727034             </t>
  </si>
  <si>
    <t>553-6586</t>
  </si>
  <si>
    <t>0916-424-4654</t>
  </si>
  <si>
    <t xml:space="preserve">0917-5201025        </t>
  </si>
  <si>
    <t>239-7130</t>
  </si>
  <si>
    <t>7515684</t>
  </si>
  <si>
    <t>0917-4097938</t>
  </si>
  <si>
    <t>8931320</t>
  </si>
  <si>
    <t>0922882330/9283635440</t>
  </si>
  <si>
    <t xml:space="preserve">046-686-3919        </t>
  </si>
  <si>
    <t xml:space="preserve">0917-382-0686       </t>
  </si>
  <si>
    <t xml:space="preserve">0927-625-3129       </t>
  </si>
  <si>
    <t xml:space="preserve">9178192028          </t>
  </si>
  <si>
    <t>09292985045</t>
  </si>
  <si>
    <t xml:space="preserve">8988235             </t>
  </si>
  <si>
    <t xml:space="preserve">9277133602          </t>
  </si>
  <si>
    <t xml:space="preserve">7215621             </t>
  </si>
  <si>
    <t xml:space="preserve">7215630             </t>
  </si>
  <si>
    <t xml:space="preserve">9279177456          </t>
  </si>
  <si>
    <t>09993073572 (ROAMING)</t>
  </si>
  <si>
    <t>09993073572</t>
  </si>
  <si>
    <t xml:space="preserve">4520029             </t>
  </si>
  <si>
    <t xml:space="preserve">9209064953          </t>
  </si>
  <si>
    <t xml:space="preserve">9208656578          </t>
  </si>
  <si>
    <t xml:space="preserve">9302231             </t>
  </si>
  <si>
    <t xml:space="preserve">9.213E+10           </t>
  </si>
  <si>
    <t xml:space="preserve">8300630             </t>
  </si>
  <si>
    <t>8344025</t>
  </si>
  <si>
    <t>0917-561-3084/9102574915</t>
  </si>
  <si>
    <t xml:space="preserve">9224607             </t>
  </si>
  <si>
    <t>982-777 LOCAL 2675</t>
  </si>
  <si>
    <t>0915-441-7376</t>
  </si>
  <si>
    <t xml:space="preserve">4382254             </t>
  </si>
  <si>
    <t xml:space="preserve">9156448888          </t>
  </si>
  <si>
    <t xml:space="preserve">498340715           </t>
  </si>
  <si>
    <t xml:space="preserve">9214955663          </t>
  </si>
  <si>
    <t xml:space="preserve">5847383             </t>
  </si>
  <si>
    <t xml:space="preserve">9183370813          </t>
  </si>
  <si>
    <t xml:space="preserve">8469685             </t>
  </si>
  <si>
    <t xml:space="preserve">9399154564          </t>
  </si>
  <si>
    <t xml:space="preserve">9088883077          </t>
  </si>
  <si>
    <t>681-6862</t>
  </si>
  <si>
    <t>9167279257/0920-9460203</t>
  </si>
  <si>
    <t xml:space="preserve">9150479             </t>
  </si>
  <si>
    <t xml:space="preserve">9267435942          </t>
  </si>
  <si>
    <t xml:space="preserve">9298754638          </t>
  </si>
  <si>
    <t xml:space="preserve">9281551107          </t>
  </si>
  <si>
    <t xml:space="preserve">4542864             </t>
  </si>
  <si>
    <t xml:space="preserve">9178899795          </t>
  </si>
  <si>
    <t xml:space="preserve">799-4038 6 / 476831 </t>
  </si>
  <si>
    <r>
      <t xml:space="preserve">6479895              / </t>
    </r>
    <r>
      <rPr>
        <sz val="12"/>
        <color indexed="8"/>
        <rFont val="Arial"/>
        <family val="2"/>
      </rPr>
      <t xml:space="preserve">842-7395 / 809 1677 </t>
    </r>
  </si>
  <si>
    <r>
      <t>0917531609</t>
    </r>
    <r>
      <rPr>
        <sz val="11"/>
        <color theme="1"/>
        <rFont val="Calibri"/>
        <family val="2"/>
        <scheme val="minor"/>
      </rPr>
      <t>9</t>
    </r>
    <r>
      <rPr>
        <sz val="12"/>
        <rFont val="Arial"/>
        <family val="2"/>
      </rPr>
      <t>/ 209074125 /09224220875</t>
    </r>
  </si>
  <si>
    <t xml:space="preserve">8735501             </t>
  </si>
  <si>
    <t xml:space="preserve">9209522129          </t>
  </si>
  <si>
    <t>920-3605</t>
  </si>
  <si>
    <t>09714-360-2701</t>
  </si>
  <si>
    <t xml:space="preserve">9292564             </t>
  </si>
  <si>
    <t xml:space="preserve">5516690             </t>
  </si>
  <si>
    <t xml:space="preserve">9174769574          </t>
  </si>
  <si>
    <t xml:space="preserve">7997075             </t>
  </si>
  <si>
    <t xml:space="preserve">9848717             </t>
  </si>
  <si>
    <t xml:space="preserve">9165777723          </t>
  </si>
  <si>
    <t xml:space="preserve">8512181             </t>
  </si>
  <si>
    <t xml:space="preserve">9287946049          </t>
  </si>
  <si>
    <t xml:space="preserve">7227959             </t>
  </si>
  <si>
    <t xml:space="preserve">9498979302          </t>
  </si>
  <si>
    <t xml:space="preserve">9085677535          </t>
  </si>
  <si>
    <t>441-2817</t>
  </si>
  <si>
    <t>0923-5701413</t>
  </si>
  <si>
    <t xml:space="preserve">8539511             </t>
  </si>
  <si>
    <t xml:space="preserve">8204237             </t>
  </si>
  <si>
    <t xml:space="preserve">9198228599          </t>
  </si>
  <si>
    <t xml:space="preserve">9381607             </t>
  </si>
  <si>
    <t xml:space="preserve">9209077144          </t>
  </si>
  <si>
    <t xml:space="preserve">4751734985          </t>
  </si>
  <si>
    <t>4741277612</t>
  </si>
  <si>
    <t>61-412365083</t>
  </si>
  <si>
    <t xml:space="preserve">0920-5596512        </t>
  </si>
  <si>
    <t xml:space="preserve">4182960             </t>
  </si>
  <si>
    <t xml:space="preserve">8.180E+10           </t>
  </si>
  <si>
    <t xml:space="preserve">9209129308          </t>
  </si>
  <si>
    <t xml:space="preserve">7287302             </t>
  </si>
  <si>
    <t>0921-684-4288/0929-420-3427</t>
  </si>
  <si>
    <t xml:space="preserve">4197751             </t>
  </si>
  <si>
    <t xml:space="preserve">498569275           </t>
  </si>
  <si>
    <t xml:space="preserve">24392988            </t>
  </si>
  <si>
    <t xml:space="preserve">9288165871          </t>
  </si>
  <si>
    <t>8098252</t>
  </si>
  <si>
    <t>09053782347</t>
  </si>
  <si>
    <t>861-3153 / 886-3598</t>
  </si>
  <si>
    <t>8724048</t>
  </si>
  <si>
    <t>521-1737</t>
  </si>
  <si>
    <t xml:space="preserve">9176293597          </t>
  </si>
  <si>
    <t xml:space="preserve">4208533             </t>
  </si>
  <si>
    <t xml:space="preserve">9206339172          </t>
  </si>
  <si>
    <t xml:space="preserve">5144879             </t>
  </si>
  <si>
    <t xml:space="preserve">7264007             </t>
  </si>
  <si>
    <t xml:space="preserve">9209230667          </t>
  </si>
  <si>
    <t xml:space="preserve">9298988626          </t>
  </si>
  <si>
    <t xml:space="preserve">8191113             </t>
  </si>
  <si>
    <t xml:space="preserve">9266001799          </t>
  </si>
  <si>
    <t>+35383212717</t>
  </si>
  <si>
    <t>0916-3573528/0915-6746206</t>
  </si>
  <si>
    <t>8372741/2672066</t>
  </si>
  <si>
    <t xml:space="preserve">9866086             </t>
  </si>
  <si>
    <t>09228462066</t>
  </si>
  <si>
    <t xml:space="preserve">9209253677          </t>
  </si>
  <si>
    <t xml:space="preserve">8445139             </t>
  </si>
  <si>
    <t xml:space="preserve">8290518             </t>
  </si>
  <si>
    <t xml:space="preserve">4626000             </t>
  </si>
  <si>
    <t xml:space="preserve">9195832562          </t>
  </si>
  <si>
    <t>655-8482</t>
  </si>
  <si>
    <t>8133795</t>
  </si>
  <si>
    <t xml:space="preserve">464172944           </t>
  </si>
  <si>
    <t xml:space="preserve">9279655853          </t>
  </si>
  <si>
    <t xml:space="preserve">9192828462          </t>
  </si>
  <si>
    <t xml:space="preserve">6408995             </t>
  </si>
  <si>
    <t xml:space="preserve">9087985335          </t>
  </si>
  <si>
    <t xml:space="preserve">9199289478          </t>
  </si>
  <si>
    <t xml:space="preserve">8905513             </t>
  </si>
  <si>
    <t>09199289478</t>
  </si>
  <si>
    <t xml:space="preserve">6.140E+10           </t>
  </si>
  <si>
    <t xml:space="preserve">6.187E+10           </t>
  </si>
  <si>
    <t xml:space="preserve">3003440             </t>
  </si>
  <si>
    <t xml:space="preserve">2118270             </t>
  </si>
  <si>
    <t xml:space="preserve">9178052019          </t>
  </si>
  <si>
    <t>725-9999</t>
  </si>
  <si>
    <t xml:space="preserve">9209133547          </t>
  </si>
  <si>
    <t xml:space="preserve">9103411972          </t>
  </si>
  <si>
    <t xml:space="preserve">4879108             </t>
  </si>
  <si>
    <t xml:space="preserve">9202141941          </t>
  </si>
  <si>
    <t xml:space="preserve">2448983             </t>
  </si>
  <si>
    <t xml:space="preserve">8932322             </t>
  </si>
  <si>
    <t xml:space="preserve">9178565336          </t>
  </si>
  <si>
    <t xml:space="preserve">498398888           </t>
  </si>
  <si>
    <t xml:space="preserve">7226772             </t>
  </si>
  <si>
    <t xml:space="preserve">8846298             </t>
  </si>
  <si>
    <t>0905-3818744</t>
  </si>
  <si>
    <t xml:space="preserve">2477931             </t>
  </si>
  <si>
    <t xml:space="preserve">5448450             </t>
  </si>
  <si>
    <t xml:space="preserve">9224844175          </t>
  </si>
  <si>
    <t xml:space="preserve">8720337             </t>
  </si>
  <si>
    <t xml:space="preserve">9196350014          </t>
  </si>
  <si>
    <t xml:space="preserve">2416560             </t>
  </si>
  <si>
    <t xml:space="preserve">9088866             </t>
  </si>
  <si>
    <t xml:space="preserve">9178728082          </t>
  </si>
  <si>
    <t xml:space="preserve">3828706             </t>
  </si>
  <si>
    <t xml:space="preserve">9212612479          </t>
  </si>
  <si>
    <t xml:space="preserve">8391289             </t>
  </si>
  <si>
    <t xml:space="preserve">9164573653          </t>
  </si>
  <si>
    <t xml:space="preserve">9175327716          </t>
  </si>
  <si>
    <t xml:space="preserve">8783678             </t>
  </si>
  <si>
    <t xml:space="preserve">8377435             </t>
  </si>
  <si>
    <t xml:space="preserve">9286590992          </t>
  </si>
  <si>
    <t>4965298 / 091839715/9364494</t>
  </si>
  <si>
    <t>9173817423</t>
  </si>
  <si>
    <t xml:space="preserve">4535221             </t>
  </si>
  <si>
    <t xml:space="preserve">9178616676          </t>
  </si>
  <si>
    <t xml:space="preserve">9209453053          </t>
  </si>
  <si>
    <t xml:space="preserve">425854646           </t>
  </si>
  <si>
    <t xml:space="preserve">9275797651          </t>
  </si>
  <si>
    <t xml:space="preserve">7127426             </t>
  </si>
  <si>
    <t xml:space="preserve">7331032             </t>
  </si>
  <si>
    <t xml:space="preserve">9157856971          </t>
  </si>
  <si>
    <t>708-3979 / 9052</t>
  </si>
  <si>
    <t>0919-558-9557 / 0917-893-6868</t>
  </si>
  <si>
    <t xml:space="preserve">8406000             </t>
  </si>
  <si>
    <t xml:space="preserve">9192534819          </t>
  </si>
  <si>
    <t xml:space="preserve">437032071           </t>
  </si>
  <si>
    <t xml:space="preserve">9163297089          </t>
  </si>
  <si>
    <t>8181-150-0145</t>
  </si>
  <si>
    <t xml:space="preserve">8.181E+10           </t>
  </si>
  <si>
    <t>9175082178</t>
  </si>
  <si>
    <t xml:space="preserve">8930446             </t>
  </si>
  <si>
    <t xml:space="preserve">9285051417          </t>
  </si>
  <si>
    <t xml:space="preserve">3466545             </t>
  </si>
  <si>
    <t>09173049457</t>
  </si>
  <si>
    <t>433-5907</t>
  </si>
  <si>
    <t>0916-341-6850 / 0917-304-4627</t>
  </si>
  <si>
    <t xml:space="preserve">8268082             </t>
  </si>
  <si>
    <t xml:space="preserve">8648495             </t>
  </si>
  <si>
    <t xml:space="preserve">9189041288          </t>
  </si>
  <si>
    <t xml:space="preserve">7980039             </t>
  </si>
  <si>
    <t xml:space="preserve">8127777             </t>
  </si>
  <si>
    <t xml:space="preserve">9178678907          </t>
  </si>
  <si>
    <t>808-0586</t>
  </si>
  <si>
    <t>0917-8000251/0922-8800213</t>
  </si>
  <si>
    <t xml:space="preserve">8673919             </t>
  </si>
  <si>
    <t xml:space="preserve">9174006846          </t>
  </si>
  <si>
    <t xml:space="preserve">8093121             </t>
  </si>
  <si>
    <t xml:space="preserve">7851300740          </t>
  </si>
  <si>
    <t xml:space="preserve">5457800             </t>
  </si>
  <si>
    <t xml:space="preserve">495457800           </t>
  </si>
  <si>
    <t xml:space="preserve">9195522483          </t>
  </si>
  <si>
    <t xml:space="preserve">1.347E+10           </t>
  </si>
  <si>
    <t xml:space="preserve">526-8888            </t>
  </si>
  <si>
    <t xml:space="preserve">4572949             </t>
  </si>
  <si>
    <t xml:space="preserve">2402138             </t>
  </si>
  <si>
    <t xml:space="preserve">9173481824          </t>
  </si>
  <si>
    <t xml:space="preserve">3673154             </t>
  </si>
  <si>
    <t xml:space="preserve">9178399134          </t>
  </si>
  <si>
    <t xml:space="preserve">9154532295          </t>
  </si>
  <si>
    <t xml:space="preserve">9228342217          </t>
  </si>
  <si>
    <t xml:space="preserve">493026910           </t>
  </si>
  <si>
    <t xml:space="preserve">9186061579          </t>
  </si>
  <si>
    <t xml:space="preserve">7570826             </t>
  </si>
  <si>
    <t xml:space="preserve">9197467984          </t>
  </si>
  <si>
    <t xml:space="preserve">6876286             </t>
  </si>
  <si>
    <t xml:space="preserve">7029100             </t>
  </si>
  <si>
    <t xml:space="preserve">9228748314          </t>
  </si>
  <si>
    <t xml:space="preserve">9275211524          </t>
  </si>
  <si>
    <t xml:space="preserve">9206272566          </t>
  </si>
  <si>
    <t xml:space="preserve">5250266             </t>
  </si>
  <si>
    <t xml:space="preserve">9175250266          </t>
  </si>
  <si>
    <t>+346-72599963</t>
  </si>
  <si>
    <t>0927-4066798</t>
  </si>
  <si>
    <t>0906-8440739</t>
  </si>
  <si>
    <t xml:space="preserve">744445817           </t>
  </si>
  <si>
    <t xml:space="preserve">4.477E+11           </t>
  </si>
  <si>
    <t xml:space="preserve">2924612             </t>
  </si>
  <si>
    <t xml:space="preserve">6874189             </t>
  </si>
  <si>
    <t xml:space="preserve">9164072658          </t>
  </si>
  <si>
    <t>479-9212</t>
  </si>
  <si>
    <t>0918-5343692</t>
  </si>
  <si>
    <t xml:space="preserve">9086431759          </t>
  </si>
  <si>
    <t xml:space="preserve">0917-923-3461       </t>
  </si>
  <si>
    <t xml:space="preserve">0933-457-0822       </t>
  </si>
  <si>
    <t xml:space="preserve">9156376928          </t>
  </si>
  <si>
    <t xml:space="preserve">4192762             </t>
  </si>
  <si>
    <t>043-487 0057</t>
  </si>
  <si>
    <t xml:space="preserve">434870057           </t>
  </si>
  <si>
    <t xml:space="preserve">9167102550          </t>
  </si>
  <si>
    <t>8377777</t>
  </si>
  <si>
    <t>0908-221-3342</t>
  </si>
  <si>
    <t xml:space="preserve">4416116             </t>
  </si>
  <si>
    <t>(042) 797-0722</t>
  </si>
  <si>
    <t>(0922) 866-9140</t>
  </si>
  <si>
    <t>09237005612//09164808338</t>
  </si>
  <si>
    <t>09164808338  / 09255553126</t>
  </si>
  <si>
    <t xml:space="preserve">7222729             </t>
  </si>
  <si>
    <t xml:space="preserve">9087772648          </t>
  </si>
  <si>
    <t>(02) 430-8873</t>
  </si>
  <si>
    <t xml:space="preserve">8293496             </t>
  </si>
  <si>
    <t xml:space="preserve">498341601           </t>
  </si>
  <si>
    <t xml:space="preserve">9179297276          </t>
  </si>
  <si>
    <t>+393807596364</t>
  </si>
  <si>
    <t>0921-9219443;0927-8485529</t>
  </si>
  <si>
    <t>0906-5219443</t>
  </si>
  <si>
    <t xml:space="preserve">8704569             </t>
  </si>
  <si>
    <t xml:space="preserve">8416232             </t>
  </si>
  <si>
    <t xml:space="preserve">9175605698          </t>
  </si>
  <si>
    <t xml:space="preserve">9183711166          </t>
  </si>
  <si>
    <t xml:space="preserve">8935802             </t>
  </si>
  <si>
    <t xml:space="preserve">9159723499          </t>
  </si>
  <si>
    <t xml:space="preserve">9178911966          </t>
  </si>
  <si>
    <t xml:space="preserve">8422612             </t>
  </si>
  <si>
    <t xml:space="preserve">9228629756          </t>
  </si>
  <si>
    <t xml:space="preserve">8577436             </t>
  </si>
  <si>
    <t>4370689</t>
  </si>
  <si>
    <t>09189219087//09189017002</t>
  </si>
  <si>
    <t xml:space="preserve">8686594             </t>
  </si>
  <si>
    <t xml:space="preserve">7847000             </t>
  </si>
  <si>
    <t xml:space="preserve">9059560988          </t>
  </si>
  <si>
    <t xml:space="preserve">9208121279          </t>
  </si>
  <si>
    <t xml:space="preserve">829-8486            </t>
  </si>
  <si>
    <t xml:space="preserve">0908-278292         </t>
  </si>
  <si>
    <t xml:space="preserve">6527104             </t>
  </si>
  <si>
    <t xml:space="preserve">9187979726          </t>
  </si>
  <si>
    <t xml:space="preserve">4104383             </t>
  </si>
  <si>
    <t xml:space="preserve">3766851052          </t>
  </si>
  <si>
    <t xml:space="preserve">9285515419          </t>
  </si>
  <si>
    <t xml:space="preserve">7328777             </t>
  </si>
  <si>
    <t xml:space="preserve">4100587             </t>
  </si>
  <si>
    <t xml:space="preserve">9178128725          </t>
  </si>
  <si>
    <t xml:space="preserve">3.934E+11           </t>
  </si>
  <si>
    <t xml:space="preserve">3.933E+10           </t>
  </si>
  <si>
    <t xml:space="preserve">4387350             </t>
  </si>
  <si>
    <t xml:space="preserve">5328151             </t>
  </si>
  <si>
    <t xml:space="preserve">8308000             </t>
  </si>
  <si>
    <t xml:space="preserve">9157714403          </t>
  </si>
  <si>
    <t xml:space="preserve">4034317             </t>
  </si>
  <si>
    <t xml:space="preserve">9267454224          </t>
  </si>
  <si>
    <t xml:space="preserve">9250092             </t>
  </si>
  <si>
    <t xml:space="preserve">755663498           </t>
  </si>
  <si>
    <t xml:space="preserve">9194378379          </t>
  </si>
  <si>
    <t xml:space="preserve">46-515-4570         </t>
  </si>
  <si>
    <t xml:space="preserve">8059098             </t>
  </si>
  <si>
    <t xml:space="preserve">9274482620          </t>
  </si>
  <si>
    <t xml:space="preserve">9520798             </t>
  </si>
  <si>
    <t xml:space="preserve">9198514944          </t>
  </si>
  <si>
    <t xml:space="preserve">9053168459          </t>
  </si>
  <si>
    <t xml:space="preserve">28684094            </t>
  </si>
  <si>
    <t xml:space="preserve">9186728192          </t>
  </si>
  <si>
    <t xml:space="preserve">9082100             </t>
  </si>
  <si>
    <t xml:space="preserve">9163084335          </t>
  </si>
  <si>
    <t xml:space="preserve">9065052871          </t>
  </si>
  <si>
    <t xml:space="preserve">8742250             </t>
  </si>
  <si>
    <t xml:space="preserve">9157524803          </t>
  </si>
  <si>
    <t xml:space="preserve">9083704240          </t>
  </si>
  <si>
    <t xml:space="preserve">2954977             </t>
  </si>
  <si>
    <t xml:space="preserve">8493600             </t>
  </si>
  <si>
    <t xml:space="preserve">9209120965          </t>
  </si>
  <si>
    <t>042-660-6320</t>
  </si>
  <si>
    <t>0919-3981555</t>
  </si>
  <si>
    <t>9623307/9274121475</t>
  </si>
  <si>
    <t>09274124175//09268017390</t>
  </si>
  <si>
    <t xml:space="preserve">9208712754          </t>
  </si>
  <si>
    <t xml:space="preserve">7021000             </t>
  </si>
  <si>
    <t xml:space="preserve">7399103             </t>
  </si>
  <si>
    <t xml:space="preserve">9392382099          </t>
  </si>
  <si>
    <t xml:space="preserve">495011748           </t>
  </si>
  <si>
    <t xml:space="preserve">495016764           </t>
  </si>
  <si>
    <t xml:space="preserve">9175005653          </t>
  </si>
  <si>
    <t xml:space="preserve">582-0519/589-3546   </t>
  </si>
  <si>
    <t xml:space="preserve">0918-2062424        </t>
  </si>
  <si>
    <t xml:space="preserve">+966-14773994       </t>
  </si>
  <si>
    <t xml:space="preserve">6651369             </t>
  </si>
  <si>
    <t xml:space="preserve">9194147180          </t>
  </si>
  <si>
    <t xml:space="preserve">9175808889          </t>
  </si>
  <si>
    <t xml:space="preserve">4533583             </t>
  </si>
  <si>
    <t xml:space="preserve">535234137           </t>
  </si>
  <si>
    <t xml:space="preserve">7935000             </t>
  </si>
  <si>
    <t xml:space="preserve">9272570263          </t>
  </si>
  <si>
    <t xml:space="preserve">5616162             </t>
  </si>
  <si>
    <t xml:space="preserve">9214940103          </t>
  </si>
  <si>
    <t>517-5185</t>
  </si>
  <si>
    <t xml:space="preserve">9158279818          </t>
  </si>
  <si>
    <t xml:space="preserve">9.716E+10           </t>
  </si>
  <si>
    <t xml:space="preserve">5234470             </t>
  </si>
  <si>
    <t xml:space="preserve">9279751786          </t>
  </si>
  <si>
    <t>513-9269</t>
  </si>
  <si>
    <t>0920-9525419</t>
  </si>
  <si>
    <t xml:space="preserve">9262310             </t>
  </si>
  <si>
    <t>09062438761</t>
  </si>
  <si>
    <t xml:space="preserve">9266733710          </t>
  </si>
  <si>
    <t xml:space="preserve">7382321             </t>
  </si>
  <si>
    <t xml:space="preserve">9175919337          </t>
  </si>
  <si>
    <t xml:space="preserve">9166292212          </t>
  </si>
  <si>
    <t>5243843 / 0917-8465649</t>
  </si>
  <si>
    <t xml:space="preserve">9178465649          </t>
  </si>
  <si>
    <t xml:space="preserve">3710408             </t>
  </si>
  <si>
    <t xml:space="preserve">9178377674          </t>
  </si>
  <si>
    <t xml:space="preserve">8433713             </t>
  </si>
  <si>
    <t xml:space="preserve">16226872            </t>
  </si>
  <si>
    <t xml:space="preserve">9178008024          </t>
  </si>
  <si>
    <t xml:space="preserve">4163334             </t>
  </si>
  <si>
    <t xml:space="preserve">9088624178          </t>
  </si>
  <si>
    <t xml:space="preserve">4928919             </t>
  </si>
  <si>
    <t xml:space="preserve">9228238466          </t>
  </si>
  <si>
    <t xml:space="preserve">9164005275          </t>
  </si>
  <si>
    <t xml:space="preserve">8218260             </t>
  </si>
  <si>
    <t xml:space="preserve">7230382             </t>
  </si>
  <si>
    <t xml:space="preserve">8474687             </t>
  </si>
  <si>
    <t xml:space="preserve">3972099             </t>
  </si>
  <si>
    <t>416-3326</t>
  </si>
  <si>
    <t>0920-2421985</t>
  </si>
  <si>
    <t>6427034</t>
  </si>
  <si>
    <t xml:space="preserve">6382349             </t>
  </si>
  <si>
    <t xml:space="preserve">9178030709          </t>
  </si>
  <si>
    <t xml:space="preserve">9153680603          </t>
  </si>
  <si>
    <t>0917-662-9370/09153680603</t>
  </si>
  <si>
    <t>282-5852</t>
  </si>
  <si>
    <t xml:space="preserve">9174814615          </t>
  </si>
  <si>
    <t>9972234//5364585</t>
  </si>
  <si>
    <t>09285033518//09178512304</t>
  </si>
  <si>
    <t xml:space="preserve">9222711             </t>
  </si>
  <si>
    <t xml:space="preserve">6722703             </t>
  </si>
  <si>
    <t xml:space="preserve">6605234             </t>
  </si>
  <si>
    <t xml:space="preserve">9178639378          </t>
  </si>
  <si>
    <t xml:space="preserve">7041998             </t>
  </si>
  <si>
    <t xml:space="preserve">9203866920          </t>
  </si>
  <si>
    <t xml:space="preserve">7284133             </t>
  </si>
  <si>
    <t xml:space="preserve">9162119391          </t>
  </si>
  <si>
    <t>699-3014</t>
  </si>
  <si>
    <t>49-411-4950/8619606 / 09178868905</t>
  </si>
  <si>
    <t xml:space="preserve">9178868905          </t>
  </si>
  <si>
    <t xml:space="preserve">495459865           </t>
  </si>
  <si>
    <t xml:space="preserve">9177393315          </t>
  </si>
  <si>
    <t xml:space="preserve">7339932             </t>
  </si>
  <si>
    <t xml:space="preserve">9213715522          </t>
  </si>
  <si>
    <t>8097134/ 8283192</t>
  </si>
  <si>
    <t xml:space="preserve">9228089728          </t>
  </si>
  <si>
    <t>09297694104//09178724321</t>
  </si>
  <si>
    <t>09281635386//09202220209</t>
  </si>
  <si>
    <t xml:space="preserve">6386138             </t>
  </si>
  <si>
    <t xml:space="preserve">8560781             </t>
  </si>
  <si>
    <t xml:space="preserve">7030009             </t>
  </si>
  <si>
    <t xml:space="preserve">7563254             </t>
  </si>
  <si>
    <t xml:space="preserve">9175048387          </t>
  </si>
  <si>
    <t xml:space="preserve">7120388             </t>
  </si>
  <si>
    <t xml:space="preserve">9126073             </t>
  </si>
  <si>
    <t xml:space="preserve">9189402409          </t>
  </si>
  <si>
    <t xml:space="preserve">9413269             </t>
  </si>
  <si>
    <t xml:space="preserve">9064464758          </t>
  </si>
  <si>
    <t xml:space="preserve">6888122             </t>
  </si>
  <si>
    <t xml:space="preserve">9178019993          </t>
  </si>
  <si>
    <t xml:space="preserve">6871156             </t>
  </si>
  <si>
    <t xml:space="preserve">9228383901          </t>
  </si>
  <si>
    <t xml:space="preserve">7104810             </t>
  </si>
  <si>
    <t xml:space="preserve">423733385           </t>
  </si>
  <si>
    <t xml:space="preserve">9053282346          </t>
  </si>
  <si>
    <t xml:space="preserve">434058283           </t>
  </si>
  <si>
    <t xml:space="preserve">5713632             </t>
  </si>
  <si>
    <t xml:space="preserve">7261962             </t>
  </si>
  <si>
    <t xml:space="preserve">9189454544          </t>
  </si>
  <si>
    <t xml:space="preserve">7339987             </t>
  </si>
  <si>
    <t xml:space="preserve">9284092995          </t>
  </si>
  <si>
    <t xml:space="preserve">744427689           </t>
  </si>
  <si>
    <t xml:space="preserve">9175241005          </t>
  </si>
  <si>
    <t xml:space="preserve">9324603359          </t>
  </si>
  <si>
    <t xml:space="preserve">444565528           </t>
  </si>
  <si>
    <t xml:space="preserve">9175580039          </t>
  </si>
  <si>
    <t xml:space="preserve">4411180             </t>
  </si>
  <si>
    <t xml:space="preserve">8370406             </t>
  </si>
  <si>
    <t xml:space="preserve">9175294801          </t>
  </si>
  <si>
    <t xml:space="preserve">322316380           </t>
  </si>
  <si>
    <t xml:space="preserve">8979639             </t>
  </si>
  <si>
    <t xml:space="preserve">9209600336          </t>
  </si>
  <si>
    <t xml:space="preserve">9276264813          </t>
  </si>
  <si>
    <t xml:space="preserve">9493696763          </t>
  </si>
  <si>
    <t xml:space="preserve">9178635846          </t>
  </si>
  <si>
    <t xml:space="preserve">9159358741          </t>
  </si>
  <si>
    <t xml:space="preserve">6615080             </t>
  </si>
  <si>
    <t xml:space="preserve">9175089693          </t>
  </si>
  <si>
    <t>(075) 518-2376</t>
  </si>
  <si>
    <t>0917-5550167/0922-8904635</t>
  </si>
  <si>
    <t xml:space="preserve">6823987             </t>
  </si>
  <si>
    <t xml:space="preserve">5279888             </t>
  </si>
  <si>
    <t xml:space="preserve">9178047150          </t>
  </si>
  <si>
    <t xml:space="preserve">5614465/ 856-3126   </t>
  </si>
  <si>
    <t xml:space="preserve">230-7217            </t>
  </si>
  <si>
    <t xml:space="preserve">0917-810-2686       </t>
  </si>
  <si>
    <t xml:space="preserve">9158578703          </t>
  </si>
  <si>
    <t xml:space="preserve">3942868             </t>
  </si>
  <si>
    <t xml:space="preserve">9167275457          </t>
  </si>
  <si>
    <t>555-4423</t>
  </si>
  <si>
    <t xml:space="preserve">9997086231          </t>
  </si>
  <si>
    <t xml:space="preserve">5711373             </t>
  </si>
  <si>
    <t xml:space="preserve">9518987             </t>
  </si>
  <si>
    <t xml:space="preserve">87713009            </t>
  </si>
  <si>
    <t xml:space="preserve">9287939302          </t>
  </si>
  <si>
    <t xml:space="preserve">9178380216          </t>
  </si>
  <si>
    <t xml:space="preserve">8873768             </t>
  </si>
  <si>
    <t xml:space="preserve">9199667555          </t>
  </si>
  <si>
    <t xml:space="preserve">4926196             </t>
  </si>
  <si>
    <t xml:space="preserve">3548941             </t>
  </si>
  <si>
    <t xml:space="preserve">9084983100          </t>
  </si>
  <si>
    <t xml:space="preserve">9371591             </t>
  </si>
  <si>
    <t xml:space="preserve">8372471             </t>
  </si>
  <si>
    <t xml:space="preserve">6876615             </t>
  </si>
  <si>
    <t xml:space="preserve">9228414415          </t>
  </si>
  <si>
    <t xml:space="preserve">9175805843          </t>
  </si>
  <si>
    <t xml:space="preserve">4540446             </t>
  </si>
  <si>
    <t xml:space="preserve">9062499485          </t>
  </si>
  <si>
    <t xml:space="preserve">2176894             </t>
  </si>
  <si>
    <t xml:space="preserve">7302000             </t>
  </si>
  <si>
    <t>9178240328           /  09998895334</t>
  </si>
  <si>
    <t>09175599385</t>
  </si>
  <si>
    <t xml:space="preserve">4267779             </t>
  </si>
  <si>
    <t xml:space="preserve">7592418             </t>
  </si>
  <si>
    <t xml:space="preserve">906471895           </t>
  </si>
  <si>
    <t xml:space="preserve">0932-70343076       </t>
  </si>
  <si>
    <t xml:space="preserve">0915-434-7849       </t>
  </si>
  <si>
    <t xml:space="preserve">9185681224          </t>
  </si>
  <si>
    <t xml:space="preserve">9203605             </t>
  </si>
  <si>
    <t xml:space="preserve">9192066829          </t>
  </si>
  <si>
    <t xml:space="preserve">465720521           </t>
  </si>
  <si>
    <t xml:space="preserve">8072395             </t>
  </si>
  <si>
    <t xml:space="preserve">9175036413          </t>
  </si>
  <si>
    <t xml:space="preserve">9192204688          </t>
  </si>
  <si>
    <t xml:space="preserve">5332488             </t>
  </si>
  <si>
    <t xml:space="preserve">4158815             </t>
  </si>
  <si>
    <t xml:space="preserve">9258012521          </t>
  </si>
  <si>
    <t>710-5399/8138888</t>
  </si>
  <si>
    <t>0927-319-5661</t>
  </si>
  <si>
    <t xml:space="preserve">9209546443          </t>
  </si>
  <si>
    <t xml:space="preserve">9175953228          </t>
  </si>
  <si>
    <t>043 727 1924</t>
  </si>
  <si>
    <t xml:space="preserve">9088668998          </t>
  </si>
  <si>
    <t xml:space="preserve">2424833             </t>
  </si>
  <si>
    <t xml:space="preserve">9178012401          </t>
  </si>
  <si>
    <t xml:space="preserve">8710271             </t>
  </si>
  <si>
    <t xml:space="preserve">9178576509          </t>
  </si>
  <si>
    <t xml:space="preserve">9399256852          </t>
  </si>
  <si>
    <t xml:space="preserve">495343958           </t>
  </si>
  <si>
    <t xml:space="preserve">4253140             </t>
  </si>
  <si>
    <t xml:space="preserve">9278652566          </t>
  </si>
  <si>
    <t xml:space="preserve">8865555             </t>
  </si>
  <si>
    <t xml:space="preserve">9175865031          </t>
  </si>
  <si>
    <t xml:space="preserve">9189261565          </t>
  </si>
  <si>
    <t xml:space="preserve">8471220             </t>
  </si>
  <si>
    <t xml:space="preserve">9216995130          </t>
  </si>
  <si>
    <t xml:space="preserve">9159368359          </t>
  </si>
  <si>
    <t xml:space="preserve">25268888            </t>
  </si>
  <si>
    <t xml:space="preserve">4173612             </t>
  </si>
  <si>
    <t xml:space="preserve">9177432004          </t>
  </si>
  <si>
    <t xml:space="preserve">5854307             </t>
  </si>
  <si>
    <t>09053986889</t>
  </si>
  <si>
    <t xml:space="preserve">2827743             </t>
  </si>
  <si>
    <t xml:space="preserve">9206236334          </t>
  </si>
  <si>
    <t xml:space="preserve">8688110             </t>
  </si>
  <si>
    <t xml:space="preserve">9185064980          </t>
  </si>
  <si>
    <t xml:space="preserve">465040416           </t>
  </si>
  <si>
    <t xml:space="preserve">38825700            </t>
  </si>
  <si>
    <t xml:space="preserve">9293673631          </t>
  </si>
  <si>
    <t>365-7161</t>
  </si>
  <si>
    <t>9515053559</t>
  </si>
  <si>
    <t xml:space="preserve">2945284             </t>
  </si>
  <si>
    <t xml:space="preserve">5339316             </t>
  </si>
  <si>
    <t xml:space="preserve">8302419             </t>
  </si>
  <si>
    <t xml:space="preserve">9208971080          </t>
  </si>
  <si>
    <t>046-4844272</t>
  </si>
  <si>
    <t>9289551497</t>
  </si>
  <si>
    <t xml:space="preserve">4604436456          </t>
  </si>
  <si>
    <t xml:space="preserve">9.652E+10           </t>
  </si>
  <si>
    <t xml:space="preserve">9665402551          </t>
  </si>
  <si>
    <t xml:space="preserve">4743004             </t>
  </si>
  <si>
    <t xml:space="preserve">9.189E+10           </t>
  </si>
  <si>
    <t xml:space="preserve">4751161             </t>
  </si>
  <si>
    <t xml:space="preserve">8678561             </t>
  </si>
  <si>
    <t xml:space="preserve">9178199197          </t>
  </si>
  <si>
    <t xml:space="preserve">9052441025          </t>
  </si>
  <si>
    <t>0905-2441025/0917-8557287</t>
  </si>
  <si>
    <t>+69184446728</t>
  </si>
  <si>
    <t>+966502859059</t>
  </si>
  <si>
    <t>0905-278-5936</t>
  </si>
  <si>
    <t xml:space="preserve">441-5442            </t>
  </si>
  <si>
    <t xml:space="preserve">0923-3157-538       </t>
  </si>
  <si>
    <t xml:space="preserve">7360015             </t>
  </si>
  <si>
    <t xml:space="preserve">9175116156          </t>
  </si>
  <si>
    <t xml:space="preserve">9420369             </t>
  </si>
  <si>
    <t xml:space="preserve">9175344484          </t>
  </si>
  <si>
    <t xml:space="preserve">9215709993          </t>
  </si>
  <si>
    <t xml:space="preserve">6596358             </t>
  </si>
  <si>
    <t xml:space="preserve">9217671218          </t>
  </si>
  <si>
    <t xml:space="preserve">9222167836          </t>
  </si>
  <si>
    <t>723-8093 / 383-1100</t>
  </si>
  <si>
    <t>723-5877</t>
  </si>
  <si>
    <t>0922-828-2928 / 0917-8354767</t>
  </si>
  <si>
    <t xml:space="preserve">4211791             </t>
  </si>
  <si>
    <t xml:space="preserve">4397518             </t>
  </si>
  <si>
    <t xml:space="preserve">9175016809          </t>
  </si>
  <si>
    <t xml:space="preserve">9763407             </t>
  </si>
  <si>
    <t xml:space="preserve">9204846909          </t>
  </si>
  <si>
    <t xml:space="preserve">9.071E+10           </t>
  </si>
  <si>
    <t xml:space="preserve">4238720             </t>
  </si>
  <si>
    <t xml:space="preserve">9175955678          </t>
  </si>
  <si>
    <t xml:space="preserve">2119886             </t>
  </si>
  <si>
    <t>7961733</t>
  </si>
  <si>
    <t>09081539347//971502278016</t>
  </si>
  <si>
    <t xml:space="preserve">25131265            </t>
  </si>
  <si>
    <t xml:space="preserve">9179170015          </t>
  </si>
  <si>
    <t xml:space="preserve">6447273             </t>
  </si>
  <si>
    <t xml:space="preserve">9065785444          </t>
  </si>
  <si>
    <t>6461546 / 6461546 / 9228398183</t>
  </si>
  <si>
    <t xml:space="preserve">468532747           </t>
  </si>
  <si>
    <t xml:space="preserve">9394148415          </t>
  </si>
  <si>
    <t xml:space="preserve">7250681             </t>
  </si>
  <si>
    <t>4162272//6564527257</t>
  </si>
  <si>
    <t>09173999868//6581899652</t>
  </si>
  <si>
    <t xml:space="preserve">929807063           </t>
  </si>
  <si>
    <t>0919-6305746/+6590390989</t>
  </si>
  <si>
    <t xml:space="preserve">8.551E+10           </t>
  </si>
  <si>
    <t xml:space="preserve">7236721             </t>
  </si>
  <si>
    <t xml:space="preserve">9221243             </t>
  </si>
  <si>
    <t xml:space="preserve">5024864             </t>
  </si>
  <si>
    <t xml:space="preserve">9175192555          </t>
  </si>
  <si>
    <t xml:space="preserve">9178241077          </t>
  </si>
  <si>
    <t xml:space="preserve">7813412230          </t>
  </si>
  <si>
    <t xml:space="preserve">783440600           </t>
  </si>
  <si>
    <t xml:space="preserve">6177913555          </t>
  </si>
  <si>
    <t xml:space="preserve">8397726             </t>
  </si>
  <si>
    <t xml:space="preserve">9209387794          </t>
  </si>
  <si>
    <t xml:space="preserve">7245796             </t>
  </si>
  <si>
    <t xml:space="preserve">8317000             </t>
  </si>
  <si>
    <t xml:space="preserve">9158592128          </t>
  </si>
  <si>
    <t xml:space="preserve">4544579             </t>
  </si>
  <si>
    <t xml:space="preserve">2032999000          </t>
  </si>
  <si>
    <t xml:space="preserve">7111295             </t>
  </si>
  <si>
    <t xml:space="preserve">7964388996          </t>
  </si>
  <si>
    <t xml:space="preserve">4034310358          </t>
  </si>
  <si>
    <t xml:space="preserve">8384415             </t>
  </si>
  <si>
    <t xml:space="preserve">9282110581          </t>
  </si>
  <si>
    <t xml:space="preserve">8531612             </t>
  </si>
  <si>
    <t xml:space="preserve">6281649             </t>
  </si>
  <si>
    <t xml:space="preserve">6312222             </t>
  </si>
  <si>
    <t xml:space="preserve">9399239798          </t>
  </si>
  <si>
    <t xml:space="preserve">9417494             </t>
  </si>
  <si>
    <t xml:space="preserve">9179896088          </t>
  </si>
  <si>
    <t xml:space="preserve">2862627             </t>
  </si>
  <si>
    <t xml:space="preserve">5501445             </t>
  </si>
  <si>
    <t xml:space="preserve">8255236             </t>
  </si>
  <si>
    <t xml:space="preserve">9209042514          </t>
  </si>
  <si>
    <t xml:space="preserve">5.212E+10           </t>
  </si>
  <si>
    <t xml:space="preserve">9175242111          </t>
  </si>
  <si>
    <t xml:space="preserve">9087053168          </t>
  </si>
  <si>
    <t>823-5677</t>
  </si>
  <si>
    <t>0917-801-6868</t>
  </si>
  <si>
    <t>813-56701237</t>
  </si>
  <si>
    <t>725-4964/0917-856-2966</t>
  </si>
  <si>
    <t>0907-768-8876</t>
  </si>
  <si>
    <t xml:space="preserve">1.510E+10           </t>
  </si>
  <si>
    <t xml:space="preserve">4714144             </t>
  </si>
  <si>
    <t xml:space="preserve">9283998533          </t>
  </si>
  <si>
    <t xml:space="preserve">8255358             </t>
  </si>
  <si>
    <t xml:space="preserve">7778700             </t>
  </si>
  <si>
    <t xml:space="preserve">9178221483          </t>
  </si>
  <si>
    <t xml:space="preserve">3998499             </t>
  </si>
  <si>
    <t xml:space="preserve">9163222102          </t>
  </si>
  <si>
    <t xml:space="preserve">26586882            </t>
  </si>
  <si>
    <t xml:space="preserve">495412011           </t>
  </si>
  <si>
    <t xml:space="preserve">9088730520          </t>
  </si>
  <si>
    <t xml:space="preserve">8255702             </t>
  </si>
  <si>
    <t>8455457</t>
  </si>
  <si>
    <t>09172532317</t>
  </si>
  <si>
    <t xml:space="preserve">9214710800          </t>
  </si>
  <si>
    <t xml:space="preserve">2.453E+10           </t>
  </si>
  <si>
    <t xml:space="preserve">3488533             </t>
  </si>
  <si>
    <t xml:space="preserve">8269775             </t>
  </si>
  <si>
    <t xml:space="preserve">5548400             </t>
  </si>
  <si>
    <t xml:space="preserve">9206114268          </t>
  </si>
  <si>
    <t xml:space="preserve">9178095978          </t>
  </si>
  <si>
    <t xml:space="preserve">6468677             </t>
  </si>
  <si>
    <t xml:space="preserve">9175125242          </t>
  </si>
  <si>
    <t>710-4411</t>
  </si>
  <si>
    <t>0915-5887271</t>
  </si>
  <si>
    <t>0933-6112396/0918-6229779</t>
  </si>
  <si>
    <t xml:space="preserve">5028123             </t>
  </si>
  <si>
    <t xml:space="preserve">9589120             </t>
  </si>
  <si>
    <t xml:space="preserve">9178589102          </t>
  </si>
  <si>
    <t>381-5572</t>
  </si>
  <si>
    <t>09175790416</t>
  </si>
  <si>
    <t xml:space="preserve">7072060342          </t>
  </si>
  <si>
    <t xml:space="preserve">1.707E+10           </t>
  </si>
  <si>
    <t xml:space="preserve">7073642631          </t>
  </si>
  <si>
    <t>5599439</t>
  </si>
  <si>
    <t>09152062196</t>
  </si>
  <si>
    <t xml:space="preserve">9271465             </t>
  </si>
  <si>
    <t xml:space="preserve">9848950             </t>
  </si>
  <si>
    <t xml:space="preserve">9175775434          </t>
  </si>
  <si>
    <t xml:space="preserve">8052691             </t>
  </si>
  <si>
    <t xml:space="preserve">9182150758          </t>
  </si>
  <si>
    <t xml:space="preserve">6332919             </t>
  </si>
  <si>
    <t xml:space="preserve">6329386             </t>
  </si>
  <si>
    <t xml:space="preserve">9269470658          </t>
  </si>
  <si>
    <t xml:space="preserve">5644549             </t>
  </si>
  <si>
    <t xml:space="preserve">7201598             </t>
  </si>
  <si>
    <t xml:space="preserve">9152602162          </t>
  </si>
  <si>
    <t xml:space="preserve">8203850             </t>
  </si>
  <si>
    <t xml:space="preserve">9377889             </t>
  </si>
  <si>
    <t xml:space="preserve">9287116039          </t>
  </si>
  <si>
    <t xml:space="preserve">9323626376          </t>
  </si>
  <si>
    <t xml:space="preserve">25208228            </t>
  </si>
  <si>
    <t xml:space="preserve">655-7132            </t>
  </si>
  <si>
    <t xml:space="preserve">(052) 8113221       </t>
  </si>
  <si>
    <t xml:space="preserve">9177914164          </t>
  </si>
  <si>
    <t xml:space="preserve">9806088             </t>
  </si>
  <si>
    <t xml:space="preserve">9159014286          </t>
  </si>
  <si>
    <t xml:space="preserve">464343959           </t>
  </si>
  <si>
    <t xml:space="preserve">469701054           </t>
  </si>
  <si>
    <t xml:space="preserve">9178480812          </t>
  </si>
  <si>
    <t xml:space="preserve">8968707             </t>
  </si>
  <si>
    <t xml:space="preserve">920269796           </t>
  </si>
  <si>
    <t xml:space="preserve">9202697966          </t>
  </si>
  <si>
    <t xml:space="preserve">9179361826          </t>
  </si>
  <si>
    <t>0999-9938304/0917-9361826</t>
  </si>
  <si>
    <t xml:space="preserve">464722288           </t>
  </si>
  <si>
    <t xml:space="preserve">7561139             </t>
  </si>
  <si>
    <t xml:space="preserve">7844015             </t>
  </si>
  <si>
    <t xml:space="preserve">9175048398          </t>
  </si>
  <si>
    <t>6415549//06326415549</t>
  </si>
  <si>
    <t>09166472901//971507940688</t>
  </si>
  <si>
    <t xml:space="preserve">8424625             </t>
  </si>
  <si>
    <t xml:space="preserve">6328316             </t>
  </si>
  <si>
    <t xml:space="preserve">9215669888          </t>
  </si>
  <si>
    <t>7294284</t>
  </si>
  <si>
    <t>9652245729</t>
  </si>
  <si>
    <t xml:space="preserve">8490547             </t>
  </si>
  <si>
    <t xml:space="preserve">9176224264          </t>
  </si>
  <si>
    <t xml:space="preserve">2529528             </t>
  </si>
  <si>
    <t xml:space="preserve">8174322             </t>
  </si>
  <si>
    <t xml:space="preserve">9216614630          </t>
  </si>
  <si>
    <t xml:space="preserve">8471537             </t>
  </si>
  <si>
    <t xml:space="preserve">9158936777          </t>
  </si>
  <si>
    <t xml:space="preserve">3308749             </t>
  </si>
  <si>
    <t xml:space="preserve">2113635             </t>
  </si>
  <si>
    <t xml:space="preserve">9189512345          </t>
  </si>
  <si>
    <t xml:space="preserve">425857860           </t>
  </si>
  <si>
    <t xml:space="preserve">9063559550          </t>
  </si>
  <si>
    <t xml:space="preserve">4078662             </t>
  </si>
  <si>
    <t xml:space="preserve">9195923180          </t>
  </si>
  <si>
    <t xml:space="preserve">464715270           </t>
  </si>
  <si>
    <t xml:space="preserve">9294179523          </t>
  </si>
  <si>
    <t xml:space="preserve">7787018             </t>
  </si>
  <si>
    <t xml:space="preserve">5651178             </t>
  </si>
  <si>
    <t xml:space="preserve">425853852           </t>
  </si>
  <si>
    <t xml:space="preserve">5855844             </t>
  </si>
  <si>
    <t xml:space="preserve">9209022837          </t>
  </si>
  <si>
    <t xml:space="preserve">8943921             </t>
  </si>
  <si>
    <t xml:space="preserve">9275134353          </t>
  </si>
  <si>
    <t xml:space="preserve">5638308             </t>
  </si>
  <si>
    <t xml:space="preserve">8304310             </t>
  </si>
  <si>
    <t xml:space="preserve">9846090             </t>
  </si>
  <si>
    <t xml:space="preserve">5338153             </t>
  </si>
  <si>
    <t xml:space="preserve">9178662235          </t>
  </si>
  <si>
    <t xml:space="preserve">9300611             </t>
  </si>
  <si>
    <t xml:space="preserve">9.712E+10           </t>
  </si>
  <si>
    <t xml:space="preserve">9324477050          </t>
  </si>
  <si>
    <t xml:space="preserve">6590626524          </t>
  </si>
  <si>
    <t xml:space="preserve">6568247888          </t>
  </si>
  <si>
    <t xml:space="preserve">9063164225          </t>
  </si>
  <si>
    <t xml:space="preserve">5498198             </t>
  </si>
  <si>
    <t xml:space="preserve">8596900             </t>
  </si>
  <si>
    <t xml:space="preserve">9085108860          </t>
  </si>
  <si>
    <t xml:space="preserve">8289915             </t>
  </si>
  <si>
    <t xml:space="preserve">9174683885          </t>
  </si>
  <si>
    <t xml:space="preserve">9998825348          </t>
  </si>
  <si>
    <t xml:space="preserve">9075075488          </t>
  </si>
  <si>
    <t xml:space="preserve">4085868             </t>
  </si>
  <si>
    <t xml:space="preserve">5258695             </t>
  </si>
  <si>
    <t xml:space="preserve">9056932672          </t>
  </si>
  <si>
    <t xml:space="preserve">6435277 / 892-2244   </t>
  </si>
  <si>
    <t xml:space="preserve">8176122             </t>
  </si>
  <si>
    <t xml:space="preserve">8280729             </t>
  </si>
  <si>
    <t xml:space="preserve">8217777             </t>
  </si>
  <si>
    <t xml:space="preserve">9197389931          </t>
  </si>
  <si>
    <t xml:space="preserve">719-8237            </t>
  </si>
  <si>
    <t xml:space="preserve">628-3880            </t>
  </si>
  <si>
    <t xml:space="preserve">0917-8077365        </t>
  </si>
  <si>
    <t xml:space="preserve">433111117           </t>
  </si>
  <si>
    <t xml:space="preserve">9234162158          </t>
  </si>
  <si>
    <t xml:space="preserve">3735412             </t>
  </si>
  <si>
    <t xml:space="preserve">9397133714          </t>
  </si>
  <si>
    <t xml:space="preserve">495766150           </t>
  </si>
  <si>
    <t xml:space="preserve">9287156190          </t>
  </si>
  <si>
    <t>286-1655</t>
  </si>
  <si>
    <t>893-8501/817-8700</t>
  </si>
  <si>
    <t>0928-5033167</t>
  </si>
  <si>
    <t xml:space="preserve">8731603             </t>
  </si>
  <si>
    <t xml:space="preserve">9216247189          </t>
  </si>
  <si>
    <t>547-6239</t>
  </si>
  <si>
    <t>0927-3539139</t>
  </si>
  <si>
    <t xml:space="preserve">5340010             </t>
  </si>
  <si>
    <t xml:space="preserve">9175844464          </t>
  </si>
  <si>
    <t xml:space="preserve">9175844484          </t>
  </si>
  <si>
    <t xml:space="preserve">8220511             </t>
  </si>
  <si>
    <t xml:space="preserve">8.401E+10           </t>
  </si>
  <si>
    <t>09178255186/ 9175114</t>
  </si>
  <si>
    <t xml:space="preserve">9172524995          </t>
  </si>
  <si>
    <t xml:space="preserve">8191013             </t>
  </si>
  <si>
    <t xml:space="preserve">9291311125          </t>
  </si>
  <si>
    <t xml:space="preserve">9182511448          </t>
  </si>
  <si>
    <t xml:space="preserve">8132278             </t>
  </si>
  <si>
    <t xml:space="preserve">4138859             </t>
  </si>
  <si>
    <t xml:space="preserve">9162248215          </t>
  </si>
  <si>
    <t xml:space="preserve">3659675             </t>
  </si>
  <si>
    <t xml:space="preserve">9471863             </t>
  </si>
  <si>
    <t xml:space="preserve">9089366145          </t>
  </si>
  <si>
    <t xml:space="preserve">24101912            </t>
  </si>
  <si>
    <t xml:space="preserve">9175422388          </t>
  </si>
  <si>
    <t xml:space="preserve">3684487             </t>
  </si>
  <si>
    <t>760-245-8691</t>
  </si>
  <si>
    <t xml:space="preserve">8970983             </t>
  </si>
  <si>
    <t xml:space="preserve">9744655854          </t>
  </si>
  <si>
    <t xml:space="preserve">9297132             </t>
  </si>
  <si>
    <t xml:space="preserve">9209525342          </t>
  </si>
  <si>
    <t xml:space="preserve">4353307             </t>
  </si>
  <si>
    <t xml:space="preserve">9498712775          </t>
  </si>
  <si>
    <t xml:space="preserve">8243984             </t>
  </si>
  <si>
    <t xml:space="preserve">464840281           </t>
  </si>
  <si>
    <t xml:space="preserve">6768686             </t>
  </si>
  <si>
    <t xml:space="preserve">464895093           </t>
  </si>
  <si>
    <t xml:space="preserve">9175044984          </t>
  </si>
  <si>
    <t xml:space="preserve">2174646             </t>
  </si>
  <si>
    <t xml:space="preserve">9205970323          </t>
  </si>
  <si>
    <t xml:space="preserve">5352866             </t>
  </si>
  <si>
    <t xml:space="preserve">4073556             </t>
  </si>
  <si>
    <t xml:space="preserve">2255289             </t>
  </si>
  <si>
    <t xml:space="preserve">9175842232          </t>
  </si>
  <si>
    <t xml:space="preserve">9617385             </t>
  </si>
  <si>
    <t xml:space="preserve">4.423E+11           </t>
  </si>
  <si>
    <t xml:space="preserve">9178007432          </t>
  </si>
  <si>
    <t xml:space="preserve">7222278             </t>
  </si>
  <si>
    <t xml:space="preserve">531-2536            </t>
  </si>
  <si>
    <t xml:space="preserve">0915-8077838        </t>
  </si>
  <si>
    <t xml:space="preserve">9215877962          </t>
  </si>
  <si>
    <t xml:space="preserve">8732492 / 860-7500  </t>
  </si>
  <si>
    <t xml:space="preserve">9222923356          </t>
  </si>
  <si>
    <t xml:space="preserve">9205300037          </t>
  </si>
  <si>
    <t>(042)  797-1768</t>
  </si>
  <si>
    <t>(0928) 559-6026</t>
  </si>
  <si>
    <t xml:space="preserve">9.290E+10           </t>
  </si>
  <si>
    <t xml:space="preserve">8495369             </t>
  </si>
  <si>
    <t xml:space="preserve">9209500764          </t>
  </si>
  <si>
    <t xml:space="preserve">2540049000          </t>
  </si>
  <si>
    <t>09397302230</t>
  </si>
  <si>
    <t xml:space="preserve">4351001             </t>
  </si>
  <si>
    <t xml:space="preserve">9175533288          </t>
  </si>
  <si>
    <t xml:space="preserve">6332699             </t>
  </si>
  <si>
    <t xml:space="preserve">9154191111          </t>
  </si>
  <si>
    <t xml:space="preserve">8.094E+10           </t>
  </si>
  <si>
    <t xml:space="preserve">0918-9277584        </t>
  </si>
  <si>
    <t>4541507</t>
  </si>
  <si>
    <t>09151157243//09054197047</t>
  </si>
  <si>
    <t xml:space="preserve">5023198             </t>
  </si>
  <si>
    <t xml:space="preserve">9196480079          </t>
  </si>
  <si>
    <t xml:space="preserve">8711181             </t>
  </si>
  <si>
    <t xml:space="preserve">5231205             </t>
  </si>
  <si>
    <t xml:space="preserve">9179839410          </t>
  </si>
  <si>
    <t xml:space="preserve">8498293             </t>
  </si>
  <si>
    <t xml:space="preserve">9175302908          </t>
  </si>
  <si>
    <t xml:space="preserve">9175747829          </t>
  </si>
  <si>
    <t>0917-583-0520/09175747829</t>
  </si>
  <si>
    <t xml:space="preserve">9178272214          </t>
  </si>
  <si>
    <t xml:space="preserve">4540954             </t>
  </si>
  <si>
    <t xml:space="preserve">7145403             </t>
  </si>
  <si>
    <t xml:space="preserve">9172549774          </t>
  </si>
  <si>
    <t xml:space="preserve">7871614             </t>
  </si>
  <si>
    <t xml:space="preserve">3421172             </t>
  </si>
  <si>
    <t xml:space="preserve">465382390           </t>
  </si>
  <si>
    <t xml:space="preserve">8307000             </t>
  </si>
  <si>
    <t xml:space="preserve">9178594373          </t>
  </si>
  <si>
    <t xml:space="preserve">9294764026          </t>
  </si>
  <si>
    <t xml:space="preserve">8422515             </t>
  </si>
  <si>
    <t xml:space="preserve">9276376             </t>
  </si>
  <si>
    <t xml:space="preserve">9285068909          </t>
  </si>
  <si>
    <t xml:space="preserve">9157274327          </t>
  </si>
  <si>
    <t xml:space="preserve">437272064           </t>
  </si>
  <si>
    <t xml:space="preserve">4341652             </t>
  </si>
  <si>
    <t xml:space="preserve">6504028768          </t>
  </si>
  <si>
    <t xml:space="preserve">6597245768          </t>
  </si>
  <si>
    <t xml:space="preserve">4266238             </t>
  </si>
  <si>
    <t xml:space="preserve">5887403             </t>
  </si>
  <si>
    <t xml:space="preserve">9178732586          </t>
  </si>
  <si>
    <t xml:space="preserve">9228990686          </t>
  </si>
  <si>
    <t xml:space="preserve">9178449314          </t>
  </si>
  <si>
    <t xml:space="preserve">9285071724          </t>
  </si>
  <si>
    <t xml:space="preserve">446670355           </t>
  </si>
  <si>
    <t xml:space="preserve">9173720857          </t>
  </si>
  <si>
    <t xml:space="preserve">4080845             </t>
  </si>
  <si>
    <t xml:space="preserve">25242257            </t>
  </si>
  <si>
    <t xml:space="preserve">9175973140          </t>
  </si>
  <si>
    <t xml:space="preserve">9263682             </t>
  </si>
  <si>
    <t xml:space="preserve">9486587             </t>
  </si>
  <si>
    <t>718-5923929 /718-271</t>
  </si>
  <si>
    <t xml:space="preserve">0922-8787349        </t>
  </si>
  <si>
    <t>6979945</t>
  </si>
  <si>
    <t>09175151865</t>
  </si>
  <si>
    <t xml:space="preserve">7466274             </t>
  </si>
  <si>
    <t xml:space="preserve">8261174             </t>
  </si>
  <si>
    <t xml:space="preserve">-338505920          </t>
  </si>
  <si>
    <t xml:space="preserve">9154801725          </t>
  </si>
  <si>
    <t xml:space="preserve">9272426898          </t>
  </si>
  <si>
    <t xml:space="preserve">8151078             </t>
  </si>
  <si>
    <t xml:space="preserve">9308593             </t>
  </si>
  <si>
    <t xml:space="preserve">6.239E+10           </t>
  </si>
  <si>
    <t xml:space="preserve">9287418185          </t>
  </si>
  <si>
    <t xml:space="preserve">7476351             </t>
  </si>
  <si>
    <t xml:space="preserve">9175281400          </t>
  </si>
  <si>
    <t xml:space="preserve">8284931             </t>
  </si>
  <si>
    <t xml:space="preserve">9176295802          </t>
  </si>
  <si>
    <t xml:space="preserve">3821709             </t>
  </si>
  <si>
    <t xml:space="preserve">9062629309          </t>
  </si>
  <si>
    <t xml:space="preserve">9162193947          </t>
  </si>
  <si>
    <t>00971562711657</t>
  </si>
  <si>
    <t>0915-6854132</t>
  </si>
  <si>
    <t xml:space="preserve">6405609             </t>
  </si>
  <si>
    <t>+971-4-2164407</t>
  </si>
  <si>
    <t>+97155-6739318</t>
  </si>
  <si>
    <t xml:space="preserve">9164658414          </t>
  </si>
  <si>
    <t xml:space="preserve">6574684             </t>
  </si>
  <si>
    <t xml:space="preserve">9305920303          </t>
  </si>
  <si>
    <t xml:space="preserve">9106038997          </t>
  </si>
  <si>
    <t xml:space="preserve">657-0391/ 379-6534  </t>
  </si>
  <si>
    <t xml:space="preserve">347-5660/ 210-7108  </t>
  </si>
  <si>
    <t>0923-412-8106/ 0922-</t>
  </si>
  <si>
    <t xml:space="preserve">9124411243          </t>
  </si>
  <si>
    <t>824-6557 / 0917-301-6288</t>
  </si>
  <si>
    <t>8410111</t>
  </si>
  <si>
    <t>0927-260-2861/0917-898-5527</t>
  </si>
  <si>
    <t xml:space="preserve">3938451             </t>
  </si>
  <si>
    <t xml:space="preserve">8642866             </t>
  </si>
  <si>
    <t>9520922</t>
  </si>
  <si>
    <t xml:space="preserve">464846231           </t>
  </si>
  <si>
    <t xml:space="preserve">6874551             </t>
  </si>
  <si>
    <t xml:space="preserve">9285036937          </t>
  </si>
  <si>
    <t xml:space="preserve">9.715E+10           </t>
  </si>
  <si>
    <t xml:space="preserve">9297062439          </t>
  </si>
  <si>
    <t xml:space="preserve">9205806756          </t>
  </si>
  <si>
    <t xml:space="preserve">7104798             </t>
  </si>
  <si>
    <t xml:space="preserve">5326820             </t>
  </si>
  <si>
    <t xml:space="preserve">9183821242          </t>
  </si>
  <si>
    <t>+65-8448-7008</t>
  </si>
  <si>
    <t>0917-975-4413</t>
  </si>
  <si>
    <t xml:space="preserve">9275600968          </t>
  </si>
  <si>
    <t xml:space="preserve">5280341             </t>
  </si>
  <si>
    <t xml:space="preserve">5327842             </t>
  </si>
  <si>
    <t xml:space="preserve">8561713             </t>
  </si>
  <si>
    <t xml:space="preserve">9178411188          </t>
  </si>
  <si>
    <t xml:space="preserve">8618853             </t>
  </si>
  <si>
    <t xml:space="preserve">8.531E+10           </t>
  </si>
  <si>
    <t xml:space="preserve">3.538E+11           </t>
  </si>
  <si>
    <t xml:space="preserve">8295120             </t>
  </si>
  <si>
    <t xml:space="preserve">9178414621          </t>
  </si>
  <si>
    <t>948-2070</t>
  </si>
  <si>
    <t>5617148 / 0464895577//025566749</t>
  </si>
  <si>
    <t>09282927820//09228419062</t>
  </si>
  <si>
    <t xml:space="preserve">5718860             </t>
  </si>
  <si>
    <r>
      <t>9178054509/</t>
    </r>
    <r>
      <rPr>
        <sz val="8"/>
        <color indexed="8"/>
        <rFont val="Arial"/>
        <family val="2"/>
      </rPr>
      <t>09471942278</t>
    </r>
  </si>
  <si>
    <t>0929-7962565</t>
  </si>
  <si>
    <t xml:space="preserve">92979625            </t>
  </si>
  <si>
    <t xml:space="preserve">0929-7962565        </t>
  </si>
  <si>
    <t xml:space="preserve">8731690000          </t>
  </si>
  <si>
    <t xml:space="preserve">2455421             </t>
  </si>
  <si>
    <t xml:space="preserve">9273824638          </t>
  </si>
  <si>
    <t>4052063</t>
  </si>
  <si>
    <t xml:space="preserve">9154648664          </t>
  </si>
  <si>
    <t xml:space="preserve">9064349897          </t>
  </si>
  <si>
    <t>09216623905//09205328790</t>
  </si>
  <si>
    <t xml:space="preserve">9165444332          </t>
  </si>
  <si>
    <t xml:space="preserve">8541619             </t>
  </si>
  <si>
    <t xml:space="preserve">5241691             </t>
  </si>
  <si>
    <t xml:space="preserve">9228523776          </t>
  </si>
  <si>
    <t>501-8294/501-8294</t>
  </si>
  <si>
    <t>0939-2688438/0928-3351826</t>
  </si>
  <si>
    <t xml:space="preserve">4104810             </t>
  </si>
  <si>
    <t xml:space="preserve">9163317690          </t>
  </si>
  <si>
    <t xml:space="preserve">4807098             </t>
  </si>
  <si>
    <t xml:space="preserve">7266020             </t>
  </si>
  <si>
    <t xml:space="preserve">9178550218          </t>
  </si>
  <si>
    <t xml:space="preserve">9208624630          </t>
  </si>
  <si>
    <t>046-450-9456</t>
  </si>
  <si>
    <t>749-6438 / 749-6439</t>
  </si>
  <si>
    <t>0917-8805108</t>
  </si>
  <si>
    <t xml:space="preserve">429111841           </t>
  </si>
  <si>
    <t xml:space="preserve">9281487609          </t>
  </si>
  <si>
    <t>2980645//2122405</t>
  </si>
  <si>
    <t xml:space="preserve">8300450             </t>
  </si>
  <si>
    <t xml:space="preserve">9209264320          </t>
  </si>
  <si>
    <t>042-313-610/ 811-465</t>
  </si>
  <si>
    <t xml:space="preserve">0917-843-1799       </t>
  </si>
  <si>
    <t xml:space="preserve">2958465 / 838-0638             </t>
  </si>
  <si>
    <t>09177915333</t>
  </si>
  <si>
    <t xml:space="preserve">6469028             </t>
  </si>
  <si>
    <t xml:space="preserve">9063251289          </t>
  </si>
  <si>
    <t xml:space="preserve">877716              </t>
  </si>
  <si>
    <t xml:space="preserve">9285063694          </t>
  </si>
  <si>
    <t xml:space="preserve">8332501             </t>
  </si>
  <si>
    <t xml:space="preserve">495491702           </t>
  </si>
  <si>
    <t xml:space="preserve">9285000935          </t>
  </si>
  <si>
    <t xml:space="preserve">9372294             </t>
  </si>
  <si>
    <t xml:space="preserve">5277991             </t>
  </si>
  <si>
    <t xml:space="preserve">9182665508          </t>
  </si>
  <si>
    <t xml:space="preserve">9156411866          </t>
  </si>
  <si>
    <t xml:space="preserve">6394393             </t>
  </si>
  <si>
    <t xml:space="preserve">9195500452          </t>
  </si>
  <si>
    <t xml:space="preserve">7516383             </t>
  </si>
  <si>
    <t xml:space="preserve">9194694190          </t>
  </si>
  <si>
    <t xml:space="preserve">3486938             </t>
  </si>
  <si>
    <t xml:space="preserve">8169486             </t>
  </si>
  <si>
    <t xml:space="preserve">584-5562            </t>
  </si>
  <si>
    <t>0917-810-4057/ 0916-</t>
  </si>
  <si>
    <t xml:space="preserve">2358399             </t>
  </si>
  <si>
    <t xml:space="preserve">2856785             </t>
  </si>
  <si>
    <t xml:space="preserve">9395959627          </t>
  </si>
  <si>
    <t xml:space="preserve">5296860             </t>
  </si>
  <si>
    <t xml:space="preserve">9175965660          </t>
  </si>
  <si>
    <t xml:space="preserve">415-4678            </t>
  </si>
  <si>
    <t xml:space="preserve">928-8965            </t>
  </si>
  <si>
    <t xml:space="preserve">0917-8852703        </t>
  </si>
  <si>
    <t xml:space="preserve">8210396             </t>
  </si>
  <si>
    <t xml:space="preserve">8708539             </t>
  </si>
  <si>
    <t xml:space="preserve">1276604604          </t>
  </si>
  <si>
    <t xml:space="preserve">9123394             </t>
  </si>
  <si>
    <t>0917-899-3394</t>
  </si>
  <si>
    <t xml:space="preserve">6823859             </t>
  </si>
  <si>
    <t xml:space="preserve">4284538             </t>
  </si>
  <si>
    <t xml:space="preserve">9053010199          </t>
  </si>
  <si>
    <t>755540293 / 075-554-4405</t>
  </si>
  <si>
    <t>0908-495-9454</t>
  </si>
  <si>
    <t>323-478-9785/ 2134581873</t>
  </si>
  <si>
    <t>0908-412-8080</t>
  </si>
  <si>
    <t>0908-881-3864</t>
  </si>
  <si>
    <t>7572477 / 781-0071</t>
  </si>
  <si>
    <t>0917-553-7338</t>
  </si>
  <si>
    <t xml:space="preserve">7278847             </t>
  </si>
  <si>
    <t>9198875907 / 7066995</t>
  </si>
  <si>
    <t xml:space="preserve">4558290             </t>
  </si>
  <si>
    <t xml:space="preserve">9223964338          </t>
  </si>
  <si>
    <t xml:space="preserve">8082783             </t>
  </si>
  <si>
    <t xml:space="preserve">7235887             </t>
  </si>
  <si>
    <t xml:space="preserve">9175180388          </t>
  </si>
  <si>
    <t xml:space="preserve">9175001514          </t>
  </si>
  <si>
    <t xml:space="preserve">8747702             </t>
  </si>
  <si>
    <t xml:space="preserve">7854472             </t>
  </si>
  <si>
    <t xml:space="preserve">5265587             </t>
  </si>
  <si>
    <t xml:space="preserve">9175476235          </t>
  </si>
  <si>
    <t xml:space="preserve">3550830             </t>
  </si>
  <si>
    <t xml:space="preserve">9996739449          </t>
  </si>
  <si>
    <t>-439-8376</t>
  </si>
  <si>
    <t xml:space="preserve">9287558             </t>
  </si>
  <si>
    <t xml:space="preserve">9179186347          </t>
  </si>
  <si>
    <t>346-7812</t>
  </si>
  <si>
    <t>0922-874-7812 / 0919-465-5646</t>
  </si>
  <si>
    <t xml:space="preserve">9480889             </t>
  </si>
  <si>
    <t xml:space="preserve">7571610             </t>
  </si>
  <si>
    <t xml:space="preserve">9205750425          </t>
  </si>
  <si>
    <t xml:space="preserve">28294452            </t>
  </si>
  <si>
    <t>0999-4159562/09065589365</t>
  </si>
  <si>
    <t xml:space="preserve">6329291832          </t>
  </si>
  <si>
    <t xml:space="preserve">9209053292          </t>
  </si>
  <si>
    <t xml:space="preserve">464300278           </t>
  </si>
  <si>
    <t xml:space="preserve">9174285463          </t>
  </si>
  <si>
    <t xml:space="preserve">6469284             </t>
  </si>
  <si>
    <t xml:space="preserve">2317653991          </t>
  </si>
  <si>
    <t xml:space="preserve">8545734             </t>
  </si>
  <si>
    <t xml:space="preserve">9232915905          </t>
  </si>
  <si>
    <t xml:space="preserve">9279257305          </t>
  </si>
  <si>
    <t xml:space="preserve">9072572174          </t>
  </si>
  <si>
    <t>9178250628</t>
  </si>
  <si>
    <t xml:space="preserve">8922244             </t>
  </si>
  <si>
    <t xml:space="preserve">9188835637          </t>
  </si>
  <si>
    <t xml:space="preserve">9518042             </t>
  </si>
  <si>
    <t xml:space="preserve">2117845             </t>
  </si>
  <si>
    <t xml:space="preserve">6779594             </t>
  </si>
  <si>
    <t>0921-358-4320 / 0927-323-9515</t>
  </si>
  <si>
    <t xml:space="preserve">410-0495            </t>
  </si>
  <si>
    <t xml:space="preserve">410-19-26/647-24-00 </t>
  </si>
  <si>
    <t xml:space="preserve">-543637             </t>
  </si>
  <si>
    <t xml:space="preserve">6427034             </t>
  </si>
  <si>
    <t xml:space="preserve">9189635999          </t>
  </si>
  <si>
    <t xml:space="preserve">9305937             </t>
  </si>
  <si>
    <t xml:space="preserve">7310408             </t>
  </si>
  <si>
    <t xml:space="preserve">9209232001          </t>
  </si>
  <si>
    <t xml:space="preserve">6222745             </t>
  </si>
  <si>
    <t xml:space="preserve">9529187             </t>
  </si>
  <si>
    <t xml:space="preserve">8545524             </t>
  </si>
  <si>
    <t xml:space="preserve">8911946             </t>
  </si>
  <si>
    <t xml:space="preserve">9063282126          </t>
  </si>
  <si>
    <t xml:space="preserve">8125685             </t>
  </si>
  <si>
    <t xml:space="preserve">9193218103          </t>
  </si>
  <si>
    <t>0468901239 /</t>
  </si>
  <si>
    <t>84437150778</t>
  </si>
  <si>
    <t>09165015091</t>
  </si>
  <si>
    <t xml:space="preserve">6.345E+10           </t>
  </si>
  <si>
    <t xml:space="preserve">3.459E+10           </t>
  </si>
  <si>
    <t xml:space="preserve">9298727541          </t>
  </si>
  <si>
    <t xml:space="preserve">9613919             </t>
  </si>
  <si>
    <t xml:space="preserve">9613925             </t>
  </si>
  <si>
    <t xml:space="preserve">9183368034          </t>
  </si>
  <si>
    <t xml:space="preserve">8006326             </t>
  </si>
  <si>
    <t>7944426 / 0921314889</t>
  </si>
  <si>
    <t xml:space="preserve">9209700730          </t>
  </si>
  <si>
    <t xml:space="preserve">9290622             </t>
  </si>
  <si>
    <t xml:space="preserve">9175340605          </t>
  </si>
  <si>
    <t xml:space="preserve">9629461             </t>
  </si>
  <si>
    <t xml:space="preserve">9218584946          </t>
  </si>
  <si>
    <t xml:space="preserve">8268240             </t>
  </si>
  <si>
    <t xml:space="preserve">8418700             </t>
  </si>
  <si>
    <t xml:space="preserve">9178488750          </t>
  </si>
  <si>
    <t xml:space="preserve">6316610             </t>
  </si>
  <si>
    <t xml:space="preserve">6374978             </t>
  </si>
  <si>
    <t xml:space="preserve">417-0432            </t>
  </si>
  <si>
    <t xml:space="preserve">0916-3522520        </t>
  </si>
  <si>
    <t xml:space="preserve">8017758             </t>
  </si>
  <si>
    <t xml:space="preserve">6598362277          </t>
  </si>
  <si>
    <t>09178742447 / 9184894664</t>
  </si>
  <si>
    <t>8017758/584-4381 C/O</t>
  </si>
  <si>
    <t xml:space="preserve">5611683             </t>
  </si>
  <si>
    <t xml:space="preserve">498004088           </t>
  </si>
  <si>
    <t xml:space="preserve">9209108912          </t>
  </si>
  <si>
    <t xml:space="preserve">9179417607          </t>
  </si>
  <si>
    <t>932-7846/672-3889</t>
  </si>
  <si>
    <t xml:space="preserve">464720365           </t>
  </si>
  <si>
    <t xml:space="preserve">9062003323          </t>
  </si>
  <si>
    <t>7213769 / 330-2866</t>
  </si>
  <si>
    <t>5423564 / 4978911</t>
  </si>
  <si>
    <t>09194986460//09228269654</t>
  </si>
  <si>
    <t xml:space="preserve">8464124             </t>
  </si>
  <si>
    <t xml:space="preserve">6.038E+10           </t>
  </si>
  <si>
    <t xml:space="preserve">9159360885          </t>
  </si>
  <si>
    <t xml:space="preserve">8221734             </t>
  </si>
  <si>
    <t xml:space="preserve">9812100             </t>
  </si>
  <si>
    <t xml:space="preserve">9177274066          </t>
  </si>
  <si>
    <t xml:space="preserve">2738770             </t>
  </si>
  <si>
    <t xml:space="preserve">6328998198          </t>
  </si>
  <si>
    <t xml:space="preserve">9294031615          </t>
  </si>
  <si>
    <t xml:space="preserve">9276638             </t>
  </si>
  <si>
    <t xml:space="preserve">4538438             </t>
  </si>
  <si>
    <t xml:space="preserve">9189405611          </t>
  </si>
  <si>
    <t xml:space="preserve">1.203E+10           </t>
  </si>
  <si>
    <t>0425408723</t>
  </si>
  <si>
    <t xml:space="preserve">423735456           </t>
  </si>
  <si>
    <t xml:space="preserve">6593283095          </t>
  </si>
  <si>
    <t>0947-2919993</t>
  </si>
  <si>
    <t xml:space="preserve">8371696             </t>
  </si>
  <si>
    <t xml:space="preserve">7267428             </t>
  </si>
  <si>
    <t xml:space="preserve">9175364733          </t>
  </si>
  <si>
    <t xml:space="preserve">3513419             </t>
  </si>
  <si>
    <t xml:space="preserve">418-9656            </t>
  </si>
  <si>
    <t xml:space="preserve">0908-789-3266       </t>
  </si>
  <si>
    <t xml:space="preserve">447207758           </t>
  </si>
  <si>
    <t xml:space="preserve">7934212             </t>
  </si>
  <si>
    <t xml:space="preserve">7248755             </t>
  </si>
  <si>
    <t xml:space="preserve">9227988387          </t>
  </si>
  <si>
    <t xml:space="preserve">9163392634          </t>
  </si>
  <si>
    <t xml:space="preserve">9154084262          </t>
  </si>
  <si>
    <t xml:space="preserve">9164302761          </t>
  </si>
  <si>
    <t xml:space="preserve">8731108             </t>
  </si>
  <si>
    <t xml:space="preserve">8160485             </t>
  </si>
  <si>
    <t xml:space="preserve">9189381974          </t>
  </si>
  <si>
    <t>9258718</t>
  </si>
  <si>
    <t>9243123/844-5278</t>
  </si>
  <si>
    <t>0906147642/09178268713</t>
  </si>
  <si>
    <t xml:space="preserve">8138417971          </t>
  </si>
  <si>
    <t xml:space="preserve">9064888294          </t>
  </si>
  <si>
    <t xml:space="preserve">9966622             </t>
  </si>
  <si>
    <t xml:space="preserve">8385795             </t>
  </si>
  <si>
    <t>838-7206</t>
  </si>
  <si>
    <t xml:space="preserve">9176274052          </t>
  </si>
  <si>
    <t>838-7206/881-8813</t>
  </si>
  <si>
    <t>0917-6274052/8449311/8443</t>
  </si>
  <si>
    <t xml:space="preserve">9.220E+10           </t>
  </si>
  <si>
    <t xml:space="preserve">9186517885          </t>
  </si>
  <si>
    <t xml:space="preserve">5640456             </t>
  </si>
  <si>
    <t>09189120812</t>
  </si>
  <si>
    <t xml:space="preserve">8947268             </t>
  </si>
  <si>
    <t xml:space="preserve">9192798847          </t>
  </si>
  <si>
    <t xml:space="preserve">9152137974          </t>
  </si>
  <si>
    <t>0927-916-9351</t>
  </si>
  <si>
    <t xml:space="preserve">7232262             </t>
  </si>
  <si>
    <t>043-7232262/043-3003</t>
  </si>
  <si>
    <t xml:space="preserve">9208100948          </t>
  </si>
  <si>
    <t xml:space="preserve">2481913             </t>
  </si>
  <si>
    <t xml:space="preserve">8229542             </t>
  </si>
  <si>
    <t xml:space="preserve">4003996             </t>
  </si>
  <si>
    <t xml:space="preserve">9158595552          </t>
  </si>
  <si>
    <t xml:space="preserve">7348931             </t>
  </si>
  <si>
    <t xml:space="preserve">9279721347          </t>
  </si>
  <si>
    <t>09205035928//09205033975</t>
  </si>
  <si>
    <t xml:space="preserve">840-3285            </t>
  </si>
  <si>
    <t xml:space="preserve">9088743656          </t>
  </si>
  <si>
    <t>0919-521-4421/0919-438-3122</t>
  </si>
  <si>
    <t xml:space="preserve">2089685176          </t>
  </si>
  <si>
    <t xml:space="preserve">2079398400          </t>
  </si>
  <si>
    <t xml:space="preserve">7536301670          </t>
  </si>
  <si>
    <t xml:space="preserve">6626543188          </t>
  </si>
  <si>
    <t>09183945751//09296004040</t>
  </si>
  <si>
    <t>9225287718</t>
  </si>
  <si>
    <t>465724755</t>
  </si>
  <si>
    <t>0922-5287718</t>
  </si>
  <si>
    <t xml:space="preserve">9417796             </t>
  </si>
  <si>
    <t xml:space="preserve">841911              </t>
  </si>
  <si>
    <t xml:space="preserve">9174732337          </t>
  </si>
  <si>
    <t>4556268</t>
  </si>
  <si>
    <t>09218208608</t>
  </si>
  <si>
    <t xml:space="preserve">3663298             </t>
  </si>
  <si>
    <t xml:space="preserve">8496080             </t>
  </si>
  <si>
    <t xml:space="preserve">9175325472          </t>
  </si>
  <si>
    <t xml:space="preserve">4302237305          </t>
  </si>
  <si>
    <t xml:space="preserve">9178926088          </t>
  </si>
  <si>
    <t>0933-5369296/0905-4554317</t>
  </si>
  <si>
    <t xml:space="preserve">6876451             </t>
  </si>
  <si>
    <t xml:space="preserve">9224311123          </t>
  </si>
  <si>
    <t xml:space="preserve">9328822770          </t>
  </si>
  <si>
    <t xml:space="preserve">6450240             </t>
  </si>
  <si>
    <t xml:space="preserve">7358717             </t>
  </si>
  <si>
    <t>354-5386</t>
  </si>
  <si>
    <t xml:space="preserve">8471097             </t>
  </si>
  <si>
    <t xml:space="preserve">7511085             </t>
  </si>
  <si>
    <t xml:space="preserve">9165923814          </t>
  </si>
  <si>
    <t xml:space="preserve">8244558             </t>
  </si>
  <si>
    <t xml:space="preserve">5612682             </t>
  </si>
  <si>
    <t xml:space="preserve">9178288910          </t>
  </si>
  <si>
    <t xml:space="preserve">8098472             </t>
  </si>
  <si>
    <t xml:space="preserve">9167852849          </t>
  </si>
  <si>
    <t xml:space="preserve">9736808024          </t>
  </si>
  <si>
    <t xml:space="preserve">9083538400          </t>
  </si>
  <si>
    <t>727-3315 / 742-4145</t>
  </si>
  <si>
    <t>995-2000 / 075-662-0594 / 0917-509-9616</t>
  </si>
  <si>
    <t>0917-254-8259/ 0926-747-9958</t>
  </si>
  <si>
    <t>641-5804</t>
  </si>
  <si>
    <t>0917623398</t>
  </si>
  <si>
    <t xml:space="preserve">8032463989          </t>
  </si>
  <si>
    <t xml:space="preserve">8184333             </t>
  </si>
  <si>
    <t xml:space="preserve">8163305             </t>
  </si>
  <si>
    <t xml:space="preserve">9208264469          </t>
  </si>
  <si>
    <t xml:space="preserve">9178664997          </t>
  </si>
  <si>
    <t xml:space="preserve">282-8982            </t>
  </si>
  <si>
    <t xml:space="preserve">6415750             </t>
  </si>
  <si>
    <t>9209547659 / 0917-88</t>
  </si>
  <si>
    <t xml:space="preserve">9834419             </t>
  </si>
  <si>
    <t xml:space="preserve">7013168             </t>
  </si>
  <si>
    <t xml:space="preserve">9244507             </t>
  </si>
  <si>
    <t xml:space="preserve">928-2326            </t>
  </si>
  <si>
    <t xml:space="preserve">#N/A                </t>
  </si>
  <si>
    <t xml:space="preserve">9282326914          </t>
  </si>
  <si>
    <t>707-0584/579-4648</t>
  </si>
  <si>
    <t>0933-368-2848</t>
  </si>
  <si>
    <t xml:space="preserve">9352869             </t>
  </si>
  <si>
    <t xml:space="preserve">9297509280          </t>
  </si>
  <si>
    <t xml:space="preserve">5650285             </t>
  </si>
  <si>
    <t xml:space="preserve">9063406160          </t>
  </si>
  <si>
    <t xml:space="preserve">67478118            </t>
  </si>
  <si>
    <t xml:space="preserve">6.569E+10           </t>
  </si>
  <si>
    <t xml:space="preserve">677-6389            </t>
  </si>
  <si>
    <t xml:space="preserve">-                   </t>
  </si>
  <si>
    <t xml:space="preserve">0927-4119530        </t>
  </si>
  <si>
    <t xml:space="preserve">3743795             </t>
  </si>
  <si>
    <t xml:space="preserve">9192475438          </t>
  </si>
  <si>
    <t xml:space="preserve">9177941542          </t>
  </si>
  <si>
    <t xml:space="preserve">9620734             </t>
  </si>
  <si>
    <t xml:space="preserve">9367374             </t>
  </si>
  <si>
    <t xml:space="preserve">8691845             </t>
  </si>
  <si>
    <t xml:space="preserve">8872963             </t>
  </si>
  <si>
    <t xml:space="preserve">9178435474          </t>
  </si>
  <si>
    <t xml:space="preserve">9273236962          </t>
  </si>
  <si>
    <t xml:space="preserve">3.522E+12           </t>
  </si>
  <si>
    <t xml:space="preserve">9228208560          </t>
  </si>
  <si>
    <t xml:space="preserve">9178919847          </t>
  </si>
  <si>
    <t xml:space="preserve">7104624             </t>
  </si>
  <si>
    <t xml:space="preserve">25276031            </t>
  </si>
  <si>
    <t xml:space="preserve">9281737149          </t>
  </si>
  <si>
    <t>(032) 416-3304</t>
  </si>
  <si>
    <t>(886) 918816994</t>
  </si>
  <si>
    <t>411-6035/415-2272 loc 618</t>
  </si>
  <si>
    <t>0917-553-4969</t>
  </si>
  <si>
    <t>661-4659</t>
  </si>
  <si>
    <t>0925-891-5814</t>
  </si>
  <si>
    <t>0916-7846682</t>
  </si>
  <si>
    <t xml:space="preserve">8129879             </t>
  </si>
  <si>
    <t xml:space="preserve">9178267626          </t>
  </si>
  <si>
    <t xml:space="preserve">9158431701          </t>
  </si>
  <si>
    <t>078-82160201</t>
  </si>
  <si>
    <t xml:space="preserve">9178299581          </t>
  </si>
  <si>
    <t xml:space="preserve">7015604             </t>
  </si>
  <si>
    <t xml:space="preserve">8475430             </t>
  </si>
  <si>
    <t xml:space="preserve">8850700             </t>
  </si>
  <si>
    <t xml:space="preserve">9178115170          </t>
  </si>
  <si>
    <t>98450881 / 984-5088</t>
  </si>
  <si>
    <t>0922-829-9218</t>
  </si>
  <si>
    <t xml:space="preserve">8.932E+10           </t>
  </si>
  <si>
    <t xml:space="preserve">9175476729          </t>
  </si>
  <si>
    <t xml:space="preserve">8252344             </t>
  </si>
  <si>
    <t xml:space="preserve">8863888             </t>
  </si>
  <si>
    <t>02-862-6675</t>
  </si>
  <si>
    <t>0921-5334591/9192065610</t>
  </si>
  <si>
    <t xml:space="preserve">465732556           </t>
  </si>
  <si>
    <t xml:space="preserve">3055992600          </t>
  </si>
  <si>
    <t xml:space="preserve">9087196876          </t>
  </si>
  <si>
    <t xml:space="preserve">9082435468          </t>
  </si>
  <si>
    <t xml:space="preserve">4134774             </t>
  </si>
  <si>
    <t xml:space="preserve">659045155           </t>
  </si>
  <si>
    <t xml:space="preserve">9154477819          </t>
  </si>
  <si>
    <t xml:space="preserve">8018589             </t>
  </si>
  <si>
    <t xml:space="preserve">9174230724          </t>
  </si>
  <si>
    <t xml:space="preserve">9178396391          </t>
  </si>
  <si>
    <t>(042) 710-9275/6605521</t>
  </si>
  <si>
    <t xml:space="preserve">2523975             </t>
  </si>
  <si>
    <t xml:space="preserve">7334055             </t>
  </si>
  <si>
    <t>(049 545-2559 / (049) 545-2553</t>
  </si>
  <si>
    <t>373-8783 / 683-2788</t>
  </si>
  <si>
    <t xml:space="preserve">6.506E+10           </t>
  </si>
  <si>
    <t>0918-925-0266</t>
  </si>
  <si>
    <t xml:space="preserve">8738934             </t>
  </si>
  <si>
    <t xml:space="preserve">9184707162          </t>
  </si>
  <si>
    <t xml:space="preserve">1.619E+10           </t>
  </si>
  <si>
    <t>080-6659-5158</t>
  </si>
  <si>
    <t>0932-949-0177</t>
  </si>
  <si>
    <t xml:space="preserve">26391741            </t>
  </si>
  <si>
    <t xml:space="preserve">6391741             </t>
  </si>
  <si>
    <t xml:space="preserve">4109410             </t>
  </si>
  <si>
    <t xml:space="preserve">741-5235/785-4346   </t>
  </si>
  <si>
    <t xml:space="preserve">09217255933         </t>
  </si>
  <si>
    <t xml:space="preserve">5364128             </t>
  </si>
  <si>
    <t xml:space="preserve">9165766309          </t>
  </si>
  <si>
    <t xml:space="preserve">7364845             </t>
  </si>
  <si>
    <t xml:space="preserve">7118132             </t>
  </si>
  <si>
    <t>355-1966 / 871-0076</t>
  </si>
  <si>
    <t>0928-779-2077 / 0920-533-7534</t>
  </si>
  <si>
    <t xml:space="preserve">2304474             </t>
  </si>
  <si>
    <t>0916-641-8870</t>
  </si>
  <si>
    <t>6613186/7246368</t>
  </si>
  <si>
    <t xml:space="preserve">9269116918          </t>
  </si>
  <si>
    <t xml:space="preserve">46540875            </t>
  </si>
  <si>
    <t xml:space="preserve">9214100254          </t>
  </si>
  <si>
    <t xml:space="preserve">544406117           </t>
  </si>
  <si>
    <t>0919-5911-396 / 0905-666-7102</t>
  </si>
  <si>
    <t xml:space="preserve">8005962             </t>
  </si>
  <si>
    <t xml:space="preserve">9179629250          </t>
  </si>
  <si>
    <t xml:space="preserve">5271416             </t>
  </si>
  <si>
    <t xml:space="preserve">2442255             </t>
  </si>
  <si>
    <t>0908-866-9899</t>
  </si>
  <si>
    <t>0919-208-1886</t>
  </si>
  <si>
    <t>09194897716 / 0919-393-3064</t>
  </si>
  <si>
    <t xml:space="preserve">9994096418          </t>
  </si>
  <si>
    <t>655-0340</t>
  </si>
  <si>
    <t>0927-863-3258</t>
  </si>
  <si>
    <t xml:space="preserve">8823289             </t>
  </si>
  <si>
    <t xml:space="preserve">9285072614          </t>
  </si>
  <si>
    <t xml:space="preserve">6674958             </t>
  </si>
  <si>
    <t xml:space="preserve">9155109713          </t>
  </si>
  <si>
    <t xml:space="preserve">9615580             </t>
  </si>
  <si>
    <t xml:space="preserve">9617173             </t>
  </si>
  <si>
    <t xml:space="preserve">9204149675          </t>
  </si>
  <si>
    <t xml:space="preserve">8423124             </t>
  </si>
  <si>
    <t xml:space="preserve">439211684           </t>
  </si>
  <si>
    <t xml:space="preserve">9228052381          </t>
  </si>
  <si>
    <t>3843751</t>
  </si>
  <si>
    <t>5221504</t>
  </si>
  <si>
    <t xml:space="preserve">9175805388          </t>
  </si>
  <si>
    <t xml:space="preserve">9967376             </t>
  </si>
  <si>
    <t xml:space="preserve">9744405291          </t>
  </si>
  <si>
    <t xml:space="preserve">9217728993          </t>
  </si>
  <si>
    <t xml:space="preserve">727100449           </t>
  </si>
  <si>
    <t xml:space="preserve">6345126             </t>
  </si>
  <si>
    <t xml:space="preserve">9209199676          </t>
  </si>
  <si>
    <t xml:space="preserve">4280647             </t>
  </si>
  <si>
    <t xml:space="preserve">0919-309-4999       </t>
  </si>
  <si>
    <t xml:space="preserve">9127847             </t>
  </si>
  <si>
    <t xml:space="preserve">8973305             </t>
  </si>
  <si>
    <t xml:space="preserve">9178970515          </t>
  </si>
  <si>
    <t xml:space="preserve">4.402E+12           </t>
  </si>
  <si>
    <t xml:space="preserve">2073809792          </t>
  </si>
  <si>
    <t xml:space="preserve">4.407E+12           </t>
  </si>
  <si>
    <t xml:space="preserve">9270236             </t>
  </si>
  <si>
    <t xml:space="preserve">2014242533          </t>
  </si>
  <si>
    <t xml:space="preserve">893-4563                                                                                            </t>
  </si>
  <si>
    <t>4552950</t>
  </si>
  <si>
    <t>81365520000</t>
  </si>
  <si>
    <t>9178226043</t>
  </si>
  <si>
    <t xml:space="preserve">2238294             </t>
  </si>
  <si>
    <t xml:space="preserve">27521495            </t>
  </si>
  <si>
    <t xml:space="preserve">26387527            </t>
  </si>
  <si>
    <t xml:space="preserve">9178117334          </t>
  </si>
  <si>
    <t xml:space="preserve">446982158           </t>
  </si>
  <si>
    <t xml:space="preserve">9197837600          </t>
  </si>
  <si>
    <t xml:space="preserve">9214172542          </t>
  </si>
  <si>
    <t xml:space="preserve">8121319             </t>
  </si>
  <si>
    <t>43-321-0048</t>
  </si>
  <si>
    <t>7728009</t>
  </si>
  <si>
    <t>9285020880</t>
  </si>
  <si>
    <t>allain 07.03</t>
  </si>
  <si>
    <t>07.04 ic tt cl sd wp mon or tues  917 325 6915 / adv to call once payment done</t>
  </si>
  <si>
    <t>07.02 9:14 458895492 inc/ 458880141 inc</t>
  </si>
  <si>
    <t>07.02 11:02 472221890 inc/9236528358</t>
  </si>
  <si>
    <t>07.02 9:26 9178076999 inc/ 472221890 inc</t>
  </si>
  <si>
    <t>07.02 4:00 9189059097 inc</t>
  </si>
  <si>
    <t>07.02 4:01 9185787771 no ring</t>
  </si>
  <si>
    <t>07.02 10:42 9178076999 PTP tt cl sd she can settle it on Monday july 10</t>
  </si>
  <si>
    <t>07.02 2:09 639166855931 cbr/ 743003183/ 34938942094 both inc</t>
  </si>
  <si>
    <t>07.02 10:52 9178030875 PTP tt cl sd settle tomorrow morning at bdo talavera</t>
  </si>
  <si>
    <t>07.02 2:10 9175149845 inc</t>
  </si>
  <si>
    <t>07.02 2:11 9175966446 kor</t>
  </si>
  <si>
    <t>07.02 4:04 0907 985 8340 busy at the moment</t>
  </si>
  <si>
    <t>07.02 2:12 9176030349 cbr</t>
  </si>
  <si>
    <t>07.02 2:13 9175231062 no such person</t>
  </si>
  <si>
    <t>07.02 4:05 639214173110 kor</t>
  </si>
  <si>
    <t>07.02 2:14 9179026646 cbr</t>
  </si>
  <si>
    <t>07.02 4:14 9063914477 cbr</t>
  </si>
  <si>
    <t>07.02 4:48 22910534 inc/ 25268888 answering machine</t>
  </si>
  <si>
    <t>07.02 2:16 no such person</t>
  </si>
  <si>
    <t>07.02 4:50 756530794 inc/ 9175080758  tt cl sd settle tomorrow by auto debit</t>
  </si>
  <si>
    <t xml:space="preserve">07.02 4:32 9162314844 tt to someone then hang it. </t>
  </si>
  <si>
    <t>07.02 2:17 9166035492 cbr</t>
  </si>
  <si>
    <t>07.02 2:19 9166035492 kor</t>
  </si>
  <si>
    <t>07.02 4:07 0908-380-2934 kor</t>
  </si>
  <si>
    <t>07.02 4:54 9192100990 no ring/25562932 inc</t>
  </si>
  <si>
    <t>07.02 4:08 9088839755 no ring</t>
  </si>
  <si>
    <t>07.02 4:15 9056940644 cbr</t>
  </si>
  <si>
    <t>07.02 4:35 786823661/ 68282520000 inc</t>
  </si>
  <si>
    <t>07.02 11:59 09179125762 PTP  tt wife sd cl is in saudi, settle it nextweek july 08</t>
  </si>
  <si>
    <t>07.02 5:44 4553986 inc/9995287525 unattended</t>
  </si>
  <si>
    <t>07.02 4:40 tt cl sd she's driving call back around 5 or 5:30 for details</t>
  </si>
  <si>
    <t>07.02 5:51 639182436734 kor</t>
  </si>
  <si>
    <t>07.02 4:59 9208406314 inc</t>
  </si>
  <si>
    <t>07.02 5:12 9283560697 PTP  tt cl sd pay  tomorrow morning at bdo pulilan</t>
  </si>
  <si>
    <t xml:space="preserve">07.02 4:10 9196182276 tt cl sd "kahapon pa kayo tawag ng tawag re mri insurance, ang kulit nyo. " then cut the line. </t>
  </si>
  <si>
    <t>07.02 4:16 9164038028 inc</t>
  </si>
  <si>
    <t>07.02 2:20 0915-567-2249 inc</t>
  </si>
  <si>
    <t>07.02 4:21 09173256915 tt cl sd call back tomorrow morning for the details</t>
  </si>
  <si>
    <t>07.02 5:19 9088921770 inc</t>
  </si>
  <si>
    <t>07.02 5:21 9189480824 inc</t>
  </si>
  <si>
    <t>07.02 2:24 9163295730 kor</t>
  </si>
  <si>
    <t>07.02 11:45 9159113399 PTP  tt cl sd pay on july 8 @ bdo supema</t>
  </si>
  <si>
    <t>07.02 5:43 783232410/6223822 both inc</t>
  </si>
  <si>
    <t xml:space="preserve">07.02 5:25 9209834156 tt wife lilibeth sd call back again tomorrow  around office hours for the details, she's on the way going home. </t>
  </si>
  <si>
    <t>07.02 5:30 454554199 inc/ 9196658171 no tone</t>
  </si>
  <si>
    <t xml:space="preserve">07.02 5:34 9433332626  PTP tt cl sd he will settle it 2nd or 3rd week of this month. </t>
  </si>
  <si>
    <t>07.02 2:26 9154045847 cbr/ 971567031478 inc</t>
  </si>
  <si>
    <t>07.02 5:52 459000218 inc/9198084641 kor</t>
  </si>
  <si>
    <t>07.02 10:28 dispute --- 9277447861 tt cl sd he's always driving no time to settle it. Maybe Monday/ ic tt cl sd as per bdo nepo mngr account was applied to ada</t>
  </si>
  <si>
    <t>07.02 5:54 9202551599 no ring</t>
  </si>
  <si>
    <t>07.02 2:34 5640587/ 755643714 both inc/ 9182212713 no such person</t>
  </si>
  <si>
    <t>07.02 9:58 9266474457 call back again afterlunch/ 2:05 I call again but he refuse sd later again</t>
  </si>
  <si>
    <t>07.02 2:37 610396193533 inc</t>
  </si>
  <si>
    <t>07.02 2:06 9064514621 cbr</t>
  </si>
  <si>
    <t>07.02 9:46 0918-9480851 PTP tt sister sd cl is in the u.s, she will inform cl bout this so she can settle on Monday.</t>
  </si>
  <si>
    <t>07.02 2:30 5661306 inc</t>
  </si>
  <si>
    <t>07.02 5:54 9194730211 currently not available</t>
  </si>
  <si>
    <t>07.02 2:28 9173431672 inc</t>
  </si>
  <si>
    <t>07.02 10:13 9172424440  PTP tt cl sd might settle tomorrow</t>
  </si>
  <si>
    <t>07.02 2:28 9052526691 cbr</t>
  </si>
  <si>
    <t>07.02 9:22 9173151360 PTP  tt cl sd call back again tomorrow</t>
  </si>
  <si>
    <t xml:space="preserve">06.30 1:22 PH OUT -  464772307/KOR </t>
  </si>
  <si>
    <t xml:space="preserve">06.30 1:22 PH OUT -  29859585 / KOR 23762164 / NO TONE 9054419609/ KOR </t>
  </si>
  <si>
    <t xml:space="preserve">06.30 1:23 PH OUT - 24978930/ BUSY TONE 23764871/ no tone 91752109087/ KOR </t>
  </si>
  <si>
    <t xml:space="preserve">06.30 1:24 PH OUT - 27234981/ NIS 9054151066/ TT LADY SD, HELLO AND HANG UP THE CALL. </t>
  </si>
  <si>
    <t xml:space="preserve">06.30 1:25 PH OUT - 25362829/ NA 9278755398/ SCBR </t>
  </si>
  <si>
    <t xml:space="preserve">06.30 1:26 PH OUT - 9159723470/ SCBR </t>
  </si>
  <si>
    <t xml:space="preserve">06.30 1:27 PH OUT - 29349327/ NO TONE 26357749/ NIS 9196579366/ KOR </t>
  </si>
  <si>
    <t xml:space="preserve">06.30 2:13 ph out - 29412830/ </t>
  </si>
  <si>
    <t xml:space="preserve">06.30 2:30 ph out - 24892148/BUSY TONE   24940928 BUSY TONE </t>
  </si>
  <si>
    <t xml:space="preserve">06.30 2:31 PH OUT - 29274122/ KOR </t>
  </si>
  <si>
    <t xml:space="preserve">06.30 2:3 PH OUT - 9216467511/ NO TONE </t>
  </si>
  <si>
    <t xml:space="preserve">06.30 2:32 PH OUT- 6567765811/ 9154903161/ </t>
  </si>
  <si>
    <t>06.30 2:33 PH OUT - 29487342/NO TONE 9209148169 cbcad</t>
  </si>
  <si>
    <t xml:space="preserve">7.2 9;19am  9175614561 tt wife ,client is in province ,wil relay 8447885 kor </t>
  </si>
  <si>
    <t>7.2 9;21am  0919-8554617  kor 9284302475 inc</t>
  </si>
  <si>
    <t xml:space="preserve">7.2 9;23am  9399211956 inc 9292524568 no ring </t>
  </si>
  <si>
    <t xml:space="preserve">7.2 9;24am  786223342 busy 0917-574-7294 tt client ,said to call direstly to bdo ,irate </t>
  </si>
  <si>
    <t xml:space="preserve">7.2 9;25am  9088921244 kor    744423043 tt emplyee ,client wil arrive this pm </t>
  </si>
  <si>
    <t xml:space="preserve">7.3 10;53am  9179400707 kor </t>
  </si>
  <si>
    <t xml:space="preserve">7.2 9;32am  27320337 nis 24253521 tt client insist to pay on due date  </t>
  </si>
  <si>
    <t xml:space="preserve">7.2 5;12pm  9151808000 kor </t>
  </si>
  <si>
    <t xml:space="preserve">7.2 9;34am  4591201 inc 9064599301 tt client ptp 7.8.15 any bdo branch </t>
  </si>
  <si>
    <t xml:space="preserve">7.2 9;42am  788442240 tt wife ptp tom any bdo branch </t>
  </si>
  <si>
    <t xml:space="preserve">7.2 9;54am  9178791728 tt client ptp 7.10.15 any bdo branch </t>
  </si>
  <si>
    <t xml:space="preserve">7.3 11am  9231486323 na </t>
  </si>
  <si>
    <t xml:space="preserve">7.2 4;08pm  9902991 inc 9228225883 tt client ptp 5.10.15 any bdo branch </t>
  </si>
  <si>
    <t xml:space="preserve">7.3 11;21am   28673032  wrong num  24324779 inc </t>
  </si>
  <si>
    <t xml:space="preserve">7.3 11;21am  17809093919 inc </t>
  </si>
  <si>
    <t>7.2 9;58am  9267015030 cnbr 783240075 kor  6640733 no ring</t>
  </si>
  <si>
    <t xml:space="preserve">7.3 10;45am  9162458277 cnbr </t>
  </si>
  <si>
    <t xml:space="preserve">7.2  9;59 am  9176647558 no ring 755295575 tt client ,fully paid loan </t>
  </si>
  <si>
    <t xml:space="preserve">7.3 10;48am  9185988726 6417261 inc </t>
  </si>
  <si>
    <t xml:space="preserve">7.3 11;46am  25279980  no ring 726078610 wrong num </t>
  </si>
  <si>
    <t>7.3 10;39am  9289367325  tt client said that wil not continue his ins.  458877627</t>
  </si>
  <si>
    <t xml:space="preserve">7.2 10;05am  9353979397 kor 85362690742 inc </t>
  </si>
  <si>
    <t xml:space="preserve"> 7.3 10;35am 9336130285 no ring   9156297488 inc </t>
  </si>
  <si>
    <t xml:space="preserve">7.3 10;40am  9065780153 cnbr </t>
  </si>
  <si>
    <t xml:space="preserve">7.2 10;06am  458791346 busy 9159383768 cnbr </t>
  </si>
  <si>
    <t xml:space="preserve">7.2 10;13am  9175693604 tt wife ptp 7.10.15 any bdo branch </t>
  </si>
  <si>
    <t xml:space="preserve">7.2 10;30am -25276031 no ring  8977207 no ring </t>
  </si>
  <si>
    <t xml:space="preserve">7.2 10;31am  9615621 kor </t>
  </si>
  <si>
    <t xml:space="preserve"> 7.2 10;14am 9173603315 kor </t>
  </si>
  <si>
    <t xml:space="preserve">7.2 10;35am  9155781006 tt relative  .client is not around 9158102244 no ring </t>
  </si>
  <si>
    <t xml:space="preserve">7.2 10;46am  9178003272 8288412   tt marrissa ptp 7.6.15 any bdo branch </t>
  </si>
  <si>
    <t xml:space="preserve">7.2 10;47am  9053734438 cnbr 6410918  busy  25213521 no ring </t>
  </si>
  <si>
    <t xml:space="preserve">9472445676 no ring 2052508483 inc </t>
  </si>
  <si>
    <t xml:space="preserve"> 7.3 10;25am 9428027249  tt client 7.15.15 any bdo branch </t>
  </si>
  <si>
    <t>7.3 10;34am  9194883745  kor  27114276</t>
  </si>
  <si>
    <t xml:space="preserve"> 0917-457-7351 tt client saidcall back @ 5pm </t>
  </si>
  <si>
    <t xml:space="preserve">7.2 10;54am  9155187802 kor </t>
  </si>
  <si>
    <t xml:space="preserve">7.2 5;53pm  448156929  kor  8156929 kor </t>
  </si>
  <si>
    <t xml:space="preserve">7.3 10;24am  9198976901 no ring  9205191123 ino ring </t>
  </si>
  <si>
    <t xml:space="preserve">7.2 11;51am  9277888217 kor </t>
  </si>
  <si>
    <t xml:space="preserve">7.2 10;55am  9164728582 tt client ptp 2.4.15 apalit branch </t>
  </si>
  <si>
    <t xml:space="preserve">7.2 4;50pm 9215369935 no ring  25268888 no ring  9285520496 inc </t>
  </si>
  <si>
    <t xml:space="preserve">7.2 4;51pm  9205955679 no ring </t>
  </si>
  <si>
    <t xml:space="preserve">7.2 4;51pm  201-300-2860 no ring </t>
  </si>
  <si>
    <t xml:space="preserve">7.2 4;34pm  9185168650 oca </t>
  </si>
  <si>
    <t xml:space="preserve">7.2 10;59am  9154840246 cnbr 458921083 busy 458872310 kor </t>
  </si>
  <si>
    <t xml:space="preserve">7.2 4;52pm  9216149071 tt client ptp 7.15.15 pangasinan branch </t>
  </si>
  <si>
    <t xml:space="preserve">7.2 4;33pm  9209881030 inc  9184362679 inc </t>
  </si>
  <si>
    <t xml:space="preserve">7.2 4;32pm  85228157919 inc 2927864 inc </t>
  </si>
  <si>
    <t xml:space="preserve">7.2 4;35pm  9204168866 tt client ptp 7.15.15 baguio branch </t>
  </si>
  <si>
    <t xml:space="preserve">7.2 4;55pm  9088067993  inc 458873480 busy </t>
  </si>
  <si>
    <t xml:space="preserve">7.2 4;30pm  9167751904 kor </t>
  </si>
  <si>
    <t xml:space="preserve">7.3 11;49am  9083387008 no ring </t>
  </si>
  <si>
    <t>no cntact</t>
  </si>
  <si>
    <t xml:space="preserve">7.2 4;27pm  9175422606 kor 7713313  09176023500 kor </t>
  </si>
  <si>
    <t xml:space="preserve">7.2 11;16am  9175037589 tt client ,sad to call back 12 nun </t>
  </si>
  <si>
    <t>7.2 11;18am  0917-9961829 inc 755224278 not access</t>
  </si>
  <si>
    <t xml:space="preserve">7.3 10;23am  9206460479 inc </t>
  </si>
  <si>
    <t xml:space="preserve">7.3 10am  (045) 887-1276 busy   456247223 no ringb </t>
  </si>
  <si>
    <t xml:space="preserve">7.3 10;19am  9217825467  no ring 9193100600 tt spa jonalyn ptp today gapan branch </t>
  </si>
  <si>
    <t xml:space="preserve">7.3 9;59am  9209545161  inc 746198530 operator </t>
  </si>
  <si>
    <t>7.2 5.54pm  28563525 busy  458617834 busyb</t>
  </si>
  <si>
    <t xml:space="preserve">7.2 5;15pm  0918-4647868 no ring /09175723900 kor </t>
  </si>
  <si>
    <t xml:space="preserve">7.2  5;5;50pm  456364364  inc 8410111 inc </t>
  </si>
  <si>
    <t xml:space="preserve"> 7.3 9;56am 9297524975  na 6562676800 45030209448</t>
  </si>
  <si>
    <t xml:space="preserve">7.2 5;46pm  9228911232  tt client ptp sat  pangpanga branch </t>
  </si>
  <si>
    <t xml:space="preserve"> 7.2 11;20am 9178209839 kor 28581000 operator </t>
  </si>
  <si>
    <t xml:space="preserve">7.2 11;24am  0927-421-4457 kor </t>
  </si>
  <si>
    <t xml:space="preserve">7.3 11;56am  9107215654 tt client ptp 7.15.15 any bdo branch </t>
  </si>
  <si>
    <t xml:space="preserve">7.3 9;53am  9228539088 kor  722425833 inc 722425876 inc </t>
  </si>
  <si>
    <t xml:space="preserve">7.2 5;10pm  9156008709 kor </t>
  </si>
  <si>
    <t xml:space="preserve"> 7.3 9;45am 9399054693 no ring  744473334  4474155 tt client ptp 7.6.15 any bdobranch </t>
  </si>
  <si>
    <t>7.3 9;44am  9399127264  tt client ptp 7.6.15 any bdo branch 744248923 kor</t>
  </si>
  <si>
    <t xml:space="preserve">7.2 11;27am  915928138 inc </t>
  </si>
  <si>
    <t xml:space="preserve">7.3 9;40am  456321205 no ring  9189282583 kor </t>
  </si>
  <si>
    <t xml:space="preserve">7.2 1;28am  9064782044 wrong num 7528436  no ring </t>
  </si>
  <si>
    <t xml:space="preserve">7.3 9;39am  9216079425 5216076 inc </t>
  </si>
  <si>
    <t xml:space="preserve">7.3 9;31am  9162776468 tt client ,no money yet ,wil pay by august  </t>
  </si>
  <si>
    <t xml:space="preserve">7.2 11;32am  9168945450 kor </t>
  </si>
  <si>
    <t xml:space="preserve"> 7.2 11;36am  9176977406 tt husband whogiv new num 09195640957  inc</t>
  </si>
  <si>
    <t xml:space="preserve">7.2 11;49am  9277537285 inc </t>
  </si>
  <si>
    <t xml:space="preserve">7.3 9;35am  9212307480 tt spa  ptp 7.8 .15 any bdo branc h </t>
  </si>
  <si>
    <t xml:space="preserve">7.3 9;28 9202115434 na </t>
  </si>
  <si>
    <t xml:space="preserve">7.3 9;27am  9205925139  tt client ,need to see the notice </t>
  </si>
  <si>
    <t xml:space="preserve"> 7.3 9;26am 9284098012 no ring </t>
  </si>
  <si>
    <t xml:space="preserve">7.3 9;26am  9182898505 kor </t>
  </si>
  <si>
    <t xml:space="preserve">7.2 11;50am  9175689898 cnbr </t>
  </si>
  <si>
    <t xml:space="preserve">7.2 4;17pm  456261090 nis </t>
  </si>
  <si>
    <t xml:space="preserve">7.2 4;16pm  9196931150 inc   8871391 no ring </t>
  </si>
  <si>
    <t xml:space="preserve">7.2 4;10pm  9478348798 kor  788463299 busy </t>
  </si>
  <si>
    <t xml:space="preserve">7.2 4;15pm  9498574346  na  66402636 no ring </t>
  </si>
  <si>
    <t xml:space="preserve">7.2 4;14pm  6568085842 no ring </t>
  </si>
  <si>
    <t xml:space="preserve"> 7.2 11;53am 9156917589 no ring </t>
  </si>
  <si>
    <t>7.3 0;22am  9193490399  no ring  755722848  noring 755753036 no ring</t>
  </si>
  <si>
    <t xml:space="preserve">noi contact </t>
  </si>
  <si>
    <t>7.2 4;19pm  9394150562  tt spa ,ptp 7.13.15 any bdo branch  5685933</t>
  </si>
  <si>
    <t xml:space="preserve">7.2 11;54am  9056767658inc 0930 213 8241 inc </t>
  </si>
  <si>
    <t xml:space="preserve">7.2 11;56am  9274935955 cnbr 1458223780 inc 9274935955 cnbr </t>
  </si>
  <si>
    <t xml:space="preserve">7.2 4;1`3pm  505467063 no ring </t>
  </si>
  <si>
    <t xml:space="preserve">7.2 2;38pm  453236104  9228312459 kor </t>
  </si>
  <si>
    <t>7.2 2;38pm  453236104</t>
  </si>
  <si>
    <t>7.2 2;38pm  453236104 nis</t>
  </si>
  <si>
    <t xml:space="preserve">7.2 2;36pm  9156885542 wrong num 458922241 inc  458923043 inc </t>
  </si>
  <si>
    <t xml:space="preserve">7.2 2;34pm  9159724779 no ring  9156023300 wrong num </t>
  </si>
  <si>
    <t xml:space="preserve">7.2 2;31pm  9299523522 busy </t>
  </si>
  <si>
    <t xml:space="preserve">7.2 2;27 9156004645 tt client ,ptp 7.6.15 any bdo branch </t>
  </si>
  <si>
    <t xml:space="preserve">7.2 2;24pm  9394744298 kor 25268888 operator </t>
  </si>
  <si>
    <t xml:space="preserve">7.2 22pm  9212163850 kor </t>
  </si>
  <si>
    <t xml:space="preserve">7.2 2;17pm  0929 865 2465 tt father ptp tom ilocos branch </t>
  </si>
  <si>
    <t xml:space="preserve"> 7.3. 12;15pm 9202764492 na (206) 2345078 no ring </t>
  </si>
  <si>
    <t xml:space="preserve">7.2 2;15pm  9129416166 no ring </t>
  </si>
  <si>
    <t xml:space="preserve">7.2 11;59am  9178819901 kor 22450491 tt mother ,ptp 7.6.15 any bdo branch </t>
  </si>
  <si>
    <t xml:space="preserve">7.2 12;05pm  9054103152 cnbr 9285193690 inc </t>
  </si>
  <si>
    <t xml:space="preserve">7.2 2;14pm  9472552549 no ring </t>
  </si>
  <si>
    <t xml:space="preserve">7.2 2;13pm  9395249340 inc 18088396881 no ring </t>
  </si>
  <si>
    <t xml:space="preserve">7.2 2;09pm  9205416351no ring 479133730 no ring </t>
  </si>
  <si>
    <t xml:space="preserve">7.2 12;06pm  9175417620 cnbtr </t>
  </si>
  <si>
    <t xml:space="preserve">7.2 12;08pm  9172794102 no ring </t>
  </si>
  <si>
    <t xml:space="preserve">7.2 2;11pm  9083732382kor 755686809 kor </t>
  </si>
  <si>
    <t xml:space="preserve">7.2 2;07 pm  9088955288 inc   788445541 kor </t>
  </si>
  <si>
    <t xml:space="preserve">7.2 12;10pm  9175024946 cnbr 9153462569 cnbr </t>
  </si>
  <si>
    <t xml:space="preserve">7.2 2pm  446932927 busy 6932927 busy 9285038010 busy </t>
  </si>
  <si>
    <t xml:space="preserve">7.2 12;11pm  9165098312 cnbr </t>
  </si>
  <si>
    <t xml:space="preserve">7.2 1;59pm  755173606 no ring </t>
  </si>
  <si>
    <t xml:space="preserve">7.2 12;12pm  9178883734inc 9228680907 tt client ,auto debit   458883734 no ring </t>
  </si>
  <si>
    <t xml:space="preserve">7.2 1;57 9228775616  no ring  9164621451 wrong num </t>
  </si>
  <si>
    <t>7.2 12;13pm  0917-509-2188 cnbr (074) 752-7917  cnbr 3638069 inc</t>
  </si>
  <si>
    <t xml:space="preserve">7.2 12;15pm  454367511 no ring 9209326739 inc </t>
  </si>
  <si>
    <t xml:space="preserve">7.2 12;16pm  744209089 kor </t>
  </si>
  <si>
    <t xml:space="preserve">7.2 2;02pm  0928-392-7653 kor   9206398464 inc </t>
  </si>
  <si>
    <t xml:space="preserve">7.2 2;03p[m  9395574110 kor </t>
  </si>
  <si>
    <t xml:space="preserve">7.2 12;30 pm  9175094213 wrong num 455995777 tt staff said to call back at 10am </t>
  </si>
  <si>
    <t xml:space="preserve">7.2 2;04pm 9998844909 tt john ,ptp 7.14.15 any bdo branch </t>
  </si>
  <si>
    <t xml:space="preserve">7.2 12;17pm  9173848636 busy </t>
  </si>
  <si>
    <t xml:space="preserve">7.2 1;55pm  24390036 inc 9182503336 na </t>
  </si>
  <si>
    <t xml:space="preserve">7.2 12;19pm  9162600148 kor 9177352716 no ring </t>
  </si>
  <si>
    <t xml:space="preserve"> 7.2 12;20pm 9179722990 no ring</t>
  </si>
  <si>
    <t>7.2 1;37pm  9285021401 inc</t>
  </si>
  <si>
    <t>7.2 1;38pm  9275610013 inc 755235186 nis</t>
  </si>
  <si>
    <t xml:space="preserve">7.2 1;52pm  9183857738 no ring 8085367100 inc 8089540380 inc </t>
  </si>
  <si>
    <t>7.2 1;51pm  459618391 tt mother ptp 7.10.15 any bdo branchb</t>
  </si>
  <si>
    <t xml:space="preserve">7.2 1;45pm  5662496 inc 8001994 busy </t>
  </si>
  <si>
    <t xml:space="preserve">7.2 1;43pm   744244451 wrongnum   61894344666 inc  61419290081 inc </t>
  </si>
  <si>
    <t>7.2 1;41pm  8463623  inc  78084603623 inc</t>
  </si>
  <si>
    <t xml:space="preserve">7.2 12;26 78084603623 inc    8463623 inc </t>
  </si>
  <si>
    <t xml:space="preserve">7.2 12;23pm  9178978701 wrong num 22927099 no ring </t>
  </si>
  <si>
    <t>06.30 6704106 KOR</t>
  </si>
  <si>
    <t>HAZEL 07.03</t>
  </si>
  <si>
    <t>385099253            AUTO HANG</t>
  </si>
  <si>
    <t>9204245565           OOCA</t>
  </si>
  <si>
    <t>444637691           KOR</t>
  </si>
  <si>
    <t>495453935           BZZ</t>
  </si>
  <si>
    <t>3407950             NO TONE</t>
  </si>
  <si>
    <t>LEA 07.03</t>
  </si>
  <si>
    <t>07.01 1:10 0926-696-7564 scbr</t>
  </si>
  <si>
    <t xml:space="preserve">07.01 1:12 0926-709-0962 scbr      </t>
  </si>
  <si>
    <t xml:space="preserve">07.01 12:01 0927-4961759 tt sis jocelyn spa sd cl ootc cb again by mon  </t>
  </si>
  <si>
    <t xml:space="preserve">07.01 9277136691  kor        </t>
  </si>
  <si>
    <t>07.01 0915-686-7353 tt esperanza dughter in law sd cl ootc/ will just remind/lef</t>
  </si>
  <si>
    <t>07.01 0935-3124272 scbr</t>
  </si>
  <si>
    <t>07.01 9399202517   no tone</t>
  </si>
  <si>
    <t>9498213825          OOCA</t>
  </si>
  <si>
    <t>07..03 22395045 IC  TT CL SD PUSHED TO PAY TIL 07.15</t>
  </si>
  <si>
    <t>07.03 IC TT CL SD HAVE OTHER INSURANCE PROVIDER /PHILAM LIFE / ADV TO SUBMIT POLICY</t>
  </si>
  <si>
    <t xml:space="preserve">7.3 12;30 pm  09228207393 /no ring  09178207393  032-2549750 kor </t>
  </si>
  <si>
    <t xml:space="preserve">7.3 1;39pm  09214382647  no ring / 09205693041 kor </t>
  </si>
  <si>
    <t xml:space="preserve">7.3 1;40pm  09197873004 tt arlene ptp 7.8.15 any bdo branch </t>
  </si>
  <si>
    <t xml:space="preserve">7.3 1;49pm  09062124429 kor </t>
  </si>
  <si>
    <t xml:space="preserve">7.3 1;52pm  09228166908 tt client ptp 7.10.15 any bdo branch </t>
  </si>
  <si>
    <t xml:space="preserve">7.3 1;58pm  09298327716 tt client call back for details </t>
  </si>
  <si>
    <t xml:space="preserve">7.3 1;59pm  09333619072 kor </t>
  </si>
  <si>
    <t xml:space="preserve">7.3 2;06pm  09982119839  tt client ptp today any bdo branch </t>
  </si>
  <si>
    <t xml:space="preserve">09173030080  tt client ptp 7.7.15 any bdo branch </t>
  </si>
  <si>
    <t>7.3 2;13pm  09156683439 cnbr / 09286953864</t>
  </si>
  <si>
    <t xml:space="preserve">7.3 2;14pm  09273213098 inc / 09208911478 / 09474609901 / 09273216997 no ring </t>
  </si>
  <si>
    <t xml:space="preserve">7.3 2;15pm  09173230636 no ring </t>
  </si>
  <si>
    <t xml:space="preserve">7.3 2;15pm  09176286347 inc </t>
  </si>
  <si>
    <t>7.3 2;16pm  09158586202 /kor  09198041601</t>
  </si>
  <si>
    <t xml:space="preserve">7.3 2;17pm  09279711087 cnbr </t>
  </si>
  <si>
    <t>7.3 2 09173294233 tt client ptp 7.7.15 any bdo branch</t>
  </si>
  <si>
    <t xml:space="preserve">7.3. 2;24pm  09228598707 tt client ptp 7.6.15 any bdo branch </t>
  </si>
  <si>
    <t xml:space="preserve">7.3 2;26pm  09173287171 kor </t>
  </si>
  <si>
    <t xml:space="preserve"> 7.3  2;27pm 09178110229 kor </t>
  </si>
  <si>
    <t xml:space="preserve">7.3 2;29pm  09497512801 kor </t>
  </si>
  <si>
    <t xml:space="preserve">7.3 2;38pm  09291068820 tt staff ,wil relay </t>
  </si>
  <si>
    <t xml:space="preserve">7.3 2;44pm   034-4764461 ua/ 034-4951100 kor </t>
  </si>
  <si>
    <t xml:space="preserve">7.3 2;46pm  09196256189 no ring </t>
  </si>
  <si>
    <t xml:space="preserve">7.3 2;47pm  09285015568 kor </t>
  </si>
  <si>
    <t xml:space="preserve">7.3 2;47pm  09164998885 / 09209541280 inc </t>
  </si>
  <si>
    <t xml:space="preserve">3;05pm  032-2618732 tt client ptp 7.6.15 any bdo branch </t>
  </si>
  <si>
    <t>7.3 3;11pm  033-3007481 no ring 09189117808</t>
  </si>
  <si>
    <t xml:space="preserve"> 7.3 3;12pm  032-4337308-11 / 4337309  no ring 09188889456 </t>
  </si>
  <si>
    <t xml:space="preserve">7.3 3;16pm  038-5099226 kor </t>
  </si>
  <si>
    <t xml:space="preserve">7.3 3;17pm  033-3333701 tt client ptp 7.12.15 any bdo branch </t>
  </si>
  <si>
    <t>7.3 3;23pm  032-2611369inc / 032-2734165 09173214573 tt client said to call back later / 09173246118</t>
  </si>
  <si>
    <t xml:space="preserve">7.3 3;30pm  09177250826 tt client ptp 7.10.15 any bdo branch </t>
  </si>
  <si>
    <t xml:space="preserve">7.3 3;36am  09153598888 no ring </t>
  </si>
  <si>
    <t xml:space="preserve">7.3 3;46pm  09178822351 4410028 tt debie ptp 7.10.15 any bdo branch </t>
  </si>
  <si>
    <t>7.3 4pm  09182242473 tt client ptp 7.15.15 any bdo branch / 09184587989</t>
  </si>
  <si>
    <t xml:space="preserve">7.3 4;55pm  09176284269 tt client ptp 7.7.15 anybdo branch </t>
  </si>
  <si>
    <t xml:space="preserve">7.3 5;01pm  09163442648 tt client ptp 7.6.15 any bdo branch </t>
  </si>
  <si>
    <t xml:space="preserve">7.3 5;07pm  09175470457 tt client ptp 7.7.15 any bdo branch </t>
  </si>
  <si>
    <t xml:space="preserve">7.3 5;11pm  034-4332924 no ring / 034-7077070 kor </t>
  </si>
  <si>
    <t xml:space="preserve">7.3 5;13pm  09173009410 kor / 09176222601kor </t>
  </si>
  <si>
    <t xml:space="preserve">7.3 5;14pm  09279185236 cnbr / 09106952894 / 09279556934 cnbr </t>
  </si>
  <si>
    <t xml:space="preserve">7.3 5;15pm  09228594014 inc </t>
  </si>
  <si>
    <t>7.3 5;53pm  034-4347589 ttmaid said to call back by Monday</t>
  </si>
  <si>
    <t>7.3 5;17pm  09328889629 kor</t>
  </si>
  <si>
    <t xml:space="preserve">7.3 6;03pm  09274854252 kor 032-5128263 no ring / 032-5164136 busy </t>
  </si>
  <si>
    <t xml:space="preserve">7.3 5;18pm  09108965336 kor </t>
  </si>
  <si>
    <t>7.3 5;38pm  032-4206125 no ring / 032-3461015</t>
  </si>
  <si>
    <t>7.3 5;44pm  09176460468 tt client ptp by Monday baccolod branch</t>
  </si>
  <si>
    <t xml:space="preserve">7.3 5;50pm  09152032002 tt client paid june 2015 iloilo branch </t>
  </si>
  <si>
    <t xml:space="preserve">7.3 5;37pm  034-7000896 na </t>
  </si>
  <si>
    <t xml:space="preserve">7.3 5;36pm  033-3017727 no ring </t>
  </si>
  <si>
    <t xml:space="preserve">7.3 5;34pm   09173211202 tt client ,call back on Monday for the details </t>
  </si>
  <si>
    <t>7.3 5;27pm  032-5805888 noaccess</t>
  </si>
  <si>
    <t xml:space="preserve">7.3 5;26pm  032-5807876  no access / 032-2315301 operator </t>
  </si>
  <si>
    <t>7/03 10:00 Ph out  ---9275797323:KOR!//971507129287:INTL NUMBER// 0915936 1903: SCBR</t>
  </si>
  <si>
    <t>7/03 10:03 Ph out ----09155036899:KOR only!  //09262922514: KOR only!</t>
  </si>
  <si>
    <t>7/03 10:05 Ph out  91567700389:not ringing// 9076764532: UA</t>
  </si>
  <si>
    <t>07/02  01:38  Ph out -----786428169: INCORRECT # //0917-5555579: tt CL said will wait for the notice before she will make a payment.  antoniohui@yahoo.com</t>
  </si>
  <si>
    <t>07/02  01:51  Ph out -----9279226286: SCBR//9053960104: KOR only!</t>
  </si>
  <si>
    <t>DISPUTE---07/02  01:55  Ph out -----9209267807:  tt CL said his wife already arranged this with BDO and will undergo installment facility</t>
  </si>
  <si>
    <t xml:space="preserve">07/02  03:00  Ph out -----9175561502: SCBR //458922461:  </t>
  </si>
  <si>
    <t xml:space="preserve">07/02  01:45  Ph out -----9154084472: tt lady said CL UNK!--NSP here!//38827505: </t>
  </si>
  <si>
    <t>07/02  03:00  Ph out --9088812494:incorrect # // 458881684: incorrect #</t>
  </si>
  <si>
    <t>07/02  03:02  Ph out --786427493: not ringing//786427829: NIS</t>
  </si>
  <si>
    <t>07/02  02:03  Ph out ---9163413125:INCORRECT # // 9277095030: TT FATHER SD CL OOTC--Said the handler was Cl's wife but not residing here--tried to get CONTCT# he cut the line//784816389:INCORRECT #</t>
  </si>
  <si>
    <t xml:space="preserve">07/02  03:05  Ph out ---  0920-536-7087: tt sis-in-law said CL OOTC-handler N/A </t>
  </si>
  <si>
    <t>07/02  04:07  Ph out --744420462:tt niece sd CL OOTC-- Pass the phone to Aunt:tt cl's sis sd cl ootc hndler n/a got handler's #---09985590744: UA  //9496164663:  UA</t>
  </si>
  <si>
    <t>07/02  04:12  Ph out --458871507: KOR //9495741065: INCORRECT #</t>
  </si>
  <si>
    <t>07/02  04:15  Ph out --9392384180 :not ringing //9198761917:INCORRECT #</t>
  </si>
  <si>
    <t>PTP---07/02  02:06  Ph out ---9175263125: KOR only!// 24265610: tt wife said already rcvd the notice-- PTP on or before 24th in BDO QC.-LMNTRC for the details</t>
  </si>
  <si>
    <t>07/02  04:19  Ph out --- 09228323708:DOES NOT EXIST//09189199850: KOR //448062052: CCAD//446002604:NO TONE</t>
  </si>
  <si>
    <t>PTP--07/02  02:15  Ph out ---9062885581:  tt CL informed that the notice were already sent to the billing address indicated here. Said will check it this weekend then will CB if not. WP on or before July 10 in BDO Manila.</t>
  </si>
  <si>
    <t>07/02  03:15  Ph out --7602526200:INTL NUMBER //9395333680: tt son said CL OOTC-said he is the SPA but no idea with Insurance</t>
  </si>
  <si>
    <t>PTP---07/02  03:27  Ph out ---9473534819:  tt CL said just fixing something in BDO and ensure WP before the due date in BDO nearest branch.</t>
  </si>
  <si>
    <t>07/02  03:35  Ph out ---  09085130426: KOR  // 09185787771:UA //09198319815:KOR  //09198982956: tt sis in-law sd CL is in Zambales. Lmtrc</t>
  </si>
  <si>
    <t>07/02  03:39  Ph out ----  045-358-3975:  INCORRECT NO.</t>
  </si>
  <si>
    <t>PTP---07/02  03:40  Ph out ----09189376914:  tt CL said WP before due date, Pushed to make it on or before 24th only. Gave details. PTP BDO Pangasinan</t>
  </si>
  <si>
    <t>07/02  02:20  Ph out ---0906-8924-677:  SCBR //786642253: Long wait no tone!</t>
  </si>
  <si>
    <t>07/02  02:20  Ph out ---9178978072: tt CL said no idea about this coz it's the agent who handle her account proccessed this. Said will just inquire to her branch. Cb NEXT WEEK TO GET FDBACK.</t>
  </si>
  <si>
    <t>PTP---07/02  03:47  Ph out ---9328593369:DOES NOT EXIST</t>
  </si>
  <si>
    <t>PTP---07/02  02:28  Ph out ---9053235149: tt CL already rcvd the notice. WP on July 8 in BDO Cabanatuan. LMNTRC for the details once payment is done</t>
  </si>
  <si>
    <t>PTP---07/02  03:47  Ph out ---9493676486: KOR only! //72304014588:INTL NO. //27230401: NO TONE</t>
  </si>
  <si>
    <t>07/02  02:34  Ph out ---09052252948: tt CL said already rcvd the notice---said this is payable tru installment facility.  Will go to BDO tom to his brnch to inquire.</t>
  </si>
  <si>
    <t>PTP---07/02  03:48  Ph out ---09328212512: AUTO HANG UP! // 09273118390: INCORRECT NO.</t>
  </si>
  <si>
    <t>PTP---07/02  03:40  Ph out ---0927-643-9032:  SCBR</t>
  </si>
  <si>
    <t>PTP--07/02  02:40  Ph out ---9277581286:KOR//074-422-7832: KOR only //744246510:  tt CL haven't recv the notice yet dictate the instruction on how to settle. Give full details. WP on or before July 10--in Session Rd branch</t>
  </si>
  <si>
    <t xml:space="preserve">09993828040kor 09467701419 tt husband, client not around </t>
  </si>
  <si>
    <t>07.03 11;00am 09275611949 inc 09176191268na</t>
  </si>
  <si>
    <t>07.0311;05am 09272443753tt client said ptp before july 26 any bdo branch</t>
  </si>
  <si>
    <t>07.03 10;05am 9178642344 kor 053-5238885 cnbr</t>
  </si>
  <si>
    <t>07.03 10;09am  9173030619 tt client said will call to bdo</t>
  </si>
  <si>
    <t xml:space="preserve">07.03 10;10am 915791088 inc 034-7042002tt client, busy </t>
  </si>
  <si>
    <t xml:space="preserve">07.03 11;11am 09062996885 no tone 09158994928tt to leady such person 09277969042 kor </t>
  </si>
  <si>
    <t xml:space="preserve">07.03 11;57am 9209500961tt client busy </t>
  </si>
  <si>
    <t>07.03 12;00pm 9107374751 na 034-4352904 / 034-7084225</t>
  </si>
  <si>
    <t xml:space="preserve">07.03 12;39pm 9292073880tt client call back in 4;30pm </t>
  </si>
  <si>
    <t>07.03 10;12am 9173019188 kor 034-4345398 tt staff said cleint  no longer connicted 034-4335394 no connicted 034-4334868 no tone 034-4335147 no tone</t>
  </si>
  <si>
    <t xml:space="preserve">07.03 3;15pm 033-3300273tt child mr. jhon muiga  client in work </t>
  </si>
  <si>
    <t xml:space="preserve">07.03 3;20pm 09198952863inc 09399215934 inc 053-5618401cnbr </t>
  </si>
  <si>
    <t>07.0312;02pm 9216636058 na</t>
  </si>
  <si>
    <t>07.03 10;19am, 9064503404 no tone 032-4239980 inc</t>
  </si>
  <si>
    <t>07.03 12;05pm 09224942809 inc  09274742691 cnbr 09053704670 cnbr</t>
  </si>
  <si>
    <t xml:space="preserve">07.03 3;22pm 09466262532inc 09172009039 cnbr </t>
  </si>
  <si>
    <t>07.03 3;35pm 036-5221969 tt client said she waIT for the lettrs ,</t>
  </si>
  <si>
    <t>07.03 10;22am 9173001179 kor 034-4412990tt, client said ptp before july 25 any bdo branch</t>
  </si>
  <si>
    <t xml:space="preserve">07.03 11;19am 09277382347 inc  0915340164 inc 033-5032401inc 033-8845200 no tone </t>
  </si>
  <si>
    <t xml:space="preserve">07.03 10;27am 9173284659 kor </t>
  </si>
  <si>
    <t>07.02 10;56am 9193623922 inc</t>
  </si>
  <si>
    <t>07.03 3;07pm 033-3200694 no tone 09227023601 / 09339865039</t>
  </si>
  <si>
    <t xml:space="preserve">07.03 12;27pm 9228167318 kor 034-2130525 kor </t>
  </si>
  <si>
    <t xml:space="preserve">07.03 12;33pm 09285024620kor  09281462731 inc </t>
  </si>
  <si>
    <t xml:space="preserve">07.03 12;34pm 033-3205681 inc </t>
  </si>
  <si>
    <t>07.03 1;41pm 09157868862 na  09167170145 no tone</t>
  </si>
  <si>
    <t xml:space="preserve">07.03 12;36pm 9307432860 inc </t>
  </si>
  <si>
    <t xml:space="preserve">07.03 10;38am 9173263306tt client ptp july 10, have other provider PRUDENTIAL any bdo branch </t>
  </si>
  <si>
    <t>07.03 1;34pm 9198542191 kor 053-3256035 na</t>
  </si>
  <si>
    <t xml:space="preserve">07.03 3;37pm 034-7075722 no tone </t>
  </si>
  <si>
    <t xml:space="preserve">07.03 3;39pm 033-5032838 kor 033-5084417  09193027998 no tone </t>
  </si>
  <si>
    <t xml:space="preserve">07.03 3;43pm 9084220539 no tone </t>
  </si>
  <si>
    <t xml:space="preserve">07.03 3;48pm 09213912413 tt husband mr. romeo quebete he really the mssage to client , </t>
  </si>
  <si>
    <t>07.03 11;24am 9178892265 kor 032-4621221 inc</t>
  </si>
  <si>
    <t>07.03 11;27am 9178791285 kor 032-4213430 kor</t>
  </si>
  <si>
    <t xml:space="preserve">07.03 11;38am 9153181088 na </t>
  </si>
  <si>
    <t>07.03 11;40am 032-2250772 no tone 032-2258041 no tone</t>
  </si>
  <si>
    <t xml:space="preserve">07.03 3;52pm 09184901273tt wife ptp july 30 any bdo branch </t>
  </si>
  <si>
    <t>07.03 4;00pm 036-2887053 tt office staff ms. Liza client in kalibo she really the mssage</t>
  </si>
  <si>
    <t xml:space="preserve">07.03 4;06pm 053-5238824 no tone 053-3238301 kor 09199620466 tt client ptp july 15 any bdo branch </t>
  </si>
  <si>
    <t xml:space="preserve">07.02 11;45am 09178090130tt client ptp july 6, sm delgado bdo branch </t>
  </si>
  <si>
    <t xml:space="preserve">07.03 11;48am 9173271311 kor 032-3408733 busy </t>
  </si>
  <si>
    <t xml:space="preserve">07.02 11;51am 09177683000wrong no. 09398872212  09477683000 / 09222965650 </t>
  </si>
  <si>
    <t>07.03 11;54am 09166274848no tone 09063539481inc   09279870716 inc</t>
  </si>
  <si>
    <t>9274031507 inc 033-3350418 / 033-3350167</t>
  </si>
  <si>
    <t xml:space="preserve">07.03 1;58pm 9217431780 na 033-3147256tt duather floralin seles, said mother will go to the bank to ptp today </t>
  </si>
  <si>
    <r>
      <t xml:space="preserve">07.03 1;48pm 9228611378 busy  034-4347353tt ms, vina wrong </t>
    </r>
    <r>
      <rPr>
        <i/>
        <sz val="11"/>
        <color theme="1"/>
        <rFont val="Calibri"/>
        <family val="2"/>
        <scheme val="minor"/>
      </rPr>
      <t xml:space="preserve"># </t>
    </r>
    <r>
      <rPr>
        <sz val="11"/>
        <color theme="1"/>
        <rFont val="Calibri"/>
        <family val="2"/>
        <scheme val="minor"/>
      </rPr>
      <t xml:space="preserve">034-4333043tt staff said I call for this # 044 416 963 inc </t>
    </r>
  </si>
  <si>
    <t>07.03 4;17pm 055-2515461 inc 09087467286 / 09269714258</t>
  </si>
  <si>
    <t xml:space="preserve">07.03 3;02pm 9173032005tt client said need to see the notes </t>
  </si>
  <si>
    <t xml:space="preserve">07.03 10;42am 9177965605 no tone 032-3463136tt secretary erin, said she really the massage to client </t>
  </si>
  <si>
    <t>07.03 11;29am 9177040559 inc</t>
  </si>
  <si>
    <t xml:space="preserve">07.03 12;13am 09472427388inc 09103857097 kor </t>
  </si>
  <si>
    <t>07.03 12;16pm 9305009925 wrong no 053-3222644</t>
  </si>
  <si>
    <t xml:space="preserve">07.02 12;18pm 09213130100 na  09204113181 inc </t>
  </si>
  <si>
    <t xml:space="preserve">07.03 12;25pm 09228723763 kor 09293653385tt mother said cliet alredy paid  first june  ocmor branch </t>
  </si>
  <si>
    <t>07.03 12;08pm 9166686170 kor 032-2326914</t>
  </si>
  <si>
    <t xml:space="preserve">07.03 2;56pm 09228542017 tt quennie fia  she really the massage to the client </t>
  </si>
  <si>
    <t xml:space="preserve">07.03 12;11pm 09164531813inc  09173002456inc </t>
  </si>
  <si>
    <t xml:space="preserve">07.03 2;49pm 09183777809kor 09497101491 kor </t>
  </si>
  <si>
    <t xml:space="preserve">07.03 2;24pm 09199671630kor 09984066753 na 09178282770 inc </t>
  </si>
  <si>
    <t xml:space="preserve">07.03 2;32pm 086-8263345 kor 09286283188 na </t>
  </si>
  <si>
    <t xml:space="preserve">07.03 2;45pm 9229257245 tt client ptp july 4, any bdo branch </t>
  </si>
  <si>
    <t xml:space="preserve">07.03 2;28pm 9204750451tt client  ptp july 10 any branch </t>
  </si>
  <si>
    <t xml:space="preserve">07.03 2;25pm 9293513647 no tone </t>
  </si>
  <si>
    <t>07.03 2;19pm 9053906320 inc 032-3499500 operator</t>
  </si>
  <si>
    <t xml:space="preserve">07.03 2;16pm 09155693209 inc  09174900162 kor 033-5108767 inc </t>
  </si>
  <si>
    <t xml:space="preserve">07.03 2;11pm 09173280758 tt ms. angila pilonia wrong no 032-2610314 no tone </t>
  </si>
  <si>
    <t>07.03 4:02 /436339077 inc ;9164488546 no tone ;9157404988 reject call</t>
  </si>
  <si>
    <t>07.03 4:05 /29220197 kor ;9157404988 kor</t>
  </si>
  <si>
    <t>07.03 4:15 /436330988 inc ;9202808358 no tone</t>
  </si>
  <si>
    <t>07.03 4:20 /446922744 auto hang ;9228787340 inc</t>
  </si>
  <si>
    <t>07.03 4:24 /459340285 auto hang ;28410111 auto hang</t>
  </si>
  <si>
    <t>07.03 4:30 /9266958218 tt spa joey sd cl ootc /inform call req to send him a letter to give it to cl at jhoey_sanga@yahoo.com ;505610582 inc</t>
  </si>
  <si>
    <t>07.03 4:34 /9279169990 tt guy sd cl ootc /then cut the line</t>
  </si>
  <si>
    <t>07.03 4:37 /786324353 all circuits are busy</t>
  </si>
  <si>
    <t>07.03 4:40 /447665581 auto hang ;9084254212 tt cl inform call /sd no letter recd'd /req to send email at yel.villaceran@yahoo.com</t>
  </si>
  <si>
    <t>07.03 4:43 /458874847 all circuits are busy ;9178018016 scbr</t>
  </si>
  <si>
    <t>07.03 4:46 /27478846 kor ;28777040 kor ;9176075515 no tone</t>
  </si>
  <si>
    <t>07.03 4:48 /675-3253283 inc ;447835388225 inc ;9083345999 kor ;9212970789 currently not available</t>
  </si>
  <si>
    <t>07.03 4:02 /9474529433 no tone ;9088804306 no tone ;9397948401 no tone</t>
  </si>
  <si>
    <t>07.03 5:02 /25330556 no tone ;9214425239 kor</t>
  </si>
  <si>
    <t>07.03 9:53 09392833700 no ring</t>
  </si>
  <si>
    <t>07. 03 10:00 09127291945  PTP tt wife rosalie sd settle 3rd week of july</t>
  </si>
  <si>
    <t>07.03 10:08 09277007002 kor</t>
  </si>
  <si>
    <t>07.03 11:16 09492926561 PTP tt mother melanie sd cl is in saudi and settle on july 20</t>
  </si>
  <si>
    <t>07.03 11:23 09186195571 PTP tt cl sd settle today @ bdo iloilo or sm city.</t>
  </si>
  <si>
    <t>07.03 11:29 09194213411 no ring.</t>
  </si>
  <si>
    <t>07.03 11:34 09219962220  PTP tt wife sd cl is in saudi sd settle today or tomorrow.</t>
  </si>
  <si>
    <t>07.03 10:10 09175920711// 09178151152 kor</t>
  </si>
  <si>
    <t>07.03 12:01 09176888014  PTP tt cl sd settle tomorrow</t>
  </si>
  <si>
    <t>07.03 3:22 09089767937  PTP tt cl sd settle on jul 7 at  nearest bdo negros occ.</t>
  </si>
  <si>
    <t>07.03 12:05 09173029347 no such person</t>
  </si>
  <si>
    <t>07.03 10:14 / 09178151152 PTP tt wife sd call his husband 09773650688./ 10:14 09773650688 tt cl sd settle Friday netweek @ fuenti branch cebu</t>
  </si>
  <si>
    <t>07.03 12:21 09177035920 PTP tt cl sd settle tomorrow at bdo iloilo branch.</t>
  </si>
  <si>
    <t>07.03 12:12 tt cl sd already paid at bdo osmena cebu city yesterday 07.02</t>
  </si>
  <si>
    <t>07.03 11:41 09283684150 inc/09282800350 no ring</t>
  </si>
  <si>
    <t>07.03 11:46 09202708292  PTP tt cl sd settle either today or tomorrow @ the nearest bdo branch in cebu</t>
  </si>
  <si>
    <t>07.03 2:50 09394562167 no ring</t>
  </si>
  <si>
    <t xml:space="preserve">07.03 3:26 09229881691  cna/ 09192975173 no ring </t>
  </si>
  <si>
    <t>07.03 12:35 09173752323 PTP tt cl sd settle before 3rd week of july</t>
  </si>
  <si>
    <t>07.03 12:37 09275427517 cbr</t>
  </si>
  <si>
    <t>07.03 3:28 09989851799 no ring/ 09399246404 cbr/ 09088664727kor</t>
  </si>
  <si>
    <t>07.03 3:32 09209616418 tt cl sd no time. He's driving right now kindly email nalang then cut the line</t>
  </si>
  <si>
    <t>07.03 3:34 09993289173 kor  / 09298807568 no tone</t>
  </si>
  <si>
    <t>07.03 3:38 09993289173 kor/ 09298807568 PTP  tt brother sd settle nextweek but no exact date."basta nextweek"</t>
  </si>
  <si>
    <t>07.03 3:47 032-4226964 no tone</t>
  </si>
  <si>
    <t>07.03 10:28 09173207071 PTP  tt cl sd settle Tuesday nextweek</t>
  </si>
  <si>
    <t>07.03 4:15 09091336760 no ring</t>
  </si>
  <si>
    <t>07.03 1:36 09177012160  PTP tt cl sd settle on Monday at the nearest bdo branch negros.</t>
  </si>
  <si>
    <t>07.03 4:16 09091336760 can</t>
  </si>
  <si>
    <t>07.03 4:22 09228435130 tt father sd cl is in abroad talk to aunt of cl re this</t>
  </si>
  <si>
    <t>07.03 4:38 09183865856 no ring</t>
  </si>
  <si>
    <t>07.03 4:39 09189351966 kor</t>
  </si>
  <si>
    <t>07.03 4:41 09088995095 inc</t>
  </si>
  <si>
    <t>07.03 4:42 09994411814 / 09086753734 both no tone</t>
  </si>
  <si>
    <t>07.03 4:52 09192705552 tt cl sd already pd at bdo delgado yesterday</t>
  </si>
  <si>
    <t>07.03 2: 56 09059082852  inc</t>
  </si>
  <si>
    <t>07.03 4:54 09497498325  cna/ 09088799061 kor</t>
  </si>
  <si>
    <t>07.03 4:55 09232128619 can</t>
  </si>
  <si>
    <t>07.03 4:56 09995163446  inc</t>
  </si>
  <si>
    <t>07.03 5:00 032-4819045  inc/ 09204216394 no ring</t>
  </si>
  <si>
    <t>07.03 5:07 09192153781 tt sister grace sd cl is in abroad she will inform about this.call back again on Monday jul 06</t>
  </si>
  <si>
    <t>09081640166 no ring/ 09216420503 no such person</t>
  </si>
  <si>
    <t>07.03 10:36  09177006810 tt cl sd already paid. Call back again after 5 mins. 10:55 tt cl sd already pd on june 19 @ rizal branch</t>
  </si>
  <si>
    <t>07.03 4:59 032-4819045  inc</t>
  </si>
  <si>
    <t>07.03 5:31 09324894540  PTP tt cl sd settle tomorrow or by Monday</t>
  </si>
  <si>
    <t>07.03 10:58 09178047159 tt cl sd already pd on june 29 @ gateway business park cebu.</t>
  </si>
  <si>
    <t>07.03 5:41 09199910949 no ring</t>
  </si>
  <si>
    <t>07.03 5:42 09199910949 can</t>
  </si>
  <si>
    <t>07.03 5:43 09203032942 kor</t>
  </si>
  <si>
    <t xml:space="preserve">07.03 11:03 09165587209 tt cl sd he's moving, no time to write down accnt no. just follow up bdo sd he's the one to do it but he refuse sd just follow up bdo. </t>
  </si>
  <si>
    <t xml:space="preserve">07.03 1:43 09176317485  PTP tt cl sd settle on Tuesday 07.07 </t>
  </si>
  <si>
    <t>07.03 3:48 09177975957 / 09054169083  both cnbr</t>
  </si>
  <si>
    <t>07.03 3:53 09072473818  inc / 09173045320 inc</t>
  </si>
  <si>
    <t>07.03 3:50 09063700025 no such person</t>
  </si>
  <si>
    <t>07.03 1:54 09165041224  no such person/</t>
  </si>
  <si>
    <t>07.03 11:06 09495101724  no ring/ 09492926561 inc</t>
  </si>
  <si>
    <t>07.03 5:49 09093928097 / 09306119849 both no tone</t>
  </si>
  <si>
    <t>07.03 1:57 09176221988 no such person/ 09177179089 auto hang</t>
  </si>
  <si>
    <t>07.03 5:45 09287036669 cna/ 09184654542 no tone</t>
  </si>
  <si>
    <t>07.03 5:47 09214488281 currently not available</t>
  </si>
  <si>
    <t>07.03 5:48 09292457478 no ring</t>
  </si>
  <si>
    <t>07.03 5:49 09297280709 inc</t>
  </si>
  <si>
    <t>07.03 5:50 09298288234 no tone/ 09084818581inc</t>
  </si>
  <si>
    <t xml:space="preserve"> 07.03 5:50 09217358536 currentle not available</t>
  </si>
  <si>
    <t>07.03 5:51 09198827982 no ring</t>
  </si>
  <si>
    <t>07.03 5:52 09202709984 currently not available</t>
  </si>
  <si>
    <t>07.03 5:53 09123268308  no ring/ 09398931946 inc</t>
  </si>
  <si>
    <t>07.03 4:44 032-3183868 no such person</t>
  </si>
  <si>
    <t>07.03 2:05 09173011351 PTP tt cl sd settle by Tuesday nextweek</t>
  </si>
  <si>
    <t>07.03 5:56 09192412739 tt cl sd no time he is doing operation, call back tomorrow morning</t>
  </si>
  <si>
    <t>07.03 5:57 09212320479  no ring</t>
  </si>
  <si>
    <t>07.03 5:49 09287441944 PTP tt cl sd settle on Monday</t>
  </si>
  <si>
    <t>07.03 2:01 09173001527 cbr</t>
  </si>
  <si>
    <t>07.03 3:57 no such person</t>
  </si>
  <si>
    <t>07.03 2:12 09278296535 cbr</t>
  </si>
  <si>
    <t>07.03 4:46 09173022120 tt cl sd call again after 30 mins. He's driving at the moment.// 5:25 cl sd check first at bdo before settle</t>
  </si>
  <si>
    <t xml:space="preserve">07.03 2:13 09173001527 cbr/ 034-4416018 tt maid sd cl is outside callback again at night. </t>
  </si>
  <si>
    <t xml:space="preserve">07.03 2:18 09279823670 no ring/ 033-3345194  tt father inlaw sd cl is in china, better if talk ti his sister working at bdo sanag iloilo. </t>
  </si>
  <si>
    <t>07.03 2:2609176252676 tt cl sd she's not available, she's attending something then cut the line.</t>
  </si>
  <si>
    <t>07.03 10 : 46 09994506966 tt cl sd call back again after lunch</t>
  </si>
  <si>
    <t>07.03 3:01 09176227112 tt cl sd already pd at bdo fuenti on jul 2</t>
  </si>
  <si>
    <t>07.03 3:07 09154732968 PTP tt cl sd settle on july 15 through her account.</t>
  </si>
  <si>
    <t>07.03 3:58 no such person</t>
  </si>
  <si>
    <t>07.03 3:14 09178364016 tt cl sd he is out of the country, call wife 09173272660. //3:16 09173272660 kor</t>
  </si>
  <si>
    <t>07.03 4:00 09275804654 kor</t>
  </si>
  <si>
    <t>07.03 4:03 09268981887 PTP  tt cl sd settle on Monday or july 15 he needs to wait the money abroad.</t>
  </si>
  <si>
    <t>07.03 5:16 09173229575  PTP tt cl sd settle tomorrow at bdo bogo cebu.</t>
  </si>
  <si>
    <t>07.03 4:12 09209113311 no ring</t>
  </si>
  <si>
    <t>07.03 4:14 09421936341 / 09356110619 both cbr</t>
  </si>
  <si>
    <t>07.03 5:13 09173229575 kor</t>
  </si>
  <si>
    <t xml:space="preserve">07.03 1:48 ph out - 9173299179/ tt cl sd, cl didn’t recevd any renewal letter and hang up the call.  028937155/kor   </t>
  </si>
  <si>
    <t xml:space="preserve">07.03 1:50 ph out - 9192837039/ptp-  tt spa of the cl  sd , will pay tomorro 07.04 @bdotersa morahan. </t>
  </si>
  <si>
    <t xml:space="preserve">07.03 1:50 ph out - 9283720480/kor 0469151348/inc  0467313817  / inc </t>
  </si>
  <si>
    <t xml:space="preserve">07.03 2:01 ph out - 026409881 /kor  9175204436/ kor </t>
  </si>
  <si>
    <t xml:space="preserve">07.03 2:02 ph out - 9065163636/ scbr </t>
  </si>
  <si>
    <t xml:space="preserve">07. 03 2:03 ph out - 0918-6897386 /no tone  02873-2491/ nis </t>
  </si>
  <si>
    <t xml:space="preserve">07.03 2:12 ph out - 025255711/kor  9183150848/dispute- tt cl sd, he already cut his insurance settlement because bdo didn’t send them a bdo policy . </t>
  </si>
  <si>
    <t xml:space="preserve">07,.03 2:16 ph out - 0281474581609 /inc  02814663018/ inc </t>
  </si>
  <si>
    <t xml:space="preserve">07.03 2:17 ph out - 9266982427 /no tone  028607500/inc   02 3814347/ inc </t>
  </si>
  <si>
    <t xml:space="preserve">07.03 2:18 ph out - 9177458244/ kor </t>
  </si>
  <si>
    <t xml:space="preserve">07.03 2:22 ph out - 0930-2478673/no tone  02850-3095/ no tone </t>
  </si>
  <si>
    <t xml:space="preserve">07.03 2.34 ph out - 028618853 / kor 8531-809-3045/ inc 353868114762/ no tone </t>
  </si>
  <si>
    <t xml:space="preserve">07.03 2:35 ph out - 026966579/kor </t>
  </si>
  <si>
    <t xml:space="preserve">07.03 2:40 ph out - 4941130044/kor  9189056482 /kor </t>
  </si>
  <si>
    <t xml:space="preserve">07.03 2:41 ph out - 09199801878/kor  0434040297/kor  </t>
  </si>
  <si>
    <t xml:space="preserve">07.03 2:43 ph out - 9176277194/no tone  029380095/ kor </t>
  </si>
  <si>
    <t xml:space="preserve">07.03 2:47 ph out - 9394157919/no tone   027508242 / inc </t>
  </si>
  <si>
    <t xml:space="preserve">07.03 2:49 ph out -   9214280883/ kor </t>
  </si>
  <si>
    <t xml:space="preserve">07.03 2:49 ph out - 9162238956/scbr  043 8965348/inc </t>
  </si>
  <si>
    <t xml:space="preserve">07.03 3:05 ph out - 049 778-9102/inc  049868-9672 /inc  0927-577-4727/scbr  09151802851/DONOTCALL- tt lady sd, cl not known and lmtrc.  0973-0546495/ no tone </t>
  </si>
  <si>
    <t>07.03 3:07 ph out - 0919-293-3330/PTP-  tt spa gema marasigan sd,bdo molino 07.05 .</t>
  </si>
  <si>
    <t>07. 03 3:13 ph out - 9088727721 /inc 026341111 / operator 026305041 / no tone</t>
  </si>
  <si>
    <t xml:space="preserve">07.03 3:26 ph out - 9291727199/ inc </t>
  </si>
  <si>
    <t>07.03 3:27 ph out - 0932-7435363/na</t>
  </si>
  <si>
    <t xml:space="preserve">07.03 3:28 ph out - 9179198459/inc  024238700/operator  024881968/tt lady sd, hello and hang up the call. </t>
  </si>
  <si>
    <t xml:space="preserve">07.03 3:28 ph out - 028882604/message left.-  tt ms. Mae sd, cl was not around and lmtrc for the updates. 9173687357/no tone </t>
  </si>
  <si>
    <t xml:space="preserve">07.03 3:30 ph out - 0917-8675748/tt cl sd, she have a class and call back later she's not aware regarding this.  02561-6927/ no tone </t>
  </si>
  <si>
    <t xml:space="preserve">07.03 3:31 ph out - 0498479003/NO TONE  9188446872 /INC  </t>
  </si>
  <si>
    <t>07.03 3:32 ph out - 022722371/no tone 9204397712/ OOCA</t>
  </si>
  <si>
    <t xml:space="preserve">07.03 3:43 ph out - 024347238/INC  09174246173/KOR </t>
  </si>
  <si>
    <t xml:space="preserve">07.03 3:43 ph out - 029095719 /msg. left - tt basi sd, cl was not around and lmtrc for the updates.   028371146 / kor </t>
  </si>
  <si>
    <t xml:space="preserve">07.03 3:50 ph out - 026818918/ no tone </t>
  </si>
  <si>
    <t>07.03 3:21 ph out - 9178837704/call rejected 029250355/fax tone  029329213/ msg. left - tt ada maid of the cl sd, cl was not around and lmtrc for the updates.</t>
  </si>
  <si>
    <t xml:space="preserve">07.03 4:01 ph out - 025207505/tt lady sd, cl was not around and lmtrc.  028963033/ tt lady sd, it’s a company no. and lmtrc. </t>
  </si>
  <si>
    <t>07.03 4:12 ph out - 9176023858/ptp - tt cl sd, will pay @bdo bauan 07.04.15</t>
  </si>
  <si>
    <t xml:space="preserve">07.03 4:46 ph out - 0998-323-9784/oocA 0947-976-3458/tt cousin of the cl sd, no longer connected . </t>
  </si>
  <si>
    <t xml:space="preserve">NO CONTACT </t>
  </si>
  <si>
    <t xml:space="preserve">07.03 4:52 PH OUT - 9272124499/ TT HUSBAND OF THE CL SD, CL WAS NOT AROUND AND THEY WILL GOING TO BDO FIRST BEFORE SETTLE THIS ACCT. </t>
  </si>
  <si>
    <t xml:space="preserve">07.03 4;56 PH OUT - 9174932015/SCBR  495454130/INC </t>
  </si>
  <si>
    <t xml:space="preserve">07.03 4:57 PH OUT - 0920-9382483/DISPUTE - TT CL SD, WANTS COPY OF RENEWAL. </t>
  </si>
  <si>
    <t xml:space="preserve">07.03 5:03 PH OUT - 9228054624/FAX TONE 0498594398/ INC   </t>
  </si>
  <si>
    <t xml:space="preserve">07.03 5:04 PH OUT - 9224818291/ NO TONE  0279202700 /INC  9222951318 /NA </t>
  </si>
  <si>
    <t xml:space="preserve">07.03 5:05 PH OUT - 09205691733/KOR  09228907282/ NO TONE </t>
  </si>
  <si>
    <t>07.03 5:05 PH OUT - 498322856 /PTP - TT CL SD, WILL PAY ANY BDO NEAR AND ON 07. 07.15</t>
  </si>
  <si>
    <t xml:space="preserve">07.03 5:09 PH OUT - 9179039365/INC  026555865/ TT LADY SD, SHE WILL RELAY ABOUT THIS AND HANG UP THE CALL. </t>
  </si>
  <si>
    <t xml:space="preserve">07.03 5:20 PH OUT - 9182958803/OOCA  024550233/INC </t>
  </si>
  <si>
    <t xml:space="preserve">07.03 5:24 PH OUT - 9106937888/SCBR </t>
  </si>
  <si>
    <t>07.03 5:25 PH OUT - 448155419/PTP - TT CL SD. WP ON  07.15 @bdo meycauayan.</t>
  </si>
  <si>
    <t xml:space="preserve">07.03 5:26 PH OUT - 9228332070 /PTP - TT CL SD, WILL PAY ON 07.06 @BDOMANILATAFT.  028216266/NO TONE </t>
  </si>
  <si>
    <t xml:space="preserve">07.03 5:26 PH OUT - 0468746414/ INC </t>
  </si>
  <si>
    <t xml:space="preserve">07.03 5:27 PH OUT - 9193958884/ INC </t>
  </si>
  <si>
    <t xml:space="preserve">07.03 5:28 PH OUT - 9102629134/ INC </t>
  </si>
  <si>
    <t xml:space="preserve">07.03 5:28 PH OUT - 025139006 / CBCD </t>
  </si>
  <si>
    <t xml:space="preserve">07.03 5:28 PH OUT - 9153404367/INC </t>
  </si>
  <si>
    <t xml:space="preserve">07.03 5:30 PH OUT - 9196601715/KOR  022662141/ NO TONE </t>
  </si>
  <si>
    <t xml:space="preserve">07.03 5:30 PH OUT - 9155313840/KOR  028613153/KOR  028863598/ TT GUY SD, CL NOT KNOWN AND WRONG NUMBER. </t>
  </si>
  <si>
    <t xml:space="preserve">07.03 5:31 PH OUT - 0917-815-6181 /NO TONE </t>
  </si>
  <si>
    <t xml:space="preserve">07.03 5:58 PH OUT - 362681231/ NO TONE </t>
  </si>
  <si>
    <t xml:space="preserve">07.03 5:59 PH OUT -4152986739/INC  4153711162/INC </t>
  </si>
  <si>
    <t xml:space="preserve">07.03 6:10 PH OUT - 09178278685/KOR 09063271123/WRONG NUMBER  (02)570-3852/OOCA   02240-0849/INC </t>
  </si>
  <si>
    <t>07.03 6:11 PH OUT - 917-517-5583/KOR  09209706924/KOR 027943410/KOR 02807-5583/NIS 026244151/SCBR</t>
  </si>
  <si>
    <t xml:space="preserve">07.03 6:12 PH OUT - 9272506985/SCBR  024131330 / INC  </t>
  </si>
  <si>
    <t xml:space="preserve">07.03 6:14 PH OUT - 9275002614/ INC </t>
  </si>
  <si>
    <t xml:space="preserve">07.03 6:14 PH OUT - 0923-3112799/NA 923-613-9055/TT NIECE OF THE CL SD, CL WAS NOT AROUND BUT LMTRC FOR THE UPDATES., 9236139055/NO TONE  </t>
  </si>
  <si>
    <t>07.03 6:15 PH OUT - 9179118625/ SCBR</t>
  </si>
  <si>
    <t xml:space="preserve">07.03 6:19 PH OUT - 9274248017/ INC </t>
  </si>
  <si>
    <t xml:space="preserve">07.03 6:20 PH OUT - 9274683534/KOR  025498816 / NO TONE </t>
  </si>
  <si>
    <t xml:space="preserve">07.03 6:40 PH OUT - 026562346/ NA </t>
  </si>
  <si>
    <t xml:space="preserve">07.03 6:42 PH OUT - 025341665/KOR </t>
  </si>
  <si>
    <t xml:space="preserve">07.03 6:43 PH OUT - 9178090328/TT GUY SD, CL NOT KNOWN  0468204482/NO TONE  028318000 / NO TONE </t>
  </si>
  <si>
    <t>07.03 6:45 PH OUT - 026822140 /NIS</t>
  </si>
  <si>
    <t>07.03 6:46 PH OUT - 027049560/NA 025360263/KOR</t>
  </si>
  <si>
    <t>07.03 6:46 PH OUT - 022358868/KOR</t>
  </si>
  <si>
    <t>07.03 6:46 PH OUT - 9175055448/INC  022857165/ NA</t>
  </si>
  <si>
    <t>07.03 6:47 PH OUT - 9993223442 / OOCA</t>
  </si>
  <si>
    <t>07.03 6:48 PH OUT - 9178985269/PTP - TT CL SD, WILL PAY ON 07.28 @BDO M.ROXAS .</t>
  </si>
  <si>
    <t xml:space="preserve">07.03 6:49 PH OUT - 0464778144/NO TONE  9228340243/ NO TONE </t>
  </si>
  <si>
    <t xml:space="preserve">07.03 6:50 PH OUT - 0777222998/TT LADY SD, CANT LOCATE THE NAME OF THE CL IN THEIR SYSTEM AND PLS CALL  0777227667/KOR </t>
  </si>
  <si>
    <t>bdolf</t>
  </si>
  <si>
    <t>07.01 63183254983 NO TONE</t>
  </si>
  <si>
    <t>07.01 9209228366 OOCA</t>
  </si>
  <si>
    <t>07.01 09228542161 KOR /09209073654 CBCAD</t>
  </si>
  <si>
    <t>07.01 786826508 all circuits are bzz</t>
  </si>
  <si>
    <t>NO POSTING</t>
  </si>
  <si>
    <t>LL</t>
  </si>
  <si>
    <t xml:space="preserve">6.23 5;52pm  7821606 tt client ptp 7.10.15 muntinlupa branch </t>
  </si>
  <si>
    <t>ic 07.06 tt cl peter sd due indicated in 08.07/ adv to pay before 07.30</t>
  </si>
  <si>
    <t>refuse to follow up</t>
  </si>
  <si>
    <t>06.18 +61 3 9647 3138 int # /+61 3 9647 3111 int #</t>
  </si>
  <si>
    <t>franz 07.06</t>
  </si>
  <si>
    <t>FRANZ 07.06</t>
  </si>
  <si>
    <t>luis 07.06</t>
  </si>
  <si>
    <t>lea 07.06</t>
  </si>
  <si>
    <t>luis 07.07</t>
  </si>
  <si>
    <t>0151037042</t>
  </si>
  <si>
    <t>0151040384</t>
  </si>
  <si>
    <t>0151015062</t>
  </si>
  <si>
    <t>0151016060</t>
  </si>
  <si>
    <t>0151018133</t>
  </si>
  <si>
    <t>0151018513</t>
  </si>
  <si>
    <t>0151019115</t>
  </si>
  <si>
    <t>0151019249</t>
  </si>
  <si>
    <t>0151019330</t>
  </si>
  <si>
    <t>0151019397</t>
  </si>
  <si>
    <t>0151019686</t>
  </si>
  <si>
    <t>0151020089</t>
  </si>
  <si>
    <t>0151020147</t>
  </si>
  <si>
    <t>0151020584</t>
  </si>
  <si>
    <t>0151020634</t>
  </si>
  <si>
    <t>0151021102</t>
  </si>
  <si>
    <t>0151022333</t>
  </si>
  <si>
    <t>0151035384</t>
  </si>
  <si>
    <t>0151035905</t>
  </si>
  <si>
    <t>0151036135</t>
  </si>
  <si>
    <t>0151036481</t>
  </si>
  <si>
    <t>0151036614</t>
  </si>
  <si>
    <t>0151036847</t>
  </si>
  <si>
    <t>0151037000</t>
  </si>
  <si>
    <t>0151037182</t>
  </si>
  <si>
    <t>0151037323</t>
  </si>
  <si>
    <t>0151037430</t>
  </si>
  <si>
    <t>0151037653</t>
  </si>
  <si>
    <t>0151037711</t>
  </si>
  <si>
    <t>0151037936</t>
  </si>
  <si>
    <t>0151037944</t>
  </si>
  <si>
    <t>0151038016</t>
  </si>
  <si>
    <t>0151038115</t>
  </si>
  <si>
    <t>0151038884</t>
  </si>
  <si>
    <t>0151039022</t>
  </si>
  <si>
    <t>0151039320</t>
  </si>
  <si>
    <t>0151039668</t>
  </si>
  <si>
    <t>0151040400</t>
  </si>
  <si>
    <t>0151040566</t>
  </si>
  <si>
    <t>0151040962</t>
  </si>
  <si>
    <t>0151041050</t>
  </si>
  <si>
    <t>0151041093</t>
  </si>
  <si>
    <t>0151041291</t>
  </si>
  <si>
    <t>0151041705</t>
  </si>
  <si>
    <t>0151041762</t>
  </si>
  <si>
    <t>0151041847</t>
  </si>
  <si>
    <t>0151041903</t>
  </si>
  <si>
    <t>0151048719</t>
  </si>
  <si>
    <t>0151049840</t>
  </si>
  <si>
    <t>0151049923</t>
  </si>
  <si>
    <t>0151050078</t>
  </si>
  <si>
    <t>0151050150</t>
  </si>
  <si>
    <t>0151050318</t>
  </si>
  <si>
    <t>0151050466</t>
  </si>
  <si>
    <t>0151050581</t>
  </si>
  <si>
    <t>0151050664</t>
  </si>
  <si>
    <t>0151050813</t>
  </si>
  <si>
    <t>0151051043</t>
  </si>
  <si>
    <t>0151051986</t>
  </si>
  <si>
    <t>0151052033</t>
  </si>
  <si>
    <t>0151053106</t>
  </si>
  <si>
    <t>0151053339</t>
  </si>
  <si>
    <t>0151067958</t>
  </si>
  <si>
    <t>0151068005</t>
  </si>
  <si>
    <t>0151068054</t>
  </si>
  <si>
    <t>0151068153</t>
  </si>
  <si>
    <t>0151068252</t>
  </si>
  <si>
    <t>0151068600</t>
  </si>
  <si>
    <t>0151068832</t>
  </si>
  <si>
    <t>0151068923</t>
  </si>
  <si>
    <t>0151068980</t>
  </si>
  <si>
    <t>0151069244</t>
  </si>
  <si>
    <t>0151069269</t>
  </si>
  <si>
    <t>0151069293</t>
  </si>
  <si>
    <t>0151069327</t>
  </si>
  <si>
    <t>0151069350</t>
  </si>
  <si>
    <t>0151069541</t>
  </si>
  <si>
    <t>0151069905</t>
  </si>
  <si>
    <t>0151069954</t>
  </si>
  <si>
    <t>0151070407</t>
  </si>
  <si>
    <t>0151071371</t>
  </si>
  <si>
    <t>0151071462</t>
  </si>
  <si>
    <t>0151071504</t>
  </si>
  <si>
    <t>0151071520</t>
  </si>
  <si>
    <t>0151071836</t>
  </si>
  <si>
    <t>0151071943</t>
  </si>
  <si>
    <t>0151072064</t>
  </si>
  <si>
    <t>0151148881</t>
  </si>
  <si>
    <t>0151149194</t>
  </si>
  <si>
    <t>0151150019</t>
  </si>
  <si>
    <t>0151153287</t>
  </si>
  <si>
    <t>0151157882</t>
  </si>
  <si>
    <t>0151158229</t>
  </si>
  <si>
    <t>0151159136</t>
  </si>
  <si>
    <t>0151159326</t>
  </si>
  <si>
    <t>0151159524</t>
  </si>
  <si>
    <t>0151160315</t>
  </si>
  <si>
    <t>0151160639</t>
  </si>
  <si>
    <t>0151160878</t>
  </si>
  <si>
    <t>0151162014</t>
  </si>
  <si>
    <t>0151162105</t>
  </si>
  <si>
    <t>0151162486</t>
  </si>
  <si>
    <t>0151162692</t>
  </si>
  <si>
    <t>0151164798</t>
  </si>
  <si>
    <t>0151165058</t>
  </si>
  <si>
    <t>0151165223</t>
  </si>
  <si>
    <t>0151165512</t>
  </si>
  <si>
    <t>0151184233</t>
  </si>
  <si>
    <t>0151184456</t>
  </si>
  <si>
    <t>0151184499</t>
  </si>
  <si>
    <t>0151184747</t>
  </si>
  <si>
    <t>0151184803</t>
  </si>
  <si>
    <t>0151184902</t>
  </si>
  <si>
    <t>0151185122</t>
  </si>
  <si>
    <t>0151185388</t>
  </si>
  <si>
    <t>0151185487</t>
  </si>
  <si>
    <t>0151185966</t>
  </si>
  <si>
    <t>0151186021</t>
  </si>
  <si>
    <t>0151186469</t>
  </si>
  <si>
    <t>0151187269</t>
  </si>
  <si>
    <t>0151187350</t>
  </si>
  <si>
    <t>0151187814</t>
  </si>
  <si>
    <t>0151187913</t>
  </si>
  <si>
    <t>0151188382</t>
  </si>
  <si>
    <t>0151189703</t>
  </si>
  <si>
    <t>0151190677</t>
  </si>
  <si>
    <t>0151191246</t>
  </si>
  <si>
    <t>0151191410</t>
  </si>
  <si>
    <t>0151191907</t>
  </si>
  <si>
    <t>0151192756</t>
  </si>
  <si>
    <t>0151192849</t>
  </si>
  <si>
    <t>0151193127</t>
  </si>
  <si>
    <t>0151203412</t>
  </si>
  <si>
    <t>0151203884</t>
  </si>
  <si>
    <t>0151204395</t>
  </si>
  <si>
    <t>0151204643</t>
  </si>
  <si>
    <t>0151204916</t>
  </si>
  <si>
    <t>0151204965</t>
  </si>
  <si>
    <t>0151207132</t>
  </si>
  <si>
    <t>0151207950</t>
  </si>
  <si>
    <t>0151208023</t>
  </si>
  <si>
    <t>0151208163</t>
  </si>
  <si>
    <t>0151208452</t>
  </si>
  <si>
    <t>0151209444</t>
  </si>
  <si>
    <t>0151210326</t>
  </si>
  <si>
    <t>0151211290</t>
  </si>
  <si>
    <t>0151212181</t>
  </si>
  <si>
    <t>0151212646</t>
  </si>
  <si>
    <t>0151213198</t>
  </si>
  <si>
    <t>0151213537</t>
  </si>
  <si>
    <t>0151214931</t>
  </si>
  <si>
    <t>0151215259</t>
  </si>
  <si>
    <t>0151215671</t>
  </si>
  <si>
    <t>0151215946</t>
  </si>
  <si>
    <t>0151015907</t>
  </si>
  <si>
    <t>0151015980</t>
  </si>
  <si>
    <t>0151016160</t>
  </si>
  <si>
    <t>0151016418</t>
  </si>
  <si>
    <t>0151016566</t>
  </si>
  <si>
    <t>0151018075</t>
  </si>
  <si>
    <t>0151018174</t>
  </si>
  <si>
    <t>0151018190</t>
  </si>
  <si>
    <t>0151018265</t>
  </si>
  <si>
    <t>0151018315</t>
  </si>
  <si>
    <t>0151018399</t>
  </si>
  <si>
    <t>0151018647</t>
  </si>
  <si>
    <t>0151019164</t>
  </si>
  <si>
    <t>0151019199</t>
  </si>
  <si>
    <t>0151019412</t>
  </si>
  <si>
    <t>0151020329</t>
  </si>
  <si>
    <t>0151020360</t>
  </si>
  <si>
    <t>0151020493</t>
  </si>
  <si>
    <t>0151021038</t>
  </si>
  <si>
    <t>0151021160</t>
  </si>
  <si>
    <t>0151021327</t>
  </si>
  <si>
    <t>0151022267</t>
  </si>
  <si>
    <t>0151022283</t>
  </si>
  <si>
    <t>0151022366</t>
  </si>
  <si>
    <t>0151035244</t>
  </si>
  <si>
    <t>0151035293</t>
  </si>
  <si>
    <t>0151035434</t>
  </si>
  <si>
    <t>0151035822</t>
  </si>
  <si>
    <t>0151035948</t>
  </si>
  <si>
    <t>0151035997</t>
  </si>
  <si>
    <t>0151036325</t>
  </si>
  <si>
    <t>0151036540</t>
  </si>
  <si>
    <t>0151036649</t>
  </si>
  <si>
    <t>0151036979</t>
  </si>
  <si>
    <t>0151037091</t>
  </si>
  <si>
    <t>0151037117</t>
  </si>
  <si>
    <t>0151037224</t>
  </si>
  <si>
    <t>0151037265</t>
  </si>
  <si>
    <t>0151037738</t>
  </si>
  <si>
    <t>0151038057</t>
  </si>
  <si>
    <t>0151038629</t>
  </si>
  <si>
    <t>0151038942</t>
  </si>
  <si>
    <t>0151038991</t>
  </si>
  <si>
    <t>0151039098</t>
  </si>
  <si>
    <t>0151039170</t>
  </si>
  <si>
    <t>0151039247</t>
  </si>
  <si>
    <t>0151039288</t>
  </si>
  <si>
    <t>0151039619</t>
  </si>
  <si>
    <t>0151039742</t>
  </si>
  <si>
    <t>0151040517</t>
  </si>
  <si>
    <t>0151040690</t>
  </si>
  <si>
    <t>0151040756</t>
  </si>
  <si>
    <t>0151040989</t>
  </si>
  <si>
    <t>0151041283</t>
  </si>
  <si>
    <t>0151041358</t>
  </si>
  <si>
    <t>0151041408</t>
  </si>
  <si>
    <t>0151041473</t>
  </si>
  <si>
    <t>0151041531</t>
  </si>
  <si>
    <t>0151041580</t>
  </si>
  <si>
    <t>0151041622</t>
  </si>
  <si>
    <t>0151041671</t>
  </si>
  <si>
    <t>0151041804</t>
  </si>
  <si>
    <t>0151048560</t>
  </si>
  <si>
    <t>0151048610</t>
  </si>
  <si>
    <t>0151048636</t>
  </si>
  <si>
    <t>0151048677</t>
  </si>
  <si>
    <t>0151048685</t>
  </si>
  <si>
    <t>0151048735</t>
  </si>
  <si>
    <t>0151049252</t>
  </si>
  <si>
    <t>0151050110</t>
  </si>
  <si>
    <t>0151050200</t>
  </si>
  <si>
    <t>0151050383</t>
  </si>
  <si>
    <t>0151050730</t>
  </si>
  <si>
    <t>0151050870</t>
  </si>
  <si>
    <t>0151051340</t>
  </si>
  <si>
    <t>0151051440</t>
  </si>
  <si>
    <t>0151051499</t>
  </si>
  <si>
    <t>0151051770</t>
  </si>
  <si>
    <t>0151051838</t>
  </si>
  <si>
    <t>0151051910</t>
  </si>
  <si>
    <t>0151052009</t>
  </si>
  <si>
    <t>0151052280</t>
  </si>
  <si>
    <t>0151053056</t>
  </si>
  <si>
    <t>0151067875</t>
  </si>
  <si>
    <t>0151068329</t>
  </si>
  <si>
    <t>0151068378</t>
  </si>
  <si>
    <t>0151068774</t>
  </si>
  <si>
    <t>0151069046</t>
  </si>
  <si>
    <t>0151069110</t>
  </si>
  <si>
    <t>0151069145</t>
  </si>
  <si>
    <t>0151069277</t>
  </si>
  <si>
    <t>0151069566</t>
  </si>
  <si>
    <t>0151069608</t>
  </si>
  <si>
    <t>0151069772</t>
  </si>
  <si>
    <t>0151069814</t>
  </si>
  <si>
    <t>0151069863</t>
  </si>
  <si>
    <t>0151069880</t>
  </si>
  <si>
    <t>0151069921</t>
  </si>
  <si>
    <t>0151070043</t>
  </si>
  <si>
    <t>0151070100</t>
  </si>
  <si>
    <t>0151070258</t>
  </si>
  <si>
    <t>0151070316</t>
  </si>
  <si>
    <t>0151070480</t>
  </si>
  <si>
    <t>0151070598</t>
  </si>
  <si>
    <t>0151070704</t>
  </si>
  <si>
    <t>0151070747</t>
  </si>
  <si>
    <t>0151070803</t>
  </si>
  <si>
    <t>0151070860</t>
  </si>
  <si>
    <t>0151071108</t>
  </si>
  <si>
    <t>0151071132</t>
  </si>
  <si>
    <t>0151071215</t>
  </si>
  <si>
    <t>0151071264</t>
  </si>
  <si>
    <t>0151071299</t>
  </si>
  <si>
    <t>0151071363</t>
  </si>
  <si>
    <t>0151071421</t>
  </si>
  <si>
    <t>0151071646</t>
  </si>
  <si>
    <t>0151071660</t>
  </si>
  <si>
    <t>0151071729</t>
  </si>
  <si>
    <t>0151071778</t>
  </si>
  <si>
    <t>0151071810</t>
  </si>
  <si>
    <t>0151071885</t>
  </si>
  <si>
    <t>0151071919</t>
  </si>
  <si>
    <t>0151072023</t>
  </si>
  <si>
    <t>0151072155</t>
  </si>
  <si>
    <t>0151072198</t>
  </si>
  <si>
    <t>0151072213</t>
  </si>
  <si>
    <t>0151148493</t>
  </si>
  <si>
    <t>0151148733</t>
  </si>
  <si>
    <t>0151149426</t>
  </si>
  <si>
    <t>0151149517</t>
  </si>
  <si>
    <t>0151149681</t>
  </si>
  <si>
    <t>0151149799</t>
  </si>
  <si>
    <t>0151150365</t>
  </si>
  <si>
    <t>0151151041</t>
  </si>
  <si>
    <t>0151315639</t>
  </si>
  <si>
    <t>0151151695</t>
  </si>
  <si>
    <t>0151217488</t>
  </si>
  <si>
    <t>0151152072</t>
  </si>
  <si>
    <t>0151152248</t>
  </si>
  <si>
    <t>0151152347</t>
  </si>
  <si>
    <t>0151152420</t>
  </si>
  <si>
    <t>0151152586</t>
  </si>
  <si>
    <t>0151152867</t>
  </si>
  <si>
    <t>0151153089</t>
  </si>
  <si>
    <t>0151153493</t>
  </si>
  <si>
    <t>0151153592</t>
  </si>
  <si>
    <t>0151154178</t>
  </si>
  <si>
    <t>0151154285</t>
  </si>
  <si>
    <t>0151154849</t>
  </si>
  <si>
    <t>0151157668</t>
  </si>
  <si>
    <t>0151157817</t>
  </si>
  <si>
    <t>0151158012</t>
  </si>
  <si>
    <t>0151158450</t>
  </si>
  <si>
    <t>0151158682</t>
  </si>
  <si>
    <t>0151159672</t>
  </si>
  <si>
    <t>0151159953</t>
  </si>
  <si>
    <t>0151160083</t>
  </si>
  <si>
    <t>0151160182</t>
  </si>
  <si>
    <t>0151160513</t>
  </si>
  <si>
    <t>0151160977</t>
  </si>
  <si>
    <t>0151162006</t>
  </si>
  <si>
    <t>0151162296</t>
  </si>
  <si>
    <t>0151162402</t>
  </si>
  <si>
    <t>0151162858</t>
  </si>
  <si>
    <t>0151163195</t>
  </si>
  <si>
    <t>0151163301</t>
  </si>
  <si>
    <t>0151164375</t>
  </si>
  <si>
    <t>0151180439</t>
  </si>
  <si>
    <t>0151180503</t>
  </si>
  <si>
    <t>0151184373</t>
  </si>
  <si>
    <t>0151184605</t>
  </si>
  <si>
    <t>0151184670</t>
  </si>
  <si>
    <t>0151185198</t>
  </si>
  <si>
    <t>0151185270</t>
  </si>
  <si>
    <t>0151185859</t>
  </si>
  <si>
    <t>0151186161</t>
  </si>
  <si>
    <t>0151186220</t>
  </si>
  <si>
    <t>0151186401</t>
  </si>
  <si>
    <t>0151186626</t>
  </si>
  <si>
    <t>0151186964</t>
  </si>
  <si>
    <t>0151187038</t>
  </si>
  <si>
    <t>0151187110</t>
  </si>
  <si>
    <t>0151187194</t>
  </si>
  <si>
    <t>0151187954</t>
  </si>
  <si>
    <t>0151188010</t>
  </si>
  <si>
    <t>0151188119</t>
  </si>
  <si>
    <t>0151188218</t>
  </si>
  <si>
    <t>0151188465</t>
  </si>
  <si>
    <t>0151188523</t>
  </si>
  <si>
    <t>0151188622</t>
  </si>
  <si>
    <t>0151315604</t>
  </si>
  <si>
    <t>0151188861</t>
  </si>
  <si>
    <t>0151189018</t>
  </si>
  <si>
    <t>0151189787</t>
  </si>
  <si>
    <t>0151190015</t>
  </si>
  <si>
    <t>0151190205</t>
  </si>
  <si>
    <t>0151190320</t>
  </si>
  <si>
    <t>0151191030</t>
  </si>
  <si>
    <t>0151217140</t>
  </si>
  <si>
    <t>0151192095</t>
  </si>
  <si>
    <t>0151192319</t>
  </si>
  <si>
    <t>0151192541</t>
  </si>
  <si>
    <t>0151193432</t>
  </si>
  <si>
    <t>0151193649</t>
  </si>
  <si>
    <t>0151203024</t>
  </si>
  <si>
    <t>0151203140</t>
  </si>
  <si>
    <t>0151203249</t>
  </si>
  <si>
    <t>0151203330</t>
  </si>
  <si>
    <t>0151204030</t>
  </si>
  <si>
    <t>0151204536</t>
  </si>
  <si>
    <t>0151204817</t>
  </si>
  <si>
    <t>0151205037</t>
  </si>
  <si>
    <t>0151205128</t>
  </si>
  <si>
    <t>0151205243</t>
  </si>
  <si>
    <t>0151205409</t>
  </si>
  <si>
    <t>0151205516</t>
  </si>
  <si>
    <t>0151315570</t>
  </si>
  <si>
    <t>0151205755</t>
  </si>
  <si>
    <t>0151207223</t>
  </si>
  <si>
    <t>0151216158</t>
  </si>
  <si>
    <t>0151207398</t>
  </si>
  <si>
    <t>0151207462</t>
  </si>
  <si>
    <t>0151208339</t>
  </si>
  <si>
    <t>0151208644</t>
  </si>
  <si>
    <t>0151208719</t>
  </si>
  <si>
    <t>0151209618</t>
  </si>
  <si>
    <t>0151209873</t>
  </si>
  <si>
    <t>0151210169</t>
  </si>
  <si>
    <t>0151210640</t>
  </si>
  <si>
    <t>0151210730</t>
  </si>
  <si>
    <t>0151211852</t>
  </si>
  <si>
    <t>0151212058</t>
  </si>
  <si>
    <t>0151212355</t>
  </si>
  <si>
    <t>0151212497</t>
  </si>
  <si>
    <t>0151212877</t>
  </si>
  <si>
    <t>0151213064</t>
  </si>
  <si>
    <t>0151213685</t>
  </si>
  <si>
    <t>0151214469</t>
  </si>
  <si>
    <t>0151215069</t>
  </si>
  <si>
    <t>0335086888</t>
  </si>
  <si>
    <t>0555439320</t>
  </si>
  <si>
    <t>0344335917</t>
  </si>
  <si>
    <t>0347020236</t>
  </si>
  <si>
    <t>ALVARADOFAMILY93@YAHOO.COM</t>
  </si>
  <si>
    <t>02-30418888</t>
  </si>
  <si>
    <t>333368760</t>
  </si>
  <si>
    <t>032-4144588 / 4004504</t>
  </si>
  <si>
    <t>0322624914</t>
  </si>
  <si>
    <t>3460101 / 3436772 / 324957599 / 323436771</t>
  </si>
  <si>
    <t>RMA@RMACARGOLOGISTICS.COM</t>
  </si>
  <si>
    <t>0344441123</t>
  </si>
  <si>
    <t>0533810471</t>
  </si>
  <si>
    <t>00</t>
  </si>
  <si>
    <t>032-420-6770/4206770</t>
  </si>
  <si>
    <t>9206010747 / 09088721779</t>
  </si>
  <si>
    <t>9229918136 / 9298327716</t>
  </si>
  <si>
    <t>053-3362084 / 325122186</t>
  </si>
  <si>
    <t>5118671 / 6437398</t>
  </si>
  <si>
    <t>0333291902 / 3382688</t>
  </si>
  <si>
    <t>WILDARM42@HOTMAIL.COM</t>
  </si>
  <si>
    <t>02-7106598</t>
  </si>
  <si>
    <t>BETH_BUENCONSEJO@YAHOO.COM</t>
  </si>
  <si>
    <t>9277234444 / 96523983399</t>
  </si>
  <si>
    <t>034-4952296</t>
  </si>
  <si>
    <t>TESSA_JUNE@YAHOO.COM</t>
  </si>
  <si>
    <t>gerrycamajalan@yahoo.com</t>
  </si>
  <si>
    <t>DAISYCAMBRONERO@GMAIL.COM</t>
  </si>
  <si>
    <t>09328427916</t>
  </si>
  <si>
    <t>034-4955660 / 034-435-8843</t>
  </si>
  <si>
    <t>JOHNBENEDICTDANDAN@YAHOO.COM</t>
  </si>
  <si>
    <t>033-5092563 / 8924071</t>
  </si>
  <si>
    <t>HONEY_DANTES2000@YAHOO.COM</t>
  </si>
  <si>
    <t>09194430241</t>
  </si>
  <si>
    <t>djohnroy_76@yahoo.com</t>
  </si>
  <si>
    <t>033-5222329</t>
  </si>
  <si>
    <t>VIRGIE1ORTIZ@YAHOO.COM.AU</t>
  </si>
  <si>
    <t>0324226964</t>
  </si>
  <si>
    <t>0323160586 / 4125417</t>
  </si>
  <si>
    <t>034-4762824 / 4356893</t>
  </si>
  <si>
    <t>0344953934</t>
  </si>
  <si>
    <t>9084385757 / 9228953259</t>
  </si>
  <si>
    <t>0535616478</t>
  </si>
  <si>
    <t>09183521355</t>
  </si>
  <si>
    <t>3372609</t>
  </si>
  <si>
    <t>0333331221 / 3348031</t>
  </si>
  <si>
    <t>DEEJAYCDO@YAHOO.COM</t>
  </si>
  <si>
    <t>09081640166 / 6562223322</t>
  </si>
  <si>
    <t>VIRZE25_TAN@YAHOO.COM</t>
  </si>
  <si>
    <t>0324819045 / 0324819048</t>
  </si>
  <si>
    <t>0322326209</t>
  </si>
  <si>
    <t>JOESPIRITU@GMAIL.COM</t>
  </si>
  <si>
    <t>9178208168 / 9209208168</t>
  </si>
  <si>
    <t>032505-0991</t>
  </si>
  <si>
    <t>034-4730036</t>
  </si>
  <si>
    <t>09165041224 / 09205376572</t>
  </si>
  <si>
    <t>032-4204412 / 032-3381731</t>
  </si>
  <si>
    <t>09162104232 / 09175719391</t>
  </si>
  <si>
    <t>033-3290762</t>
  </si>
  <si>
    <t>DICG20@GMAIL.COM</t>
  </si>
  <si>
    <t>9206068452 / 09266858936 / 09464122544</t>
  </si>
  <si>
    <t>9175729561 / 09173011351</t>
  </si>
  <si>
    <t>JASONHABANA77@YAHOO.COM</t>
  </si>
  <si>
    <t>9059564293 / 9050606891</t>
  </si>
  <si>
    <t>033-3017613 / 23159620</t>
  </si>
  <si>
    <t>LEO_NOV13@YAHOO.COM</t>
  </si>
  <si>
    <t>TANSHIPOLITO81@YAHOO.COM</t>
  </si>
  <si>
    <t>033-3208249/3351659 / 033-3205124</t>
  </si>
  <si>
    <t>PPISADA@YAHOO.COM</t>
  </si>
  <si>
    <t>(034) 441-3206</t>
  </si>
  <si>
    <t>9214483344 / 9228703371</t>
  </si>
  <si>
    <t>032-2624730 / 5052691</t>
  </si>
  <si>
    <t>9085919801 / 9395071578</t>
  </si>
  <si>
    <t>02-7217221</t>
  </si>
  <si>
    <t>0333207722</t>
  </si>
  <si>
    <t>0324171699 / 4147167</t>
  </si>
  <si>
    <t>MALUBAYLAURA@YAHOO.COM</t>
  </si>
  <si>
    <t>034-4954215</t>
  </si>
  <si>
    <t>9281462731</t>
  </si>
  <si>
    <t>0338830114</t>
  </si>
  <si>
    <t>0344532891</t>
  </si>
  <si>
    <t>034-4331184 / 7031317</t>
  </si>
  <si>
    <t>0362887053</t>
  </si>
  <si>
    <t>535238824 / 523-8824 / 3238301</t>
  </si>
  <si>
    <t>048-4332125</t>
  </si>
  <si>
    <t>MGREYES925@YAHOO.COM</t>
  </si>
  <si>
    <t>0324950146</t>
  </si>
  <si>
    <t>032-2360764</t>
  </si>
  <si>
    <t>33-336-5983</t>
  </si>
  <si>
    <t>4930041</t>
  </si>
  <si>
    <t>9498255964 / 09286934508 / 9498255964</t>
  </si>
  <si>
    <t>0552515461</t>
  </si>
  <si>
    <t>0335087435 / 3211177</t>
  </si>
  <si>
    <t>0344950880 / 034-4951118</t>
  </si>
  <si>
    <t>0322389619</t>
  </si>
  <si>
    <t>BUNCHYHEART2000@YAHOO.COM</t>
  </si>
  <si>
    <t>034-3883306</t>
  </si>
  <si>
    <t>8762511 / 28504451</t>
  </si>
  <si>
    <t>EMJAETEE@GMAIL.COM</t>
  </si>
  <si>
    <t>055-251-2972</t>
  </si>
  <si>
    <t>9517756497 / 9088993756</t>
  </si>
  <si>
    <t>0535610993</t>
  </si>
  <si>
    <t>MADILONTAYLOR1987@GMAIL.COM</t>
  </si>
  <si>
    <t>9214969952 / 09216732672/09276857122</t>
  </si>
  <si>
    <t>9173002456 / 9164531813</t>
  </si>
  <si>
    <t>034-4769609</t>
  </si>
  <si>
    <t>9228399089 / 9085904344</t>
  </si>
  <si>
    <t>9178571446 / 9059306320</t>
  </si>
  <si>
    <t>0322610314</t>
  </si>
  <si>
    <t>4560677\344560677</t>
  </si>
  <si>
    <t>0344349838</t>
  </si>
  <si>
    <t>FRANZWA234@YAHOO.COM</t>
  </si>
  <si>
    <t>0347000896</t>
  </si>
  <si>
    <t>0335087553</t>
  </si>
  <si>
    <t>9995792126 / 9217583564</t>
  </si>
  <si>
    <t>0322664328 / 3466122</t>
  </si>
  <si>
    <t>0323406298</t>
  </si>
  <si>
    <t>5805888</t>
  </si>
  <si>
    <t>JEZREEL.C.ZEDRA@ACCENTURE.COM</t>
  </si>
  <si>
    <t>32-580-7876 / 32-231-5301</t>
  </si>
  <si>
    <t>0535539002</t>
  </si>
  <si>
    <t>NEILGREGABORDO@YAHOO.COM</t>
  </si>
  <si>
    <t>3438306</t>
  </si>
  <si>
    <t>0324171127</t>
  </si>
  <si>
    <t>DAVEACENAS.AYALALAND@GMAIL.COM</t>
  </si>
  <si>
    <t>0333290095 / 25234823</t>
  </si>
  <si>
    <t>NOEMAILADDRESS@1.A</t>
  </si>
  <si>
    <t>0335099216</t>
  </si>
  <si>
    <t>09176318178</t>
  </si>
  <si>
    <t>09184816918 / 09174850103</t>
  </si>
  <si>
    <t>josefinalartino@yahoo.com</t>
  </si>
  <si>
    <t>0322354484 / 5125187</t>
  </si>
  <si>
    <t>0325123790</t>
  </si>
  <si>
    <t>0333200368</t>
  </si>
  <si>
    <t>2319475/2331488</t>
  </si>
  <si>
    <t>5229948 / 036 6210883/5223000</t>
  </si>
  <si>
    <t>PALJET_PH@YAHOO.COM</t>
  </si>
  <si>
    <t>9498735078 / 09985470813</t>
  </si>
  <si>
    <t>0347351173 / 4602617</t>
  </si>
  <si>
    <t>0533383184</t>
  </si>
  <si>
    <t>9359124528 / 9066878704</t>
  </si>
  <si>
    <t>4227049</t>
  </si>
  <si>
    <t>SCHIONMAE@YAHOO.COM</t>
  </si>
  <si>
    <t>0535231300</t>
  </si>
  <si>
    <t>CATIE_CEB2000@HOTMAIL.COM</t>
  </si>
  <si>
    <t>032-2687309 / 3463128</t>
  </si>
  <si>
    <t>0322362087</t>
  </si>
  <si>
    <t>NANTE_SPC@YAHOO.COM</t>
  </si>
  <si>
    <t>0347092327 / 4337194 / 3407092327</t>
  </si>
  <si>
    <t>ROSARIOKITANO@YAHOO.COM</t>
  </si>
  <si>
    <t>0324348647</t>
  </si>
  <si>
    <t>0323252502 / 0324143528</t>
  </si>
  <si>
    <t>DEXTER.BARLISO@YAHOO.COM</t>
  </si>
  <si>
    <t>09473354063</t>
  </si>
  <si>
    <t>0333293857</t>
  </si>
  <si>
    <t>0324956491 / 325202421</t>
  </si>
  <si>
    <t>5169752</t>
  </si>
  <si>
    <t>ARMORLBLASH19@YAHOO.COM</t>
  </si>
  <si>
    <t>0322612521</t>
  </si>
  <si>
    <t>VICKY@JSWINGPARADISE.COM</t>
  </si>
  <si>
    <t>0324767896</t>
  </si>
  <si>
    <t>BURLAOSHELEN@GMAIL.COM</t>
  </si>
  <si>
    <t>032-4166980 / 385099072</t>
  </si>
  <si>
    <t>034-446638 / 4461638</t>
  </si>
  <si>
    <t>2324018 / 0322368248</t>
  </si>
  <si>
    <t>0322312357 / 322541021</t>
  </si>
  <si>
    <t>033-3330791 / 25268888</t>
  </si>
  <si>
    <t>RJCORDERO31@YAHOO.COM</t>
  </si>
  <si>
    <t>DACARA_G263@YAHOO.COM</t>
  </si>
  <si>
    <t>0335108128</t>
  </si>
  <si>
    <t>034-4348887</t>
  </si>
  <si>
    <t>0324298012</t>
  </si>
  <si>
    <t>MICHELLE_ANSIT@YAHOO.COM</t>
  </si>
  <si>
    <t>0322687037</t>
  </si>
  <si>
    <t>0322530651 / 0322554197 / 3450684</t>
  </si>
  <si>
    <t>ROSE_DEI@ROCKETMAIL.COM</t>
  </si>
  <si>
    <t>0324127570 / 4127570</t>
  </si>
  <si>
    <t>044-794-6002</t>
  </si>
  <si>
    <t>0322668190</t>
  </si>
  <si>
    <t>329-4233</t>
  </si>
  <si>
    <t>0322724433</t>
  </si>
  <si>
    <t>0324177110</t>
  </si>
  <si>
    <t>diaz.perry@gmail.com</t>
  </si>
  <si>
    <t>4951625 / 0322362718 / 5826988 / 2733225</t>
  </si>
  <si>
    <t>EMEMDIMPAS@YAHOO.COM</t>
  </si>
  <si>
    <t>0333290820</t>
  </si>
  <si>
    <t>00-97142261290</t>
  </si>
  <si>
    <t>033-519-6920</t>
  </si>
  <si>
    <t>9738563571 / 9164601616</t>
  </si>
  <si>
    <t>0344351650 / 4355916</t>
  </si>
  <si>
    <t>CARIZA_LUMASAG@YAHOO.COM</t>
  </si>
  <si>
    <t>0325054291 / 2317674</t>
  </si>
  <si>
    <t>464330241 / 4330346</t>
  </si>
  <si>
    <t>JEROME.ESCOBEDO@MAXIM-IC.COM</t>
  </si>
  <si>
    <t>0344955189</t>
  </si>
  <si>
    <t>9203032942 / 9173956780</t>
  </si>
  <si>
    <t>034493-0142</t>
  </si>
  <si>
    <t>0322386957</t>
  </si>
  <si>
    <t>ali_ethan@yahoo.com.ph</t>
  </si>
  <si>
    <t>033 3213727/5238646</t>
  </si>
  <si>
    <t>9152490334 / 9178159005</t>
  </si>
  <si>
    <t>0535233319</t>
  </si>
  <si>
    <t>032-495-9875 / 354-9506 / 324160017</t>
  </si>
  <si>
    <t>3491578</t>
  </si>
  <si>
    <t>9217879787 / 9497512801</t>
  </si>
  <si>
    <t>34-441-0048</t>
  </si>
  <si>
    <t>0324348843</t>
  </si>
  <si>
    <t>9062909933 / 09266706947</t>
  </si>
  <si>
    <t>541-4818/527-2269 / 321-3252</t>
  </si>
  <si>
    <t>034 433411/034 4416018</t>
  </si>
  <si>
    <t>0324213042 / 2728855</t>
  </si>
  <si>
    <t>523-8414 / 033-3201588 / 333201588</t>
  </si>
  <si>
    <t>BLUE_REDRAJ2011@YAHOO.COM</t>
  </si>
  <si>
    <t>0344416018</t>
  </si>
  <si>
    <t>0322646218</t>
  </si>
  <si>
    <t>VANGELICA55@YAHOO.COM</t>
  </si>
  <si>
    <t>9084186674 / 9472159905</t>
  </si>
  <si>
    <t>4957469</t>
  </si>
  <si>
    <t>JANLABADOR@GMAIL.COM</t>
  </si>
  <si>
    <t>0323401288/5121105</t>
  </si>
  <si>
    <t>0344764461 / 0344951100 / 4760751</t>
  </si>
  <si>
    <t>CLEOLAGANG@GMAIL.COM</t>
  </si>
  <si>
    <t>4463718</t>
  </si>
  <si>
    <t>9154732968 / 9154732968</t>
  </si>
  <si>
    <t>0347078396</t>
  </si>
  <si>
    <t>LENYROSALINE1@YAHOO.COM</t>
  </si>
  <si>
    <t>9995959639 / 09178090273 / 09228622844</t>
  </si>
  <si>
    <t>034-4335184</t>
  </si>
  <si>
    <t>3209269</t>
  </si>
  <si>
    <t>FIGURADOLINDOJR@YAHOO.COM</t>
  </si>
  <si>
    <t>0333297781/3962094 / 0333380565 / 333209400</t>
  </si>
  <si>
    <t>JPLGOLD@YAHOO.COM</t>
  </si>
  <si>
    <t>9989804752 / 09285066770 / 09173080780</t>
  </si>
  <si>
    <t>lopezloraine2786@yahoo.com</t>
  </si>
  <si>
    <t>032-239-0771</t>
  </si>
  <si>
    <t>0322554722 / 4120615</t>
  </si>
  <si>
    <t>9064721521 / abemaderazo@yahoo.com</t>
  </si>
  <si>
    <t>0322618732</t>
  </si>
  <si>
    <t>033-3007481 / 3202554</t>
  </si>
  <si>
    <t>0324347055 / 0324348277</t>
  </si>
  <si>
    <t>SMALIMPENET@YAHOO.COM</t>
  </si>
  <si>
    <t>AHRAMANTE@YAHOO.COM</t>
  </si>
  <si>
    <t>9063322574 / 9473415867</t>
  </si>
  <si>
    <t>RONLEX0510@GMAIL.COM</t>
  </si>
  <si>
    <t>9175052578 / 9178929045</t>
  </si>
  <si>
    <t>032-3446969 / 032-3410895 / 3460084</t>
  </si>
  <si>
    <t>0535238885</t>
  </si>
  <si>
    <t>0347042002</t>
  </si>
  <si>
    <t>032-4161064 / 032-3162332 / 3436055</t>
  </si>
  <si>
    <t>038509-9226 / 3103259110</t>
  </si>
  <si>
    <t>OMARMISON@HOTMAI.COM</t>
  </si>
  <si>
    <t>0385099226 / 3103259110</t>
  </si>
  <si>
    <t>0347102037 / 7102338</t>
  </si>
  <si>
    <t>lovellanegosa@yahoo.com</t>
  </si>
  <si>
    <t>0535618401</t>
  </si>
  <si>
    <t>032 2540025</t>
  </si>
  <si>
    <t>RYANCNAVARRO@GMAIL.COM</t>
  </si>
  <si>
    <t>9224942809 / 09224942809/ +97155237953</t>
  </si>
  <si>
    <t>0324168649 / 2544638</t>
  </si>
  <si>
    <t>053-3312813 / 8892711</t>
  </si>
  <si>
    <t>034-4767739 / 4339372</t>
  </si>
  <si>
    <t>0322387184 / 23532917</t>
  </si>
  <si>
    <t>JOCELYN.NOYNAY@YAHOO.COM</t>
  </si>
  <si>
    <t>034-4336651 / 4951398 / 034-4416190</t>
  </si>
  <si>
    <t>033320-0694</t>
  </si>
  <si>
    <t>034 213-0525 / 4356445</t>
  </si>
  <si>
    <t>0382354071</t>
  </si>
  <si>
    <t>0333205681</t>
  </si>
  <si>
    <t>0345162543 / 2553365</t>
  </si>
  <si>
    <t>34-432-0219 / 34-4332766 / 34-4340772 / 34-4333196</t>
  </si>
  <si>
    <t>0333294342  /25263931</t>
  </si>
  <si>
    <t>GIEMARIE@YAHOO.COM</t>
  </si>
  <si>
    <t>0333202721</t>
  </si>
  <si>
    <t>RCPECG@YAHOO.COM</t>
  </si>
  <si>
    <t>032-4161021</t>
  </si>
  <si>
    <t>033503-2838 / 5084417</t>
  </si>
  <si>
    <t>(032) 421-3430</t>
  </si>
  <si>
    <t>9182242473 / 91822424873</t>
  </si>
  <si>
    <t>253-6690 / 416-8486</t>
  </si>
  <si>
    <t>9206136514 / 9199920718</t>
  </si>
  <si>
    <t>9491492035 / 09212162034</t>
  </si>
  <si>
    <t>0325428506</t>
  </si>
  <si>
    <t>09102651442</t>
  </si>
  <si>
    <t>9102651442 / 09129476744</t>
  </si>
  <si>
    <t>0324229912</t>
  </si>
  <si>
    <t>0344357424 / 4330635</t>
  </si>
  <si>
    <t>0322680545 / 0325055064</t>
  </si>
  <si>
    <t>0333967197 / 3963044</t>
  </si>
  <si>
    <t>3810011/5122667</t>
  </si>
  <si>
    <t>R_Y_SALINAS@YAHOO.COM.PH</t>
  </si>
  <si>
    <t>032-2382489</t>
  </si>
  <si>
    <t>9398872212 / 9477683000</t>
  </si>
  <si>
    <t>0347099191</t>
  </si>
  <si>
    <t>0333962082</t>
  </si>
  <si>
    <t>3350418 / 3208542 / 3350167</t>
  </si>
  <si>
    <t>9495839560 / 9391278243</t>
  </si>
  <si>
    <t>0322366390</t>
  </si>
  <si>
    <t>SHANKRISTINA@YAHOO.COM</t>
  </si>
  <si>
    <t>0322360891</t>
  </si>
  <si>
    <t>REASON2BE2@GMAIL.COM</t>
  </si>
  <si>
    <t>0335019662 / 5562921</t>
  </si>
  <si>
    <t>034-4332107 / 4353356</t>
  </si>
  <si>
    <t>0533224382</t>
  </si>
  <si>
    <t>EARL_SUMBILLA@YAHOO.COM.PH</t>
  </si>
  <si>
    <t>034-4333517, 034-4333507 / 02-6879000</t>
  </si>
  <si>
    <t>0345317064</t>
  </si>
  <si>
    <t>0322737469</t>
  </si>
  <si>
    <t>INFO@FILINGPROCEBU.COM</t>
  </si>
  <si>
    <t>0366211219</t>
  </si>
  <si>
    <t>BAUMEL_TANDOGON@YAHOO.COM/ BAUMELTANDOGO</t>
  </si>
  <si>
    <t>033321-4370</t>
  </si>
  <si>
    <t>0362643576</t>
  </si>
  <si>
    <t>034-4332100</t>
  </si>
  <si>
    <t>034 712-6701</t>
  </si>
  <si>
    <t>0365221969</t>
  </si>
  <si>
    <t>034 7089940</t>
  </si>
  <si>
    <t>9217441453 / 0922-854-2017</t>
  </si>
  <si>
    <t>9199671630 / 9202606726</t>
  </si>
  <si>
    <t>9234327178 / 09229257245</t>
  </si>
  <si>
    <t>033-510-8767</t>
  </si>
  <si>
    <t>0344412205</t>
  </si>
  <si>
    <t>0385019606</t>
  </si>
  <si>
    <t>0623332236</t>
  </si>
  <si>
    <t>0344540129</t>
  </si>
  <si>
    <t>0333930842</t>
  </si>
  <si>
    <t>(034) 493-0071</t>
  </si>
  <si>
    <t>9079393657 / 9206125585</t>
  </si>
  <si>
    <t>0362681790</t>
  </si>
  <si>
    <t>036-6478880</t>
  </si>
  <si>
    <t>034 4443195</t>
  </si>
  <si>
    <t>0384120597</t>
  </si>
  <si>
    <t>0324069759 / 4373200</t>
  </si>
  <si>
    <t>0533238299</t>
  </si>
  <si>
    <t>bernardinepaulayu@gmail.com</t>
  </si>
  <si>
    <t>9275206231 / 09179753247</t>
  </si>
  <si>
    <t>POBLACION NUEVA</t>
  </si>
  <si>
    <t>VALENCIA</t>
  </si>
  <si>
    <t>9-B BAGUMBAYAN STREET</t>
  </si>
  <si>
    <t>113 PATAG DISTRICT POBLACION BRGY. 10</t>
  </si>
  <si>
    <t>SAMAR WESTERN</t>
  </si>
  <si>
    <t>PRK LITSONAN BRGY. 36</t>
  </si>
  <si>
    <t>SINGCANG BACOLOD CITY</t>
  </si>
  <si>
    <t>BRGY. TIGBUAN</t>
  </si>
  <si>
    <t>AIF : CLAIRE G. ANGLACER - STO NINO SUR</t>
  </si>
  <si>
    <t>AREVALO</t>
  </si>
  <si>
    <t>BLK 1 LOT 21 KAMALAYA RESIDENCE BRGY. TUNGHAAN</t>
  </si>
  <si>
    <t>714C SAN ROQUE ST., BRGY. MAMBALING</t>
  </si>
  <si>
    <t>LOT28 BLK4 PARC REGENCY V BRGY UNGKA II</t>
  </si>
  <si>
    <t>NEW CAPITOL SITE BRGY. COGON</t>
  </si>
  <si>
    <t>BLOCK 1 LOT 19 PHASE 3, LILAC ST., CAMELLA HOMES</t>
  </si>
  <si>
    <t>BRGY STA SOFIA</t>
  </si>
  <si>
    <t>PADRE BURGOS</t>
  </si>
  <si>
    <t>BLOCK 9 LOT 15 PARC REGENCY RESIDENCES C</t>
  </si>
  <si>
    <t>GV PHARMA KING - PKD BLDG</t>
  </si>
  <si>
    <t>STA CRUZ LABOGON, MANDAUE CITY</t>
  </si>
  <si>
    <t>12E LOT 8 AZIENDA ROMA SUBD., BRGY. LAWAAN</t>
  </si>
  <si>
    <t>KS 364 KSHANTA, ZEN RES., SONGKRAN ST.</t>
  </si>
  <si>
    <t>LAGTANG TALISAY CITY</t>
  </si>
  <si>
    <t>203 BROOKLYN BLDG LAKEVIEW MANOR</t>
  </si>
  <si>
    <t>USUSAN TAGUIG</t>
  </si>
  <si>
    <t>BLOCK 4 LOT 34 VERAVILLE GREENLANE TOWNHOMES</t>
  </si>
  <si>
    <t>CAMELLA III-C PAMPLONA III</t>
  </si>
  <si>
    <t>(PROPER) TIGLAWIGAN</t>
  </si>
  <si>
    <t>10-4 C ATILLO SUBD PUNTA PRINCESA</t>
  </si>
  <si>
    <t>SAMPAGUITA STREET BRGY 5</t>
  </si>
  <si>
    <t>0876 ST. LAWRENCE ST.</t>
  </si>
  <si>
    <t>LAHUG</t>
  </si>
  <si>
    <t>#55 LOT 3 BLK 25 PHHC PHASE I</t>
  </si>
  <si>
    <t>MANDURRIAO</t>
  </si>
  <si>
    <t xml:space="preserve">ILOILO </t>
  </si>
  <si>
    <t>CALINOG</t>
  </si>
  <si>
    <t>BLK 45 LOT 1 PHASE 1 REGENT PEARL HOMES</t>
  </si>
  <si>
    <t>SUBD., ALIJIS BACOLOD CITY</t>
  </si>
  <si>
    <t>NO. 80 DELA RAMA DRIVE,</t>
  </si>
  <si>
    <t>CITY HEIGHTS SUBD., PHASE 2,</t>
  </si>
  <si>
    <t>TRES FUENTES STREET, BRGY. RIZAL</t>
  </si>
  <si>
    <t>NEGRO OCCIDENTAL</t>
  </si>
  <si>
    <t>SALOGNON BAILAN</t>
  </si>
  <si>
    <t>PONTEVEDRA</t>
  </si>
  <si>
    <t>BLK 3 LOT 6 GLEN A SAVANNAH SUBDIVISION</t>
  </si>
  <si>
    <t>ABILAY NORTE, OTON</t>
  </si>
  <si>
    <t>BLK 11 LOT 10 LAKE CLARK STREET</t>
  </si>
  <si>
    <t>PARC REGENCY A, PAVIA</t>
  </si>
  <si>
    <t>BRGY. BANICA</t>
  </si>
  <si>
    <t>LOT 6 BLK 19 BAYSWATER HOMES AGUS ROAD</t>
  </si>
  <si>
    <t>4 DELES JOVER STREET, LAPAZ</t>
  </si>
  <si>
    <t>MANUEL ISABEL</t>
  </si>
  <si>
    <t>BLK 21 ZONE 3 BO. OBRERO LA PAZ</t>
  </si>
  <si>
    <t>MABOLO</t>
  </si>
  <si>
    <t>JOSEVILLE SUBDIVISION, BRGY. BACAYAN</t>
  </si>
  <si>
    <t>BRGY. BAROSBOS</t>
  </si>
  <si>
    <t>CARLES</t>
  </si>
  <si>
    <t>14 D. GEN. LIM ST., VILLA AURORA MABOLO</t>
  </si>
  <si>
    <t>#75 M. DELA CONCEPCION ST.,</t>
  </si>
  <si>
    <t>SUBA PASIL</t>
  </si>
  <si>
    <t>RIZAL STREET, PUROK MASULHAY BRGY. MA-AO</t>
  </si>
  <si>
    <t>BRGY. CENTRO</t>
  </si>
  <si>
    <t>NORTE CULASI</t>
  </si>
  <si>
    <t>18 SIPACIO STREET, POBLACION</t>
  </si>
  <si>
    <t>ZONE 2 CALONG-CALONG AIRPORT SUBDIVISION</t>
  </si>
  <si>
    <t>I-16E ZONE SIKWA PAKNAAN</t>
  </si>
  <si>
    <t>LOT 39 BLK 48 ANAROS VILLAGE</t>
  </si>
  <si>
    <t>ARCEGA APARTMENT POBLACION</t>
  </si>
  <si>
    <t>SJE PAI BRGY. BUTUAN</t>
  </si>
  <si>
    <t>LA CARLOTA CITY</t>
  </si>
  <si>
    <t>BLK 11 LOT 5 CAMELLA BACOLOD, CORDOVA BURI ROAD</t>
  </si>
  <si>
    <t>BLK 15 LOT 12 GLEN E BRGY ABILAY NORTE</t>
  </si>
  <si>
    <t>SAVANNAH OTON</t>
  </si>
  <si>
    <t>LOTS 10 AND 12 BLK 27 ROAD LOT 23 FATIMA HEIGHTS</t>
  </si>
  <si>
    <t>SUBD BRGY ZONE 12 A TALISAY CITY</t>
  </si>
  <si>
    <t>LOT 3 BLK 4 SAVANNAH TRAILS A POLO MAESTRA</t>
  </si>
  <si>
    <t>VITA OTON</t>
  </si>
  <si>
    <t>TABAO ZONE 5</t>
  </si>
  <si>
    <t>VALLADOLID</t>
  </si>
  <si>
    <t>BRGY CABANOHAN</t>
  </si>
  <si>
    <t>LEMERY</t>
  </si>
  <si>
    <t>PHASE V ALTA TIERRA VILLAGE</t>
  </si>
  <si>
    <t>JARO</t>
  </si>
  <si>
    <t>ZONE 1 TAGBAK, JARO</t>
  </si>
  <si>
    <t>MT SILAY STREET MOUNTAINVIEW SUBDIVISION</t>
  </si>
  <si>
    <t>35-A GANCIANG ST., MAMBALING</t>
  </si>
  <si>
    <t>#6 MONTOYA ST BRGY ONSE</t>
  </si>
  <si>
    <t>BLK 7E LOT 5 AIENZDA ROMA SUBDIVISION BRGY. LAWAAN</t>
  </si>
  <si>
    <t>BRGY. 1</t>
  </si>
  <si>
    <t>HINOBA-AN</t>
  </si>
  <si>
    <t>088 AREVALO STREET</t>
  </si>
  <si>
    <t>BLK 12 LOT 8 VILLA CAROLINA SUBDIVISION</t>
  </si>
  <si>
    <t>BRGY. CAINGIN LAPAZ ILOILO CITY</t>
  </si>
  <si>
    <t>B13 L62 LESSANDRA SUBD.</t>
  </si>
  <si>
    <t>5032 BRGY. JIBAO AN PAVIA</t>
  </si>
  <si>
    <t>BRGY. 99 DIIT HIGHWAY</t>
  </si>
  <si>
    <t>BRGY. CALI,</t>
  </si>
  <si>
    <t>DUMANGAS</t>
  </si>
  <si>
    <t>BLK 4 LOT 10 CAMELLA BACOLOD SUBDIVISION</t>
  </si>
  <si>
    <t>LOT 10 BLOCK 28 DOÑA CARMEN AVE., RPHS</t>
  </si>
  <si>
    <t>BRGY. ALIJIS, BACOLOD CITY</t>
  </si>
  <si>
    <t>CATICLAN,</t>
  </si>
  <si>
    <t>PHASE 4 EXT.</t>
  </si>
  <si>
    <t>84 RIZAL AVENUE,</t>
  </si>
  <si>
    <t>LOT 2 BLOCK 14 BRGY. BLOCK 17 PHHC</t>
  </si>
  <si>
    <t>PHASE 3 LOT 7 BLK 12 PACIFIC GRAND VILLAS PANAS</t>
  </si>
  <si>
    <t>1709 LOWER PONCE CAPITOL SITE</t>
  </si>
  <si>
    <t>BL9 LT26 LA ALDEA DEL RIO SUBD KALAWISAN</t>
  </si>
  <si>
    <t>LAPU LAPU CITY</t>
  </si>
  <si>
    <t>BLOCK 15 LOT 7 DAVAO ST. MACARIA VILLAGE</t>
  </si>
  <si>
    <t>PACITA COMPLEX</t>
  </si>
  <si>
    <t>BINAN LAGUNA</t>
  </si>
  <si>
    <t>#237 BRGY. MERCEDES</t>
  </si>
  <si>
    <t>155 LOPEZ JAENA ST JARO</t>
  </si>
  <si>
    <t>BRGY TANSA</t>
  </si>
  <si>
    <t>ENRIQUE B. MAGALONA</t>
  </si>
  <si>
    <t>1 6 PHASE 1 A METROPOLIS SUBDIVISION</t>
  </si>
  <si>
    <t>PIT-OS</t>
  </si>
  <si>
    <t>RODRIGUEZ ST</t>
  </si>
  <si>
    <t>STA BARBARA</t>
  </si>
  <si>
    <t>SITIO NASUG-ONG BRGY CARADIO-AN</t>
  </si>
  <si>
    <t>HIMAMAYLAN CITY</t>
  </si>
  <si>
    <t>27 PH 2B BANKERS VILLAGE IV TABUC SUBA</t>
  </si>
  <si>
    <t>75 DEL ROSARIO STREET</t>
  </si>
  <si>
    <t>PRK PINE TREE BRGY. TABUGON</t>
  </si>
  <si>
    <t>KABANKALAN</t>
  </si>
  <si>
    <t>BRGY. DONA FELIZA Z MEJIA ORMOC CITY</t>
  </si>
  <si>
    <t>STO. NINO</t>
  </si>
  <si>
    <t>TUBURAN</t>
  </si>
  <si>
    <t>ADELFA STREET, ESPINOS VILLAGE 2</t>
  </si>
  <si>
    <t>BRGY. TACULING</t>
  </si>
  <si>
    <t>#32 BLISS</t>
  </si>
  <si>
    <t>BRGY. LABANGON</t>
  </si>
  <si>
    <t>6TH ROAD PUENTEBELLA BRGY. TACULING</t>
  </si>
  <si>
    <t>0367 BONIFACIO STREET, BRGY. SANTIAGO DISTRICT</t>
  </si>
  <si>
    <t>PAGADIAN CITY</t>
  </si>
  <si>
    <t>ZAMBOANGA DEL SUR</t>
  </si>
  <si>
    <t>31 PH1 LIZARES SUBD. TACULING</t>
  </si>
  <si>
    <t>LIBTONG ESTANCIA</t>
  </si>
  <si>
    <t>COALITION ST.</t>
  </si>
  <si>
    <t>LAMBUNAO</t>
  </si>
  <si>
    <t>PUROK THUNDER TIMPOLOK BABAG</t>
  </si>
  <si>
    <t>BRGY. LAGTANG TALISAY CITY</t>
  </si>
  <si>
    <t>548 REVILLA STREET, POBLACION</t>
  </si>
  <si>
    <t>SAINT MATTHEW ST., ZONE 6 HERMAG VILLAGE</t>
  </si>
  <si>
    <t>TABOK MANDAUE CITY</t>
  </si>
  <si>
    <t>TIRAD STREET, ALTA TIERRA VILLAGE</t>
  </si>
  <si>
    <t>TERAZA</t>
  </si>
  <si>
    <t>PALO</t>
  </si>
  <si>
    <t>LOT 2 BLK 26 SEATTLE STREET, ROYALE CEBU ESTATE SUBDIVISION</t>
  </si>
  <si>
    <t>BARRIO CASILI &amp; PULPOGAN CONSOLACION</t>
  </si>
  <si>
    <t xml:space="preserve">CEBU </t>
  </si>
  <si>
    <t>LOT 14 BLOCK 2 LEDESCO VILLAGE LAPAZ</t>
  </si>
  <si>
    <t>HIPODROMO</t>
  </si>
  <si>
    <t>LA CASTELLANA</t>
  </si>
  <si>
    <t>H. CORTES STREET, OREL, BRGY. BANILAD</t>
  </si>
  <si>
    <t>UNIT 3 OPRA KALUNASAN</t>
  </si>
  <si>
    <t>BLOCK 14, LOT 11, COUNTRY HOMES SUBD.,</t>
  </si>
  <si>
    <t>BRGY ESTEFANIA, BACOLOD CITY</t>
  </si>
  <si>
    <t>BLK5E LT1 AZIENDA ROMA SUBD CAMELLA HOMES</t>
  </si>
  <si>
    <t>UPPER LAWAAN 1 TALISAY CITY</t>
  </si>
  <si>
    <t>BOGO</t>
  </si>
  <si>
    <t>10-B E. SABELLANO STREET</t>
  </si>
  <si>
    <t>MH DEL PILAR STREET, JARO</t>
  </si>
  <si>
    <t>BRGY. BONGA</t>
  </si>
  <si>
    <t>PANAY</t>
  </si>
  <si>
    <t>ALEGRIA</t>
  </si>
  <si>
    <t>6-C CABANTAN STREET, BARRIO LUZ</t>
  </si>
  <si>
    <t>NO 9 GONZAGA EXTENSION</t>
  </si>
  <si>
    <t>PASEO ANTONIO 2 PHASE 9 MARIA LUISA ESTATE PARK</t>
  </si>
  <si>
    <t>BUSAY</t>
  </si>
  <si>
    <t>LOT 14 BLK8 CORONA DEL MAR SUBD</t>
  </si>
  <si>
    <t>POOK TALISAY CITY</t>
  </si>
  <si>
    <t>LOT 2 ALONG ROAD LOT 30, ST. CLAIRE SUBD.,</t>
  </si>
  <si>
    <t>ILOILO CITY, ILOILO PROVINCE</t>
  </si>
  <si>
    <t>BLK 2 LOT 37 MIRAMONTE SUBD., BRGY. PIT-OS</t>
  </si>
  <si>
    <t>BLOCK 4 LOT 16&amp; 18 ACROPOLIS SIBD.,</t>
  </si>
  <si>
    <t>BRGY SAN JOSE, AREVALO</t>
  </si>
  <si>
    <t>22 PROVIDENCE ST ST FRANCIS SUBD</t>
  </si>
  <si>
    <t>TACULING BACOLOD CITY</t>
  </si>
  <si>
    <t>77 PHASE I, MANUELA SUBDIVISION</t>
  </si>
  <si>
    <t>LEGANES</t>
  </si>
  <si>
    <t>3/F RHG APT., 0876 M. ZOSA STREET</t>
  </si>
  <si>
    <t>PALMERA TERRA MONTE SILANGAN</t>
  </si>
  <si>
    <t>LESSANDRA ROMA CAMELLA HOMES</t>
  </si>
  <si>
    <t xml:space="preserve">LAWAAN 1, TALISAY CITY </t>
  </si>
  <si>
    <t xml:space="preserve">BLOCK 1, LOT 4, PHASE A1, </t>
  </si>
  <si>
    <t>BROOKFIELD SUBD., SUDTUNGAN, LAPU-LAPU CITY</t>
  </si>
  <si>
    <t>BRGY. BUHANG JARO</t>
  </si>
  <si>
    <t>LOT 13, BLOCK 14, GLENVILLE SUBD.,</t>
  </si>
  <si>
    <t>BRGY. QUIHAMAN, LEGANES</t>
  </si>
  <si>
    <t>RAMOS SUBDIVISION,</t>
  </si>
  <si>
    <t>KABANKALAN CITY</t>
  </si>
  <si>
    <t>SINIBAAN</t>
  </si>
  <si>
    <t>DINGLE</t>
  </si>
  <si>
    <t>PLANTAR APT BLISS LAWAAN III</t>
  </si>
  <si>
    <t>POBLACION, BRGY. 2,</t>
  </si>
  <si>
    <t>2ND STREET GUINGONA SUBD.,</t>
  </si>
  <si>
    <t>350 TRES DE ABRIL, PUNTA PRINCESA</t>
  </si>
  <si>
    <t>SEBARIO</t>
  </si>
  <si>
    <t>PHASE 1 BLK 13 LOT 15 CAMELLA HOMES</t>
  </si>
  <si>
    <t>CAMPETIC PALO</t>
  </si>
  <si>
    <t>DOOR 3 SGINAYHIANS APT ESMERALDA CPD H ABELLANA</t>
  </si>
  <si>
    <t>ST TINTAY TALAMBAN CEBU CITY</t>
  </si>
  <si>
    <t>POBLACION ILAWOD</t>
  </si>
  <si>
    <t>#88 SAN GREGORIO ST STA CLARA SUBD</t>
  </si>
  <si>
    <t>LOT 2 BLK 10 SOLID HOMES SUBDIVISION, TAYTAYAN</t>
  </si>
  <si>
    <t xml:space="preserve">CUARTERO HIGHWAY, JARO, </t>
  </si>
  <si>
    <t>CABUGAO SUR</t>
  </si>
  <si>
    <t>PARC-B, UNGKA II, PAVIA</t>
  </si>
  <si>
    <t>L. FLORES ST., MAHAYHAY 1 PASIL</t>
  </si>
  <si>
    <t>NO. 27 MONTINOLA STREET, BRGY. 3,</t>
  </si>
  <si>
    <t>31 DURAN STREET</t>
  </si>
  <si>
    <t>BALAMBAN</t>
  </si>
  <si>
    <t>PLANTAZIONNE VERDANA HOMES, PHASE 1, BRGY. ZONE 15, TALISAY CITY</t>
  </si>
  <si>
    <t>APAS</t>
  </si>
  <si>
    <t>LOT 6 AND 7 BLK 9 PH II GREENWOODS EXECUTIVE</t>
  </si>
  <si>
    <t>HOMES PULANG BATO CEBU CITY</t>
  </si>
  <si>
    <t>6 &amp; 7 9 PH 2  GREENWOODS EXECUTIVE HOMES VILLAGE</t>
  </si>
  <si>
    <t>PULANG BATO</t>
  </si>
  <si>
    <t>1007 SIERRA MADRE STREET BARANGAY VILLAMONTE</t>
  </si>
  <si>
    <t>LOT 15, BLK II, LESSANDRA</t>
  </si>
  <si>
    <t>CAMELLA, MANDALAGAN, BACOLOD CITY</t>
  </si>
  <si>
    <t>1-14C OKRA PACNAAN</t>
  </si>
  <si>
    <t>37 JADE STREET, BUENA HILL GUADALUPE</t>
  </si>
  <si>
    <t>BONSAI BOLINAWAN</t>
  </si>
  <si>
    <t>CARCAR</t>
  </si>
  <si>
    <t>PHASE 2A BLK 1 LOT 68 HOVERING POND STREET</t>
  </si>
  <si>
    <t>BROOKFIELD SUBD., SUDTUNGGAN ROAD,  BRGY. BASAK, LAPU-LAPU CITY</t>
  </si>
  <si>
    <t>28 EAGLE ST., STO NINO VILLAGE</t>
  </si>
  <si>
    <t>BANILAD CEBU CITY</t>
  </si>
  <si>
    <t>BRGY. TIGUM</t>
  </si>
  <si>
    <t>4761 AIRMENS VILLAGE PAJO</t>
  </si>
  <si>
    <t>CLUSTER C-1B MCKINLEY GARDEN VILLAS PHASE 2</t>
  </si>
  <si>
    <t>FORT BONIFACIO GLOBAL CITY</t>
  </si>
  <si>
    <t>29 21 APITONG STREET, CANLA-ON VIEW SUBDIVISION</t>
  </si>
  <si>
    <t>BRGY. BLUMENTRITT MURCIA</t>
  </si>
  <si>
    <t>30TH STREET, COR. 2ND AVENUE BLUE SAPPHIRE</t>
  </si>
  <si>
    <t>RESIDENCES, UNIT 14F BONIFACIO GLOBAL CITY</t>
  </si>
  <si>
    <t>TAGUIG, PHILIPPINES</t>
  </si>
  <si>
    <t>SUNRISE SUBD. FUNDA DALIPE</t>
  </si>
  <si>
    <t>LOT 13 BLK 1 CAPRICORN ST GREENSVILLE 3</t>
  </si>
  <si>
    <t>BRGY VILLAMONTE, BACOLOD CITY</t>
  </si>
  <si>
    <t>AZIENDA ROMA (SEAVIEW HEIGHTS) LAWAAN I</t>
  </si>
  <si>
    <t>BRGY. ALANG-ALANG</t>
  </si>
  <si>
    <t>BORONGAN</t>
  </si>
  <si>
    <t>#6 11TH LACSON STREET BRGY 7</t>
  </si>
  <si>
    <t>#13 ABELLA ST., BURABOD</t>
  </si>
  <si>
    <t>GANDARA</t>
  </si>
  <si>
    <t>76 KATIPUNAN ST. MANSASA DIST.</t>
  </si>
  <si>
    <t>26 EMILIO OSMENA ST.</t>
  </si>
  <si>
    <t>CAPITOL SITE CEBU CITY</t>
  </si>
  <si>
    <t xml:space="preserve">27TH AGUINALDO STREET </t>
  </si>
  <si>
    <t>BLOCK 13 LOT 16 VILLA CAROLINA CAINGIN</t>
  </si>
  <si>
    <t>BRGY. GUSTILO, LAPAZ</t>
  </si>
  <si>
    <t>17 ROBIN STREET, STO. NIÑO VILLAGE</t>
  </si>
  <si>
    <t>BANILAD, CEBU CITY</t>
  </si>
  <si>
    <t>AMPALAYA VILLAGE GUN-OB</t>
  </si>
  <si>
    <t>UNIT 2 KIMROSE RESIDENCES V RAMA AVENUE</t>
  </si>
  <si>
    <t>LUCAY</t>
  </si>
  <si>
    <t>#20 MT. SEMERI ST FILINVEST 1  BATASAN HILLS,</t>
  </si>
  <si>
    <t>NO. 28 ROXAS AVENUE BRGY. 39</t>
  </si>
  <si>
    <t>IBABAO AGUS, LAPU-LAPU CITY</t>
  </si>
  <si>
    <t>UNIT 1008 10/F MYVAN CITYSCAPE TOWER 1</t>
  </si>
  <si>
    <t>CPO CALOOCAN</t>
  </si>
  <si>
    <t>#65 BRGY. BAYUNAN</t>
  </si>
  <si>
    <t>SAN JOAQUIN</t>
  </si>
  <si>
    <t>TALOTO-AN</t>
  </si>
  <si>
    <t>AVENUE, MABOLO CEBU CITY</t>
  </si>
  <si>
    <t>JB ORCHIDS PHARMACEUTICAL</t>
  </si>
  <si>
    <t>COMPOUND, CASILI CONSOLACION</t>
  </si>
  <si>
    <t>BRGY. BIAKNABATO</t>
  </si>
  <si>
    <t>34 8  PACIFIC HEIGHTS SUBD,</t>
  </si>
  <si>
    <t>CANDULAWAN TALISAY CITY,</t>
  </si>
  <si>
    <t>BLK 14 LOT 11 GLEN  F. BRGY. ABILAY NORTE,</t>
  </si>
  <si>
    <t>SAVANNAH SUBDIVISION, OTON</t>
  </si>
  <si>
    <t>243 HAVANA STRET</t>
  </si>
  <si>
    <t>2011 MEDALLA MILAGROSA STREET</t>
  </si>
  <si>
    <t>GREENSVILLE II SUBDIVISION BACOLOD CITY</t>
  </si>
  <si>
    <t>CANDIJAY</t>
  </si>
  <si>
    <t>24 ALUNAN AVENUE, BRGY.35</t>
  </si>
  <si>
    <t>BRGY. ENCLARO,</t>
  </si>
  <si>
    <t>CANLAON CITY</t>
  </si>
  <si>
    <t>TAMBIS STREET, BRGY TIZA</t>
  </si>
  <si>
    <t>JETAFE</t>
  </si>
  <si>
    <t>8441 CENIZA HEIGHTS</t>
  </si>
  <si>
    <t>M36 ML QUEZON STREET, CABANCALAN</t>
  </si>
  <si>
    <t>C/O UY MARUCHA AMODIA – NO. 76 SAN PEDRO STREET SANTA CLARA SUBD.</t>
  </si>
  <si>
    <t>BRGY. BANAGO BACOLOD CITY</t>
  </si>
  <si>
    <t>BUUG</t>
  </si>
  <si>
    <t>No. 17 JEREOS STREET, LAPAZ,</t>
  </si>
  <si>
    <t>PUROK MATAWHAY, SAN EUSEBIO SUBD.,</t>
  </si>
  <si>
    <t>ZONE 3 CADIZ CITY</t>
  </si>
  <si>
    <t>TIGAYON (SITIO BUKID)</t>
  </si>
  <si>
    <t>BONIFACIO ST</t>
  </si>
  <si>
    <t>MAMBUSAO</t>
  </si>
  <si>
    <t>6 VILLAROSA STREET, SUM-AG</t>
  </si>
  <si>
    <t>BRGY SUROK</t>
  </si>
  <si>
    <t>GUIUAN</t>
  </si>
  <si>
    <t>BRADLEY, GEMMA GALILA</t>
  </si>
  <si>
    <t>CUEVAS, DENNIS ABALOS</t>
  </si>
  <si>
    <t>ABARRATIGUE, MARTIN DACULA</t>
  </si>
  <si>
    <t>ACEBUCHE, RHIA JOY GUNDAO</t>
  </si>
  <si>
    <t>AHMED, JENNIFER BEDIA</t>
  </si>
  <si>
    <t>ALIDO, ADONIS DIAZ</t>
  </si>
  <si>
    <t>ANCHOVAZ, BAMBI BAILON</t>
  </si>
  <si>
    <t>ANCHOVAZ, DAN ISAGANI ALBURO</t>
  </si>
  <si>
    <t>ANGLACER, CLAIRE GALARCE</t>
  </si>
  <si>
    <t>AQUILES, FERNA ROSE CABANAG</t>
  </si>
  <si>
    <t>ARANTE, ROWENA LUY</t>
  </si>
  <si>
    <t>ARAYA, MARJORIE CABEROY</t>
  </si>
  <si>
    <t>ARON, JOSE JEFFREY PIEZAS</t>
  </si>
  <si>
    <t>AROPO, PERLA MIRANDA</t>
  </si>
  <si>
    <t>BACTINDON, ALLAN BERNALES</t>
  </si>
  <si>
    <t>BALBONTIN, REAGAN BAGAFORO</t>
  </si>
  <si>
    <t>BELONGILOT, GWYN ROLLO</t>
  </si>
  <si>
    <t>BINONDO, RICKY VILLARVA</t>
  </si>
  <si>
    <t>BISNAR, MILDRED KIRONG</t>
  </si>
  <si>
    <t>BOLA, MARIFEL LUNA</t>
  </si>
  <si>
    <t>BUENCONSEJO, MARIBETH MACURO</t>
  </si>
  <si>
    <t>CABAHUG, DOLI DIAZ</t>
  </si>
  <si>
    <t>CABAYARAN, MA. SOLIMA PODADERA</t>
  </si>
  <si>
    <t>CALAGO, JOEY ANGELO UNLAGADA</t>
  </si>
  <si>
    <t>CAMAJALAN, GUILLERMO CATALAN</t>
  </si>
  <si>
    <t>CANJA, ESTELA MAGBANUA</t>
  </si>
  <si>
    <t>CARBON, NIÑO JUN MATILING</t>
  </si>
  <si>
    <t>CELIZ, EDDIE MAR ESTILO</t>
  </si>
  <si>
    <t>CHUA, JOJAGE CAGAYANAN</t>
  </si>
  <si>
    <t>CONSULTA, CHARLENE MAE AGUILAR</t>
  </si>
  <si>
    <t>CUSTODIO, JEREMY VEDAD</t>
  </si>
  <si>
    <t>DACLES, SHERYL BULAHAN</t>
  </si>
  <si>
    <t>DANDAN, JOHN BENEDICT CUBERO</t>
  </si>
  <si>
    <t>DANTES, ELMER DE LOS CIENTOS</t>
  </si>
  <si>
    <t>DAULONG, JOHN ROY DAYALO</t>
  </si>
  <si>
    <t>DAVISON, VIRGIE ORTIZ</t>
  </si>
  <si>
    <t>DEL MAR, NORA VILLALVA</t>
  </si>
  <si>
    <t>DEL PRADO, ALFONSO RAMA</t>
  </si>
  <si>
    <t>DELA CRUZ, RONILO SALGADO</t>
  </si>
  <si>
    <t>DIMALIG JR, FELIX BANTILAN</t>
  </si>
  <si>
    <t>DIOCERA, ANNA RHEA BARBASA</t>
  </si>
  <si>
    <t>DIOLATA, RYAN BALIBAGOSO</t>
  </si>
  <si>
    <t>DIVINAGRACIA, HARVEY CARTAGENA</t>
  </si>
  <si>
    <t>DORDE, GRADY FLOR</t>
  </si>
  <si>
    <t>DY, JOSE MARTIN FERRAREN</t>
  </si>
  <si>
    <t>ELECCION, JORJA LUARDO</t>
  </si>
  <si>
    <t>ELEUTERIO, VIRZE SALMORIN</t>
  </si>
  <si>
    <t>ERAUDA, EVELYN LUNA</t>
  </si>
  <si>
    <t>ESPIRITU, JOSEPH LUIS OCSIO</t>
  </si>
  <si>
    <t>ESTINOZO, MARIA CHONA DACLAN</t>
  </si>
  <si>
    <t>FLORIDO, VIC ANTHONY SIASON</t>
  </si>
  <si>
    <t>FRESCO, ARIEL POLLICAR</t>
  </si>
  <si>
    <t>GABILAGON, LARRY CASTELLANO</t>
  </si>
  <si>
    <t>GALLAZA, GREGORY JOSE JAPITANA</t>
  </si>
  <si>
    <t>GALVAN JR, MOISES LASCUNA</t>
  </si>
  <si>
    <t>GARCIA, CHARLE LAO</t>
  </si>
  <si>
    <t>GARGANERA, DANTE ISMAEL CALAOR</t>
  </si>
  <si>
    <t>GEMPASAO, EDSEL GEPIGON</t>
  </si>
  <si>
    <t>GEPULLANO, CARMELA FE ARIES</t>
  </si>
  <si>
    <t>GIL, RYAN K FERMIN ALCACHUPAS</t>
  </si>
  <si>
    <t>GO, MARK JASON LIM</t>
  </si>
  <si>
    <t>GUILLEN JR, ILUMINADO CENA</t>
  </si>
  <si>
    <t>HABAÑA, JENCLAIRE MAGBANUA</t>
  </si>
  <si>
    <t>HANSEN, CHARLENE TEVES</t>
  </si>
  <si>
    <t>HERMOGENES, MELANIE PILLORA</t>
  </si>
  <si>
    <t>HERNANDEZ, MADONNA BETH BOSQUE</t>
  </si>
  <si>
    <t>HIPOLITO, JONATHAN SITJAR</t>
  </si>
  <si>
    <t>ISADA, RECTO JOSE MORENTE</t>
  </si>
  <si>
    <t>JARABATA, BRYAN TAJONERA</t>
  </si>
  <si>
    <t>JOCSON, ILAINE BAUTISTA</t>
  </si>
  <si>
    <t>LARONG, NOEL CANDA</t>
  </si>
  <si>
    <t>LEMANA, GRACE SALCEDO</t>
  </si>
  <si>
    <t>LEYVA, NORMAN DE LEON</t>
  </si>
  <si>
    <t>LUCERNAS, ELMER LAGANCIA</t>
  </si>
  <si>
    <t>MACABINGUIL, APOLONIA PAJUELAS</t>
  </si>
  <si>
    <t>MALUBAY, LAURA DAGOOC</t>
  </si>
  <si>
    <t>MANANGAN JR, WILLIAM TAMANI</t>
  </si>
  <si>
    <t>MORENO, RODA TALAWGON</t>
  </si>
  <si>
    <t>NOYNAY, MICHELLE REYES</t>
  </si>
  <si>
    <t>ORLEANS, LEMUEL SOLIVA</t>
  </si>
  <si>
    <t>PALABRICA, MICHAEL JOHN PLAGATA</t>
  </si>
  <si>
    <t>PANES, JOEGI PABULAYAN</t>
  </si>
  <si>
    <t>PANIZALES, VON PITONG</t>
  </si>
  <si>
    <t>PANTUA, LUZVIMINDA GUANZON</t>
  </si>
  <si>
    <t>PARROCO, LOU OLVIDO</t>
  </si>
  <si>
    <t>PEÑARANDA, JULIE ANN TEVES</t>
  </si>
  <si>
    <t>PLASENCIA, ROSEMARIE DONGUINES</t>
  </si>
  <si>
    <t>PURIE, GERRY PERIERA</t>
  </si>
  <si>
    <t>QUEVEDO, AURELIA ROSALIE NEVADO</t>
  </si>
  <si>
    <t>RAMIREZ, CONRADO NUGAS</t>
  </si>
  <si>
    <t>RAMOS JR, FRANCISCO CALAMBA</t>
  </si>
  <si>
    <t>RAMOS, ROSA YAP</t>
  </si>
  <si>
    <t>RAS, IRISH SABONSOLIN</t>
  </si>
  <si>
    <t>REY, LILIAN REMANESES</t>
  </si>
  <si>
    <t>REYES, MARILOU GREGORIUS</t>
  </si>
  <si>
    <t>RODRIGUEZ, MARY JULYN VELASCO</t>
  </si>
  <si>
    <t>RUIZ AKA PAULINA RUIZ BUHAGIAR, PAULINA SOLLANO</t>
  </si>
  <si>
    <t>SAAVEDRA, WILFREDO TORRES</t>
  </si>
  <si>
    <t>SABAY, ELY JOHN CABANAS</t>
  </si>
  <si>
    <t>SAKURAI, CRISTINE BERMEJO</t>
  </si>
  <si>
    <t>SANCHEZ, RYAN CLABRIA</t>
  </si>
  <si>
    <t>SERDIÑA, EDGARDO ABADIES</t>
  </si>
  <si>
    <t>SILGUERA, RYAN AGURO</t>
  </si>
  <si>
    <t>SINGSON, LUBIN ASEJO</t>
  </si>
  <si>
    <t>SOLILAP, LEONARDO SORUPIA</t>
  </si>
  <si>
    <t>SUCA, JOCELYN AGULLO</t>
  </si>
  <si>
    <t>SUERTEGOSA, ALBERT GIMENA</t>
  </si>
  <si>
    <t>TAMBASEN, MICHELLE JAVIER</t>
  </si>
  <si>
    <t>TANGAO, NOEL GREGORIO</t>
  </si>
  <si>
    <t>TASCA, LORENA VILLAMIN</t>
  </si>
  <si>
    <t>TAYLOR, MADILON MUYUELA</t>
  </si>
  <si>
    <t>TURNER, NILDA MATEO</t>
  </si>
  <si>
    <t>UBERAS, KERMITH SANTILLAN</t>
  </si>
  <si>
    <t>UMALI, PONCIANO TOREJA</t>
  </si>
  <si>
    <t>VALESTRAND, MARIA CONCHITA PARLINGAYAN</t>
  </si>
  <si>
    <t>VILLALOBOS, JOSE SENADOR</t>
  </si>
  <si>
    <t>VILLARIAS, JOREN MORIAL</t>
  </si>
  <si>
    <t>WENCESLAO, FRANCIS GUINOCOR</t>
  </si>
  <si>
    <t>YANSON, JEAN TADEO</t>
  </si>
  <si>
    <t>YAP JR, BENNY LEBA</t>
  </si>
  <si>
    <t>YUVALLOS, JOHN JAY MORENO</t>
  </si>
  <si>
    <t>ZAMORRO, WILFREDO RICONALLA</t>
  </si>
  <si>
    <t>ZOZOBRADO, JANEZ GEORPE</t>
  </si>
  <si>
    <t>ABORDO, NIELGREG GARCIANO</t>
  </si>
  <si>
    <t>ACADEMIA, MARY KATE MOMONGAN</t>
  </si>
  <si>
    <t>AGRAVIADOR, ARTURO ERONO</t>
  </si>
  <si>
    <t>AGUIRRE, CYRENE SUAREZ</t>
  </si>
  <si>
    <t>AIELLO, EMELYN ILAIDA</t>
  </si>
  <si>
    <t>AL-AWADAT, JONALYN NEGROS</t>
  </si>
  <si>
    <t>ALARTINO, JOSEFINA SOLEDAD</t>
  </si>
  <si>
    <t>ALCANTARA, JAYSON LASCA</t>
  </si>
  <si>
    <t>ALEJAN, NOEL AMANTILLO</t>
  </si>
  <si>
    <t>ALIÑO, FREDERICH ADELBERTO ARANETA</t>
  </si>
  <si>
    <t>ALVAREZ, JUAN ROJAS</t>
  </si>
  <si>
    <t>ANGON, JUAN JEREL DELIMA</t>
  </si>
  <si>
    <t>ARBIS V, OSCAR OROCIO</t>
  </si>
  <si>
    <t>ATACADOR, ERNESTO ASILO</t>
  </si>
  <si>
    <t>BABON, CATHERINE ESPINAZO</t>
  </si>
  <si>
    <t>BACLAY, RONALDO NADERA</t>
  </si>
  <si>
    <t>BACUNAWA, NEPTELE ARELLANO</t>
  </si>
  <si>
    <t>BAHANDI, KATRINA LUYAS</t>
  </si>
  <si>
    <t>BALATERO, REYNANTE BOLDO</t>
  </si>
  <si>
    <t>BALTAZAR, CERLAN CONDE</t>
  </si>
  <si>
    <t>BARLISO, DEXTER ARIOSTE</t>
  </si>
  <si>
    <t>BESA, FRANCISCO CAMINA</t>
  </si>
  <si>
    <t>BLANCO, SHELBAY GODINEZ</t>
  </si>
  <si>
    <t>BORJA, RAYMUND TAGHAP</t>
  </si>
  <si>
    <t>BRILLO, ALLAN BRILLANTES</t>
  </si>
  <si>
    <t>BURLAOS, HELEN CANETE</t>
  </si>
  <si>
    <t>CALINOG, BERNARDO ABELLANA</t>
  </si>
  <si>
    <t>CARASCAL, AILEEN CASANDRA DELOS REYES</t>
  </si>
  <si>
    <t>CARCALLAS, ELSIE MAE PALENCIA</t>
  </si>
  <si>
    <t>CASAS, JOSEPHINE MOLINA</t>
  </si>
  <si>
    <t>CENOZ, FRITZ PERFAS</t>
  </si>
  <si>
    <t>CENOZ, LINY ORTALIZ</t>
  </si>
  <si>
    <t>CEPEDA, STEVE JAMON</t>
  </si>
  <si>
    <t>CHIONG, DALE BINARAO</t>
  </si>
  <si>
    <t>COLMENARES, DORIS BANGAYAN</t>
  </si>
  <si>
    <t>CORDERO, REX JACAR</t>
  </si>
  <si>
    <t>DACARA, KIN LADY ALIPAR</t>
  </si>
  <si>
    <t>DAGAAS, ROMULO SALUDES</t>
  </si>
  <si>
    <t>DALA, DENNIS CANTO</t>
  </si>
  <si>
    <t>DANILA, EBNER DO</t>
  </si>
  <si>
    <t>DAVID, VIRGILIO PEBANCO</t>
  </si>
  <si>
    <t>DE DIOS, MICHELLE ANSIT</t>
  </si>
  <si>
    <t>DE LA CRUZ, KRIS JOHN CELOSO</t>
  </si>
  <si>
    <t>DEE, WENDY GOIPENG</t>
  </si>
  <si>
    <t>DEFIESTA, ARIEL BACUSA</t>
  </si>
  <si>
    <t>DELA CERNA, SUZETTE BERTULFO</t>
  </si>
  <si>
    <t>DENUYO, JEFFRY JAMILI</t>
  </si>
  <si>
    <t>DEQUITO, ANNALOU RIZON</t>
  </si>
  <si>
    <t>DEYPALUBOS, ROSEMARIE TUGBANG</t>
  </si>
  <si>
    <t>DIACAMUS, CAROLINE GASTADOR</t>
  </si>
  <si>
    <t>DIAZ, PERRY SILVERIO</t>
  </si>
  <si>
    <t>DIMPAS, MARIA PAULINA ANGUS</t>
  </si>
  <si>
    <t>DIMZON, RENE DIOQUINO</t>
  </si>
  <si>
    <t>DOLORFINO, RYANNE TOLONES</t>
  </si>
  <si>
    <t>DONDOYANO, RODELLO TINGSON</t>
  </si>
  <si>
    <t>DORONE, MARIA SUSENIA GATIA</t>
  </si>
  <si>
    <t>EREJER, CARIZA MAY LUMASAG</t>
  </si>
  <si>
    <t>ESCANAN, JOSEPHINE ABELLANA</t>
  </si>
  <si>
    <t>FLORES, MARIA CARESSA GOMEZ</t>
  </si>
  <si>
    <t>FUENTEBELLA, PAUL STEVEN LABAYEN</t>
  </si>
  <si>
    <t>GARSULA, ROSELYN ACEVEDA</t>
  </si>
  <si>
    <t>GENTOZALA, SHANE ANDRE BALFOUR</t>
  </si>
  <si>
    <t>GONZAGA, CHRISTIAN GELLANGARIN</t>
  </si>
  <si>
    <t>GONZAL, JOEL MESIAS</t>
  </si>
  <si>
    <t>GONZALES, ALFONSO TOLING</t>
  </si>
  <si>
    <t>HALAGO, ANABELLE DEZA</t>
  </si>
  <si>
    <t>HOLLERO, HAROLD IAN HAIN</t>
  </si>
  <si>
    <t>HONG, ALAN ITAO</t>
  </si>
  <si>
    <t>HORLADOR, MA. EDEN SOLIS</t>
  </si>
  <si>
    <t>HUGO JR., WILFREDO FERNANDEZ</t>
  </si>
  <si>
    <t>IGNACIO, BIANCA MARIE BORDON</t>
  </si>
  <si>
    <t>IRATAGOTIA, JONALYN NISNISAN</t>
  </si>
  <si>
    <t>JAKOSALEM, JUDALINE ALOTA</t>
  </si>
  <si>
    <t>JARDER, PACIFICO CONFESOR</t>
  </si>
  <si>
    <t>JAVELOSA, MONA LISA HOFILENA</t>
  </si>
  <si>
    <t>JEPPERSON, ELLANIE APARILLA</t>
  </si>
  <si>
    <t>JOCSON, JOELITO VARGAS</t>
  </si>
  <si>
    <t>JUSTADO, ANGELICA VERGARA</t>
  </si>
  <si>
    <t>KIMISHIMA, ROWENA SAGUIRE</t>
  </si>
  <si>
    <t>KUMANO, CECILIA TIPDAS</t>
  </si>
  <si>
    <t>LABE, SHERYL REVOLOS</t>
  </si>
  <si>
    <t>LACSON, DAVID ALBERT RUBIN</t>
  </si>
  <si>
    <t>LAGARDE JR, ABRAHAM MOLABOLA</t>
  </si>
  <si>
    <t>LIGTAS JR., FLORENCIO BERNALDEZ</t>
  </si>
  <si>
    <t>LIM, LYNDON ZALDARIAGA</t>
  </si>
  <si>
    <t>LOPEZ, JENNIFER OLIVAR</t>
  </si>
  <si>
    <t>LUCIANO, MARIANO SALAZAR</t>
  </si>
  <si>
    <t>MADERAZO, MA. CARMEL GEORGINA SU</t>
  </si>
  <si>
    <t>MAGALE, EARL MONROE CABAHUG</t>
  </si>
  <si>
    <t>MAGALONA, MA. ANGELES TEVES</t>
  </si>
  <si>
    <t>MAGDADARO, JUNE DURANO</t>
  </si>
  <si>
    <t>MANONDO, DINDO PRIMACIO</t>
  </si>
  <si>
    <t>MANTE, NICASIO LLOYD BALAGA</t>
  </si>
  <si>
    <t>MARTINEZ, AMORELLE MACKAY</t>
  </si>
  <si>
    <t>MATUGAS II, FRANCISCO JOSE FORCADILLA</t>
  </si>
  <si>
    <t>MENDOZA, JEANETTE HUYABAN</t>
  </si>
  <si>
    <t>MERCADO, ALEXANDER ABELLO</t>
  </si>
  <si>
    <t>MICHAEL, MARIA TERESSA MARGUES</t>
  </si>
  <si>
    <t>MIL, EDUARDO TUMANDAO</t>
  </si>
  <si>
    <t>MIRANDA, MARY ANN CELESTE MICHAEL</t>
  </si>
  <si>
    <t>MISON, LEO MARTIN HUSAIN</t>
  </si>
  <si>
    <t>MISON, MINELEE ARRIESGADO</t>
  </si>
  <si>
    <t>MISSION, ELLENZCEL LINGAMEN</t>
  </si>
  <si>
    <t>MOAWAD, LOVELLA JENNIFER NEGOSA</t>
  </si>
  <si>
    <t>MOQUERIO, BERNADETH CAHILIG</t>
  </si>
  <si>
    <t>NOBRIA, RAFAEL III COLO</t>
  </si>
  <si>
    <t>NOVERO, RENATO SALES</t>
  </si>
  <si>
    <t>NOYNAY, MARVIN CAGASAN</t>
  </si>
  <si>
    <t>NUNEZ, MAXIMO LABAY</t>
  </si>
  <si>
    <t>OLBERG, MARIA CORAZON LOCSON</t>
  </si>
  <si>
    <t>OLIVA, EUFEMIO DELOS SANTOS</t>
  </si>
  <si>
    <t>OSORIO, ERDYN DEZA</t>
  </si>
  <si>
    <t>PACO, JOEL PACURE</t>
  </si>
  <si>
    <t>PALMEJAR, MITZI JOY JARANILLA</t>
  </si>
  <si>
    <t>PANGGO, FIERRY MARK ENAD</t>
  </si>
  <si>
    <t>PAREDES, HYDIA BALGOS</t>
  </si>
  <si>
    <t>PARREÑAS, DONDON LABIS</t>
  </si>
  <si>
    <t>PENASALES, NICANOR PATRON</t>
  </si>
  <si>
    <t>PILAPIL JR, CRESENTE SILVOSA</t>
  </si>
  <si>
    <t>PINTON, OLIVER LAGUNA</t>
  </si>
  <si>
    <t>PRADO, JORGE JAMANDRE</t>
  </si>
  <si>
    <t>RAFIL, BETTY JUANITAS</t>
  </si>
  <si>
    <t>RASCO, LYSANDER ALLEN TUMULAK</t>
  </si>
  <si>
    <t>REQUINA, ARNOLD CADALAT</t>
  </si>
  <si>
    <t>REYES, RONNIE F.</t>
  </si>
  <si>
    <t>RIVAS, MINDA CADIANZA</t>
  </si>
  <si>
    <t>RIVERO, SONA MARTINEZ</t>
  </si>
  <si>
    <t>ROLEDA, ALEX CORNELIA</t>
  </si>
  <si>
    <t>ROMERO, LORIE MIRANDA</t>
  </si>
  <si>
    <t>RONDERO, ANNALYN COMBALE</t>
  </si>
  <si>
    <t>ROSALES, FRANCISCA LIDA DUMDUM</t>
  </si>
  <si>
    <t>RUBIN, ANTHONY MARINO REGIDOR</t>
  </si>
  <si>
    <t>SALCEDO JR, BERNARDO PATRICK GO</t>
  </si>
  <si>
    <t>SALGADO, SALVACION SEGURA</t>
  </si>
  <si>
    <t>SALISE JR, WILFREDO PACINIO</t>
  </si>
  <si>
    <t>SARNE, DIVINA AGUISANDO</t>
  </si>
  <si>
    <t>SEBANDAL, RUEL SOLIVA</t>
  </si>
  <si>
    <t>SEGUTIER, MA. CRISTY ROLDAN</t>
  </si>
  <si>
    <t>SELIBIO, JOSE TEOFILO SIVA</t>
  </si>
  <si>
    <t>SEVILLA, MACJULES REMORERAS</t>
  </si>
  <si>
    <t>SEXTON, MARIECRIS JESUSA CABARRUBIAS</t>
  </si>
  <si>
    <t>SHAN, KRISTINA TING</t>
  </si>
  <si>
    <t>SMITH, ALTHEA RAMIRES</t>
  </si>
  <si>
    <t>SUARNABA, JOY ASIWAGAN</t>
  </si>
  <si>
    <t>SUMBILLA, EARLTON BALLAN</t>
  </si>
  <si>
    <t>SY, SHERWIN ARNAEZ</t>
  </si>
  <si>
    <t>TABAOSARES, LEO BAJANDE</t>
  </si>
  <si>
    <t>TAGDULANG, MONZA BALMORI</t>
  </si>
  <si>
    <t>TAN, MARIE LIZ ALMALBIS</t>
  </si>
  <si>
    <t>TAYUPON, RIA MAY ATRAZO</t>
  </si>
  <si>
    <t>TESTA, JERSON TABAY</t>
  </si>
  <si>
    <t>THOMAS, MAE PAMPLIEGA</t>
  </si>
  <si>
    <t>TOLENTINO-OBORDO, NADIA MARIE DECLARO</t>
  </si>
  <si>
    <t>TONOG, MARIA JANET TIGBAO</t>
  </si>
  <si>
    <t>TORREGOSA, WILSON CARBIERO</t>
  </si>
  <si>
    <t>TRAVERO, PABLITO LABESTE</t>
  </si>
  <si>
    <t>TRINIDAD, VALERIE JUBREN PACULBA</t>
  </si>
  <si>
    <t>UELAND, MIA BILBAO</t>
  </si>
  <si>
    <t>UY, DIANE GRACE AMODIA</t>
  </si>
  <si>
    <t>UY, JACQUELINE MAJELLA RUBILLAR</t>
  </si>
  <si>
    <t>UYBALIAN, ELIZABETH MORITCHO</t>
  </si>
  <si>
    <t>VAFLOR, MARIA RHODORA DE LOS SANTOS</t>
  </si>
  <si>
    <t>VALENCIA, BRIGIDO JR GORRICETA</t>
  </si>
  <si>
    <t>VIJANDRE, ROMMEL CORTONES</t>
  </si>
  <si>
    <t>VILLANUEVA, LUCY ANDRADE</t>
  </si>
  <si>
    <t>VILLAREAL, MICHAEL MILLER DE LA CENA</t>
  </si>
  <si>
    <t>VILLARUEL, RUDYARD ABELLO</t>
  </si>
  <si>
    <t>WISE, KRISTEL FAYE ZAMORA</t>
  </si>
  <si>
    <t>YAMSON, MARICAR DOMINGO</t>
  </si>
  <si>
    <t>YARA, RAINERIO LAZO</t>
  </si>
  <si>
    <t>ZAMORA, RENANTE JAYAG</t>
  </si>
  <si>
    <t>07.07 FOR EXCLUSION</t>
  </si>
  <si>
    <t>07.07 ic tt wife jernie sd will asks first to husband/ cl ootc/ 22827368</t>
  </si>
  <si>
    <t>07.07 11:22 9189083828 tt cl sd cb later hes doing somethind then line ended</t>
  </si>
  <si>
    <t>06.22 9:12 9189083828 kor</t>
  </si>
  <si>
    <t>07.03 4:25 9189083828 ooca</t>
  </si>
  <si>
    <t>fritzie 07.07</t>
  </si>
  <si>
    <t>allain 07.07</t>
  </si>
  <si>
    <t xml:space="preserve">07.07 ic tt cl sd already bdo lipa </t>
  </si>
  <si>
    <t>07.06 2:30 /468401614 inc ;9155331845 someone answered then cut it</t>
  </si>
  <si>
    <t>07.06 2:45 /22451824 tt uncertain lady sd no such person</t>
  </si>
  <si>
    <t>07.06 2:55 /28072260 no tone ;27387122 inc</t>
  </si>
  <si>
    <t>07.06 3:00 /26505837 tt uncertain guy sd wno then cut the line ;9276258332 inc</t>
  </si>
  <si>
    <t>07.06 3:08 /464141705 tt niece sd cl already deceased /then cut the line //3:20 dial again then auto hang</t>
  </si>
  <si>
    <t>07.06 3:25 /24811162 kor</t>
  </si>
  <si>
    <t>07.06 3:30 /28381789 no tone ;28258888 operator ;9053000825 tt cl inform call sd already pd 06.30 at BDO SM bicutan thru cash</t>
  </si>
  <si>
    <t>07.06 3:40 /22816041 tt mother dalisay sd cl ootc /will relay to spa of cl ;28902581 tt spa armida inform call /give details and wp 07.07 at BDO reposo or jp rizal in makati  ;9178440252 ;26582684</t>
  </si>
  <si>
    <t>07.06 3:58 /9228518258 currently not available</t>
  </si>
  <si>
    <t>07.06 3:50 /9179668211 inc</t>
  </si>
  <si>
    <t>07.06 4:01 /24158551 inc ;9178162125 kor</t>
  </si>
  <si>
    <t>07.06 4:08 /9204201111 tt cl inform call sd why the amount so high /adv to call BDOI /lmtrc for updates</t>
  </si>
  <si>
    <t>07.06 4:10 /28925462 kor</t>
  </si>
  <si>
    <t>07.06 4:13 /28925462 operator ;28925466 someone answered then drop it ;495430478 tt lady sd call this #8925462 ;28925462 kor</t>
  </si>
  <si>
    <t>07.06 4:16 /497212228 no tone ;496872222 no tone ;9209145168 cbcad</t>
  </si>
  <si>
    <t>07.06 4:19 /28883391 tt uncertain guy sd wno ;9177928394 tt lady sd hello then cut the line</t>
  </si>
  <si>
    <t>07.06 4:21 /24037597 tt relative sd cl not staying there ;22549531 no tone ;27452423 auto hang ;9175489018 kor</t>
  </si>
  <si>
    <t>07.06 4:30 /28210438 scbr ;9178003272 tt cl inform call sd call me to this #8288412 ;28288412 busy tone</t>
  </si>
  <si>
    <t>07.06 4:35 /1234567 inc ;9209471210 currently not available</t>
  </si>
  <si>
    <t>07.06 4:38 /28250879 no tone</t>
  </si>
  <si>
    <t>07.06 4:45 /4442919000 inc ;9214137034 kor</t>
  </si>
  <si>
    <t>07.06 4:55 /464713831 no tone ;9183554 inc ;9175617095 no tone ;9287216020 no tone</t>
  </si>
  <si>
    <t>07.06 5:01 /469016423 inc ;9274301231 kor</t>
  </si>
  <si>
    <t>07.06 5:04 /29217766 no tone ;9192219193 no tone</t>
  </si>
  <si>
    <t>07.06 5:08 /465268888 inc ;9212581379 no tone</t>
  </si>
  <si>
    <t>07.06 5:10 /25130602 cbcad ;9154104248 inc /28530602 tt mother in law sd cl ootc /try to cb after 10 mins cause her wife outside //5:23 28530602 tt merly sd cl got left</t>
  </si>
  <si>
    <t>07.06 5:13 /28530602 tt mother in law sd cl ootc /try to cb after 10 mins cause her wife outside //5:23 28530602 tt merly sd cl got left</t>
  </si>
  <si>
    <t>07.06 5:20 /544780062 no tone ;544735126 tt uncertain lady sd its clinic and no such person ;9209272690 tt uncertain lady sd wno</t>
  </si>
  <si>
    <t>07.06 5:30 /437238692 tt son dan sd cl na /then cut the line ;437220347 tt lady sd no such person ;9209095509 kor</t>
  </si>
  <si>
    <t>07.06 5:32 /8613818527491 inc ;8.621E+11 inc</t>
  </si>
  <si>
    <t>07.06 5:35 /25644539 tt aunt evelyn sd cl ootc /will relay to cl ;393887570703 inc ;9274957895 scbr</t>
  </si>
  <si>
    <t>07.06 5:40 /25618192 kor ;9295162305 no tone</t>
  </si>
  <si>
    <t>07.06 5:43 /22773904 no tone ;25272481 kor ;9178852203 scbr</t>
  </si>
  <si>
    <t>07.06 5:46 /28727034 nacs</t>
  </si>
  <si>
    <t>07.06 5:49 /25536586 kor ;9164244654 scbr</t>
  </si>
  <si>
    <t xml:space="preserve">07.06 5:51 /29751441 tt cl inform call sd whats the property cause I have several then cut the line ;28183021  ;9175201025 </t>
  </si>
  <si>
    <t>07.06 5:55 /22397130 tt uncertain lady sd wno ;27515684 inc ;9174097938 scbr</t>
  </si>
  <si>
    <t>07.06 5:58 /28931320 tt uncertain guy sd wno ;922882330 inc ;9283635440 cbcad</t>
  </si>
  <si>
    <t>07.06 6:01 /466863919 cbcad ;9173820686 kor ;9276253129 no tone</t>
  </si>
  <si>
    <t>07.06 6:10 /9178192028 no tone</t>
  </si>
  <si>
    <t>07.06 6:15 /9292985045 kor</t>
  </si>
  <si>
    <t>07.06 6:20 /528988235 inc ;9277133602 inc</t>
  </si>
  <si>
    <t>07.06 6:23 /27215621 no tone ;27215630 nis ;9279177456 scbr</t>
  </si>
  <si>
    <t>07.06 6:26 /09993073572 cbcad</t>
  </si>
  <si>
    <t>07.06 6:03 /544520029 busy tone</t>
  </si>
  <si>
    <t>07.06 6:35 /25712602 kor ;9209064953 kor</t>
  </si>
  <si>
    <t>07.06 6:40 /9208656578 no tone ;29302231 no tone</t>
  </si>
  <si>
    <t>07.06 6:45 /9.213E+10 inc ;28300630 nacs</t>
  </si>
  <si>
    <t>07.06 6:48 /28344025 kor ;9175613084 scbr ;9102574915 tt uncertain lady sd no wrong call</t>
  </si>
  <si>
    <t xml:space="preserve">07.06 3:33 423732083  tt lady sd no such person,not known/ 2127461448 invalid/ skip 27461448 tt lady sd no such employee,dental clinic         </t>
  </si>
  <si>
    <t xml:space="preserve">07.06 3:36 0926-709-0962 scbr       </t>
  </si>
  <si>
    <t xml:space="preserve">07.06 6:49 9179675510 scbr/ 27368774 nacs/ 2 3508185 auto hang              </t>
  </si>
  <si>
    <t xml:space="preserve">07.06 6:51 9056663838 kor/ 28906602  nyis/ 28721715 kor               </t>
  </si>
  <si>
    <t>07.06 6:52 0921-3698295 auto hang/ 0917-8364038 kor</t>
  </si>
  <si>
    <t>07.06 6:45 9199927759 kor/ 22544639 kor/ 2 7035004 kor</t>
  </si>
  <si>
    <t>received slip pd 07.03</t>
  </si>
  <si>
    <t>07.07  for exclusion</t>
  </si>
  <si>
    <t>07.07 for exclusion</t>
  </si>
  <si>
    <t>07.06 for exclusion</t>
  </si>
  <si>
    <t xml:space="preserve"> 7.6 4;02pm 9175079240 tt client ,fully paid loan         </t>
  </si>
  <si>
    <t xml:space="preserve">7.6 4;36pm  9184795429 inc 90114588 inc  6584880526 no ring </t>
  </si>
  <si>
    <t xml:space="preserve">7.6 4;37pm  9324524204 na    8600000  operator       </t>
  </si>
  <si>
    <t xml:space="preserve">7.6 5;09pm  465184226  inc          </t>
  </si>
  <si>
    <t xml:space="preserve">7.6 5;10pm  4782104 no ring 9285250727 kor  9189101633 /no ring  09088861123 inc </t>
  </si>
  <si>
    <t xml:space="preserve">7.6 4;04pm  0917-940-4856 kor 961-6910 wrong num </t>
  </si>
  <si>
    <t xml:space="preserve">7.65;08pm  8126751  operator          </t>
  </si>
  <si>
    <t xml:space="preserve">7.6 4;05pm  9166148088 kor         </t>
  </si>
  <si>
    <t xml:space="preserve">7.6 5;07pm  9172865  nis    916517090 inc       </t>
  </si>
  <si>
    <t xml:space="preserve">7.6 4;06pm  9175843870  kor  7257053 tt client have other ins comp.   </t>
  </si>
  <si>
    <t xml:space="preserve">7.6 4;54pm  9189075748 tt client said that he is fullypaid already   4125248  kor     </t>
  </si>
  <si>
    <t xml:space="preserve">7.6 4;07pm  9267411103  cnbr  5334526  kor       </t>
  </si>
  <si>
    <t xml:space="preserve">7.6 4;09pm 9176283114 wrong num  9812617 kor  9312646  no ring       </t>
  </si>
  <si>
    <t xml:space="preserve">7.6 4;12pm  9275376641   inc        </t>
  </si>
  <si>
    <t xml:space="preserve">7.6 5;15pm  9284038475 tt client ptp tom .paranaque branch         </t>
  </si>
  <si>
    <t xml:space="preserve">7.6 4;53pm  4781219   no ring            </t>
  </si>
  <si>
    <t xml:space="preserve">7.6 5;14pm  9207872748  kor         </t>
  </si>
  <si>
    <t xml:space="preserve">7.6 5;15pm  9189095227   no ring 5208193 no ring  8611860  no ring </t>
  </si>
  <si>
    <t xml:space="preserve">7.6 5;20pm  9226199766  na 755624813   tt lolita , ptp 7.10.15 any bdo branch      </t>
  </si>
  <si>
    <t xml:space="preserve">7.6 5;20pm  20107-700-1180 no ring </t>
  </si>
  <si>
    <t xml:space="preserve">7.6 5;20pm  9214428951  no ring   656831067 inc   466861258  kor </t>
  </si>
  <si>
    <t xml:space="preserve">7.6 4;50pm     9315335 tt client paid june 2015 cainta branch         </t>
  </si>
  <si>
    <t xml:space="preserve">7.6 4;43pm  02-845-1116 kor  0909-5906070 kor </t>
  </si>
  <si>
    <t xml:space="preserve"> 7.6 4;44pm 9164867518  tt mother ,said dlient is at work ,wil call back tom       </t>
  </si>
  <si>
    <t xml:space="preserve">7.6 4;16pm  9204052231 tt wife ptp 7.22.15 batangas branch </t>
  </si>
  <si>
    <t xml:space="preserve">7.6 4;30pm  9277906129 kor 8999881 no ring    9995160321 no ring         </t>
  </si>
  <si>
    <t xml:space="preserve">no contacts </t>
  </si>
  <si>
    <t xml:space="preserve">7.6 4;32pm  9176179565 inc </t>
  </si>
  <si>
    <t xml:space="preserve">7.6 4;31pm  0908-575-1325  kor      9289474355 inc </t>
  </si>
  <si>
    <t xml:space="preserve">7.6 5; 24pm  9291687196  tt wife ,requesting for one year to pay     7082319   </t>
  </si>
  <si>
    <t xml:space="preserve">7.6 4;28pm  9175612518 cnbr 6719774 inc   5291206   inc       </t>
  </si>
  <si>
    <t xml:space="preserve">7.6 5;06pm  4575523  no ring            </t>
  </si>
  <si>
    <t xml:space="preserve">7.6 5;05pm  6438848  no ring            </t>
  </si>
  <si>
    <t xml:space="preserve">7.6 5;06pm  9715078497    inc       </t>
  </si>
  <si>
    <t xml:space="preserve">7.6 5;04pm  0920-9692275  busy     735-0740 kor   </t>
  </si>
  <si>
    <t xml:space="preserve">7.6 4;59pm  9184970892 tt wife ptp 7.15.15 ortigas branch        </t>
  </si>
  <si>
    <t xml:space="preserve">7.6 4;33pm  0928-154-2629 na 5443588 na  </t>
  </si>
  <si>
    <t xml:space="preserve">7.6 4;35pm  9209298426 inc    7760514  kor    </t>
  </si>
  <si>
    <t xml:space="preserve">7.6 4;28pm  0927-470-0688 inc 943-5838  kor    </t>
  </si>
  <si>
    <t xml:space="preserve">7.7 9;31am  252-3975 /no ring  733-4055 no ring </t>
  </si>
  <si>
    <t xml:space="preserve">7.6 4;42pm  0906-225-5805 tt rickie ,ptp 7.10.15 any bdo branch </t>
  </si>
  <si>
    <t xml:space="preserve">5434752   wrong num           </t>
  </si>
  <si>
    <t xml:space="preserve">7.6 4;21pm  9397464923 inc  4042780  no ring  9397464923  inc       </t>
  </si>
  <si>
    <t xml:space="preserve">7.7 9;3am  5638521 nis             </t>
  </si>
  <si>
    <t xml:space="preserve">7.6 4;20pm  0923-494-5086 no ring </t>
  </si>
  <si>
    <t xml:space="preserve">7.6 4;22pm  9062497212 wrong num  6389440 operator    </t>
  </si>
  <si>
    <t xml:space="preserve">7.7 9;35am  801-5220   noring          </t>
  </si>
  <si>
    <t xml:space="preserve">7.6 4;26pm   9178324847 tt mother ,ptp 7.10.15 q.c. branch    </t>
  </si>
  <si>
    <t>07.06 3:37 2 927-7619 nacs</t>
  </si>
  <si>
    <t>07.06 3:37 0928-3151911 cbcad/ 22952497 auto hang</t>
  </si>
  <si>
    <t>07.06 3:39 9388220963 cbcad</t>
  </si>
  <si>
    <t>07.06 3:39 999088506920 invalid/ skip9998856920 tt cl inform call sd knows paid at bdo ortigas,not handle receipt at the meeting right now,no letter received ,already change billing address,no pen handle req to email but not allow,call back tomorrow around 1-2pm for details</t>
  </si>
  <si>
    <t xml:space="preserve">07.06 3:51 0921-2269006 tt rina AIF sd cl at kuwait,inform call sd no letter received,give details of payment, want to verify first due no letter,ptp on july10 or bef at bdo sm north edsa LMTRC after payment, give# to call bdoi for verification  </t>
  </si>
  <si>
    <t>07.06 4:03 0933-386-4722 currently not available/  2743-7372 kor</t>
  </si>
  <si>
    <t>07.06 4:06 0920-297-4966 kor</t>
  </si>
  <si>
    <t>07.06 4:06 (0910) 374-5352 auto hang</t>
  </si>
  <si>
    <t>07.02 4:08 9392080714 kor/ 27995902 kor</t>
  </si>
  <si>
    <t xml:space="preserve">07.06 4:10 0917-596-6046 tt cl inform call sd ptp july10 at bdo along p.tamo ext. makati, he check first his file due amt high LMTRC for updates give details of payment </t>
  </si>
  <si>
    <t>07.06 4:17 9267111244 kor/ 25853520 ooca</t>
  </si>
  <si>
    <t>07.06 4:20 46416-3120 kor/ (325) 46 662-0049 invalid/ 46 636-5918 incorrect/ 468870357 auto hang</t>
  </si>
  <si>
    <t xml:space="preserve">07.06 4:22 9233319300 tt father handler sd cl at singapore, tt ms.benipayo already,no letter received,change billing address, your call was late,he has coordinating to bdo bank due collecting for last year and the problem was not sending a notice, they paid if he has a letter then cutline </t>
  </si>
  <si>
    <t xml:space="preserve">07.06 4:30 9178428442 tt cl inform call sd no letter received,refused to get details of payment due driving, call back next time then cutline         </t>
  </si>
  <si>
    <t xml:space="preserve">07.06 4:33 465411874  call barring is on         </t>
  </si>
  <si>
    <t>07.06 4:34 9158987888 scbr/ 25173449 cannot be connected/ 25036592 kor</t>
  </si>
  <si>
    <t>07.06 4:37 9163170627 scbr/ 49 5459327 nyis/ skip2 5459327 invalid</t>
  </si>
  <si>
    <t>07.06 4:39 9089331264 auto hang/ 28397701 auto hang</t>
  </si>
  <si>
    <t>07.06 4:41 9216241613 tt man sd not known/ 2248-1913 auto hang</t>
  </si>
  <si>
    <t>07.06 4:43 0908-8141799 tt mary jean molino AIF sd cl ootc knows ADA at bdo paseo de roxas  makati but no idea relay first to the cl LMTRC for updates,received letter for fire only call back on july9 for feedback</t>
  </si>
  <si>
    <t xml:space="preserve">07.06 4:54 9185578940 kor          </t>
  </si>
  <si>
    <t>07.06 4:55 0915-3649616 scbr/ 0917-5710552 busy/ 24549468 incorrect/ 27113278  tt wife rowena sd cl oot,inform call she check it first if have a letter, relay to the cl maybe back next week LMTRC for updates ptp on or bef due date,she return call once update earlier</t>
  </si>
  <si>
    <t>07.06 5:31 9258085413 tt sister fedy sd cl ootc,inform call call back/ 6:54   9258085413 tt fedy sister inform call, no letter received,give details of payment relay first to the cl,push to pay w/in this week LMTRC for updates or payment done earlier</t>
  </si>
  <si>
    <t>07.06 5:04 9052109006 kor</t>
  </si>
  <si>
    <t>07.06 5:05 9157667362 incorrect/ 584847510 invalid</t>
  </si>
  <si>
    <t>07.06 6:43 9203950245 cbcad/ 46 3605907 incorrect</t>
  </si>
  <si>
    <t>07.06 5:06 9178090107 busy/ 26327129 tt maria telephone operator sd cl not around,same cp number given, seldomly visit LMTRC/ 26331477 tt maria sd same number/ 26331471 kor</t>
  </si>
  <si>
    <t>07.06 6:44 9204109908 kor</t>
  </si>
  <si>
    <t>07.06 5:23 9177035334 reject call/ 497520050 incorrect/ skip 27520050 incorrect</t>
  </si>
  <si>
    <t>07.06 5:26 9279104653 scbr/ 28226256 faxtone/ 28281564 tt wife refused to give name sd cl not around,inform call always saying "no", refused to give other contacts LMTRC</t>
  </si>
  <si>
    <t xml:space="preserve">07.06 6:44 0909-304-8284 kor/ 054-472-5311 kor              </t>
  </si>
  <si>
    <t>07.07 9:49 09204531635 no ring</t>
  </si>
  <si>
    <t>07.07 9:50 09212468306 no ring</t>
  </si>
  <si>
    <t>07.07 9:47 033-3017613 no ring/ 09086164100  unnattended</t>
  </si>
  <si>
    <t>07.07 9:48 0928441470 inc</t>
  </si>
  <si>
    <t xml:space="preserve">07.07 11:20 034-7031255  PTP tt cl sd settle by Friday jul 10 </t>
  </si>
  <si>
    <t>07.07 11:14 no contact number</t>
  </si>
  <si>
    <t>07.07 9:51 09322825114 inc</t>
  </si>
  <si>
    <t>07.07 9:52 09491469993 oca/ 09496148880 no ring</t>
  </si>
  <si>
    <t>07.07 9:54 09486387927 kor</t>
  </si>
  <si>
    <t>07.03 9:58 09486387927 tt cl sd settle by Friday</t>
  </si>
  <si>
    <t>07.07 10:01 09198516434 currently not available</t>
  </si>
  <si>
    <t>07.07 10:10 09126654238 no ring/ 09296302672 inc</t>
  </si>
  <si>
    <t>07.07 10:04 09084186674 no ring</t>
  </si>
  <si>
    <t>07.07 11:23 032-4957469 inc</t>
  </si>
  <si>
    <t>07.07 10:07 09209012801 tt cl cd settle before 30 or jul 20.</t>
  </si>
  <si>
    <t>07.07 10:22 tt cousin jonaliza sd cl is in japan inform cl about this</t>
  </si>
  <si>
    <t>07.07 10:31 09395071578 no ring</t>
  </si>
  <si>
    <t>07.07 10:11 09209003831 busy at the moment</t>
  </si>
  <si>
    <t>07.07 10:12 09283460822 oca</t>
  </si>
  <si>
    <t>07.07 10:14 09219875409 no ring/ 09995115435 currently not available</t>
  </si>
  <si>
    <t>07.07 10:18 09193277285 kor/ 09106070426 no ring</t>
  </si>
  <si>
    <t>07.07 10 :50 09334417711 PTP tt cl sd settle on jul 10 at bacolod city negros</t>
  </si>
  <si>
    <t>07.07 10:32 09228709888 no ring</t>
  </si>
  <si>
    <t>07.07 10:33 09197200961 oca</t>
  </si>
  <si>
    <t>07.07 10:55 09267308969  tt sister samson sd already pd on june 31 at la carlota branch</t>
  </si>
  <si>
    <t>07.07 10:29 09153235100 inc</t>
  </si>
  <si>
    <t>07.07 10:34 09123809687  no ring</t>
  </si>
  <si>
    <t>07.07 10:35 09285066770 no ring</t>
  </si>
  <si>
    <t>07.07 11:25 032-4171699 tt maid cl is sleeping call back again later</t>
  </si>
  <si>
    <t>07.07 09306034470 / 09993086522 both inc / 09072474955 no ring</t>
  </si>
  <si>
    <t xml:space="preserve">07.07 10:40 09494907001  PTP tt cl sd settle on jul 10 </t>
  </si>
  <si>
    <t>07.07 10 :45 09303542702 no such person</t>
  </si>
  <si>
    <t>07.07 10:47 09281786844/ 09473415867 both inc</t>
  </si>
  <si>
    <t>7/03 4:00  Ph  out    9165777723: tt sis Tricia Magboos  said CL is in Dubai--no handler here in the Phils but only the CL. LMNTRC</t>
  </si>
  <si>
    <t>7/03 4:08  Ph out  9103411972: UNATTENDED</t>
  </si>
  <si>
    <t>7/06 10:00  Ph out 09173049457: tt CL said she already rcvd the notice but she missed place it. Told her I will just dictate the details. ATCB after 5pm.</t>
  </si>
  <si>
    <t xml:space="preserve">7/06 10:05  Ph out 9189041288: INCORRECT NO. //8268082: AUTO DC //8648495: KOR only! </t>
  </si>
  <si>
    <t>7/06 10:07  Ph out  8218260: NIS!</t>
  </si>
  <si>
    <t>7/06 10:12  Ph out 9198275270:UA// 8097134:TT OP SAID NSP EMPLOYED HERE! // 8283192: tt daughter  CL OOTC--wife is d handler ATCB 4p-5pm.</t>
  </si>
  <si>
    <t>7/06 10:17  Ph out  9178635846: AUTO DC //9493696763: INCORRECT #</t>
  </si>
  <si>
    <t>7/06 10:19  Ph out 9167275457:SCBR //3942868: BC tone</t>
  </si>
  <si>
    <t xml:space="preserve">7/06 10:21  Ph out  9289374293:UA //5711373:SCBR  //9518987: KOR only </t>
  </si>
  <si>
    <t>7/06 10:23  Ph out  4267779:NIS!  //7592418: INCORRECT #</t>
  </si>
  <si>
    <t>7/06 11:33  Ph out  9197837600: tt lady said CL Unk!--wondering why is it she always rcvd a call for CL//  446982158: All circuits are bz now</t>
  </si>
  <si>
    <t>7/06 11:25  Ph out  9270236:  tt sis-in-law said CL is in the states,, LMNTRC said Cl's nephew will be the one to cb--LMNTRC</t>
  </si>
  <si>
    <t>7/06 11:32  Ph out  0919-309-4999: KOR only</t>
  </si>
  <si>
    <t>7/06 11:30  Ph out   09194897716: KOR then BC tone    // 0919-393-3064: KOR // 0919-208-1886: INCORRECT NO.</t>
  </si>
  <si>
    <t>7/06 11:22  Ph out  0919-5911-396: UA    // 0905-666-7102: tt man sd CL UNK! //7580149:INCORRECT # //3385680:tt lady NSP emplyoed here--comp name:parrola-parolla</t>
  </si>
  <si>
    <t>7/06 11:21  Ph out  9212042180:UA // 9422317:incorrect #</t>
  </si>
  <si>
    <t>7/06 11:20  Ph out    (049 545-2559:NIS!  // (049) 545-2553: long wait no tone</t>
  </si>
  <si>
    <t>CLAIMS PAID---7/06 11:15  Ph out   09189120812: tt Cl said they already settled this last Friday and her secretary were already emailed the payment slip to BDO.</t>
  </si>
  <si>
    <t>7/06 11:13  Ph out  9209502055:KOR only!  // 8988558:  KOR only!</t>
  </si>
  <si>
    <t>7/06 11:09  Ph out  9529187:long wait no tone</t>
  </si>
  <si>
    <t>7/06 11:07  Ph out  528370236: no tone // 528370236: all circuits are busy now.</t>
  </si>
  <si>
    <t xml:space="preserve">7/06 11:02  Ph out 0917-5537338: tt CL said somebody called and told him that dt they will just email d notice but up to now he havent recv any. Adv to emal at   kar88vin@yahoo.com    </t>
  </si>
  <si>
    <t>7/06 11:00  Ph out  0908-881-3864: KOR only! //0908-412-8080:KOR only//  323-478-9785: INTL NO. // 2134581873: intl no.</t>
  </si>
  <si>
    <t>7/06 10:57  Ph out  0917-810-4057:KOR only  // 0916-// 584-5562: tt maid said CL OOTH dunno what tym will arrive</t>
  </si>
  <si>
    <t>7/06 10:53  Ph out  09177915333: tt mom-in-law claims paid last June 23 in BDO BF branch. Already got the policy</t>
  </si>
  <si>
    <t>7/06 10:53  Ph out  0917-843-1799: KOR only// 042-313-610: INSU #  // 811-465: INSU #</t>
  </si>
  <si>
    <t>7/06 10:52  Ph out 9209264320: INCORRECT #//  8300450 :NAAM</t>
  </si>
  <si>
    <t xml:space="preserve">7/06 10:52  Ph out  0922-8787349: KOR // 718-5923929:INTL NO.   //718-271:INTL NO. </t>
  </si>
  <si>
    <t>7/06 10:47  Ph out  9175533288: tt CL said would want to pay this tru ADA---Will just go to the branch</t>
  </si>
  <si>
    <t>7/06 10:46  Ph out 046-8243984: AUTO HANG-UP</t>
  </si>
  <si>
    <t>7/06 10:43  Ph out  9175844464: SCBR // 5340010: tt Aunt sd CL OOT-at work ryt now--LMNTRC</t>
  </si>
  <si>
    <t>7/06 10:41  Ph out  0927-3539139:SCBR //547-6239:  CCAD</t>
  </si>
  <si>
    <t>7/06 10:41  Ph out 8203850: Call ended</t>
  </si>
  <si>
    <t>7/06 10:40  Ph out 09152062196:SCBR /// 5599439: NIS</t>
  </si>
  <si>
    <t>PTP---7/06 10:35  Ph out  0917-801-6868:tt CL said accdg to the branch its just OK if she will make a pyt on 3rd week--PTP on or nefore 20th in her barnch of BDO.</t>
  </si>
  <si>
    <t>7/06 10:31  Ph out  9178241077: tt CL said this was under ADA last yr and she is just paying for the fire insurance annually. Advce to go to her brnch to renew ADA. Then sd she's busy to do it then cut the line.</t>
  </si>
  <si>
    <t>7/06 10:26  Ph out  0922-828-2928: tt CL asking for the policy before he will make a payment. Told him dt BDO were already sent the NOTICE in d billing address indicated here. Said he is out of manila ryt now,, then added up  "I don’t need that MRI insurance--If il die BDO can get my home loan by all means...'  ATCB with BDO.</t>
  </si>
  <si>
    <t>7/06 10:26  Ph out  906471895:INSU NUMBER</t>
  </si>
  <si>
    <t>07.07 for exclusion/ re endorsed and part of our june blling</t>
  </si>
  <si>
    <t>pulled out 07.07</t>
  </si>
  <si>
    <t>917-590-4240</t>
  </si>
  <si>
    <t xml:space="preserve">7.6 11;24am  09178746908 tt client ptp tom any bdo branch </t>
  </si>
  <si>
    <t xml:space="preserve">7.6 11;26am  032-2354484 no ring  032-5125187 kor </t>
  </si>
  <si>
    <t xml:space="preserve">7.6 11;30am  09177213269 no ring 033-3200368  kor 3290941 no ring </t>
  </si>
  <si>
    <t xml:space="preserve">7.6 11;31am  034-7086506 kor / 034-7022314 oca 09258184387 kor </t>
  </si>
  <si>
    <t xml:space="preserve">7.6 1;33am  032-4956491 inc 09176308430 kor </t>
  </si>
  <si>
    <t xml:space="preserve">7.6 11;33am  032-5169752 no ring </t>
  </si>
  <si>
    <t xml:space="preserve">7.6 11;35am 038-5028319kor 09175028319 kor </t>
  </si>
  <si>
    <t xml:space="preserve">7.6 11;37am  09173459352 kor 032-2612521 tt mother ptp 7.27.15 any bdo branch </t>
  </si>
  <si>
    <t xml:space="preserve">7.6 11;41am  032-4950146 inc 09323706646 no ring </t>
  </si>
  <si>
    <t xml:space="preserve">7.6 1;57pm  9123160323 kor </t>
  </si>
  <si>
    <t xml:space="preserve">7.6 1;57pm  092036001167 no ring </t>
  </si>
  <si>
    <t xml:space="preserve">7.6 11;46am  032-5828504 inc 09208995068 no ring </t>
  </si>
  <si>
    <t>7.6 11;43am  034-446638 inc</t>
  </si>
  <si>
    <t xml:space="preserve">7.6 11;44am  032-2333495 tt staff .client is out of town </t>
  </si>
  <si>
    <t xml:space="preserve">7.6 11;47am  032-4888928 inc 09999498780 no ring </t>
  </si>
  <si>
    <t xml:space="preserve">7.6 11;48am  034-7086506 kor </t>
  </si>
  <si>
    <t xml:space="preserve">7.6 11;50am  09086151654 tt client ptp 7.10.15 any bdo branch </t>
  </si>
  <si>
    <t xml:space="preserve">7.6 11;49am  09189626892 no ring </t>
  </si>
  <si>
    <t xml:space="preserve">7.6 11;52am  09217680353 kor 032-4951625 inc / 032-2362718 kor </t>
  </si>
  <si>
    <t xml:space="preserve">7.6 11;55am  9189006048 tt client pp tom mandaue branch </t>
  </si>
  <si>
    <t xml:space="preserve">7.6 2;13pm  034-4346131 ua / 034-4766877 kor </t>
  </si>
  <si>
    <t xml:space="preserve">7.6 2;15pm  032-4914272 no ring </t>
  </si>
  <si>
    <t xml:space="preserve">7.6 12;22pm  09153090615 kor 033-3213727 kor / 033-5238646 inc </t>
  </si>
  <si>
    <t xml:space="preserve">7.6 12;21pm  09173213019 tt client ptp 7.8.15 banawa branch </t>
  </si>
  <si>
    <t xml:space="preserve">7.6 12;15pm  09177078578 kor 088-8563982 busy </t>
  </si>
  <si>
    <t>7.6 12;12pm  09173233345 kor 032-5167990no ring / 032-4159334 inc / 032-3448061</t>
  </si>
  <si>
    <t xml:space="preserve">7.6 12;10pm  032-2735155 kor / 032-3161130 kor   09176220004 kor </t>
  </si>
  <si>
    <t xml:space="preserve">7.6 1;41pm  09052757320  ua / 09335325016 kor </t>
  </si>
  <si>
    <t xml:space="preserve"> 7.6 1;41pm 9482260178 inc </t>
  </si>
  <si>
    <t>7.6 1;35pm  053-3212697  09173083808 tt client ptp 7.24.15 any bdo branch</t>
  </si>
  <si>
    <t xml:space="preserve">7.6 1;34pm  09063099234 cnbr  09154377560 wrong num / 09054242047 kor </t>
  </si>
  <si>
    <t>7.6 11;58am  09209536944 tt client ,said that ,they other ins comp.</t>
  </si>
  <si>
    <t xml:space="preserve">7.6 11;59am  09228485100 2min 032-4168649 kor  / 032-2544638 no ring </t>
  </si>
  <si>
    <t xml:space="preserve">7.6 12pm  09234085979 no ring 032-2542677 kor </t>
  </si>
  <si>
    <t xml:space="preserve">7.6 10;45am  09228449565 kor </t>
  </si>
  <si>
    <t xml:space="preserve">7.6 12;07pm  9353959456 kor </t>
  </si>
  <si>
    <t xml:space="preserve">7.6 10;50am  034-4462138  no ring / 034-4462139 kor </t>
  </si>
  <si>
    <t>7.6 12;06pm    09326304699 inc  / 09074028824 kor 032-23896197.</t>
  </si>
  <si>
    <t xml:space="preserve">7.6 10;39am  09228453604 kor 09228687424 kor </t>
  </si>
  <si>
    <t xml:space="preserve">7.6 10;37am  09088116839  no ring / 09173040711  no ring / 09175420711 kor </t>
  </si>
  <si>
    <t xml:space="preserve">7.6 10;36am  09188888710 kor 034-4332107 fax </t>
  </si>
  <si>
    <t xml:space="preserve">09216732672  no ring / 09276857122 ttrelative ,wil relay the message </t>
  </si>
  <si>
    <t xml:space="preserve">7.6 2;33pm  034-4340063 kor 4311277 kor </t>
  </si>
  <si>
    <t xml:space="preserve">7.6 10;32am   09274854252 tt client ptp 7.10.15 cebu branch </t>
  </si>
  <si>
    <t xml:space="preserve">7.6 10;18am   09274854252 tt client ptp 7.12.15 any bdo branch </t>
  </si>
  <si>
    <t xml:space="preserve">7.6 10;20am  09228346907 kor </t>
  </si>
  <si>
    <t xml:space="preserve">7.6 10;21am  09209036334 no ring </t>
  </si>
  <si>
    <t>7.6 10;22am  09126079635  mis call alert</t>
  </si>
  <si>
    <t xml:space="preserve">7.6 10;23am  09476936257 no ring </t>
  </si>
  <si>
    <t xml:space="preserve">7.6 10;24am  09073493645 kor </t>
  </si>
  <si>
    <t xml:space="preserve">7.6 10;25am  09209243763busy </t>
  </si>
  <si>
    <t xml:space="preserve">7.6 10;25 am  09079393657 /kor  09493679667 no ring </t>
  </si>
  <si>
    <t xml:space="preserve">7.6 10;27am  09185939709 kor </t>
  </si>
  <si>
    <t xml:space="preserve">7.6 10;28am   09085000807 busy </t>
  </si>
  <si>
    <t xml:space="preserve"> 7.6 10;14am 038-4120597 no ring 0921731848 inc </t>
  </si>
  <si>
    <t xml:space="preserve">7.6 10;03am  0917308032 no ring 036-5007020 inc </t>
  </si>
  <si>
    <t xml:space="preserve">7.6 10;13am  09193174506 tt client ptp 7.13.15 any bdo branch </t>
  </si>
  <si>
    <t xml:space="preserve">7.6 12;04pm  09471485728 inc / 09204028403 kor 032-4222813 inc </t>
  </si>
  <si>
    <t xml:space="preserve">09173046891 tt client  ptp 7.14.15 any bdo branch </t>
  </si>
  <si>
    <t>7.6 9;55am  09073638205 tt client ptp 7.10.15 any bdo branch  09166264154</t>
  </si>
  <si>
    <t xml:space="preserve">7.6.9;4am  09198597693 tt client ptp 7.10 .15 bohol branch </t>
  </si>
  <si>
    <t>7.6 9;40am  09399167628 no ring / 09179753247 kor</t>
  </si>
  <si>
    <t xml:space="preserve">7.6 9;43am  09081229378 busy </t>
  </si>
  <si>
    <t xml:space="preserve">7.6. 9;38am  09212397396 tt client ptp 7.10.15 lapulapu branch </t>
  </si>
  <si>
    <t xml:space="preserve"> 7.6 2;27pm  032-2365195 wrong num / 032-5125523 no ring / 032-4064748 no ring </t>
  </si>
  <si>
    <t xml:space="preserve">7.6 11;19am  032-2536594 no / 032-2629944 kor </t>
  </si>
  <si>
    <t xml:space="preserve">7.6 11;17am  032-2366923 no ring / 032-2722210 kor 09294908325 inc / 09291131250 no ring </t>
  </si>
  <si>
    <t xml:space="preserve">046-4772965 no ring </t>
  </si>
  <si>
    <t xml:space="preserve">7.6 2;28pm  032-2380631 3169872 tt client ptp 7.20.15 any bdo branch </t>
  </si>
  <si>
    <t xml:space="preserve">7.6 11;12am   smart in correct / 032-5120165 tt client said to call back later ,in a meeting </t>
  </si>
  <si>
    <t xml:space="preserve">7.6 11am  09184548849  tt client ptp 7.10.15 iloilo branch </t>
  </si>
  <si>
    <t xml:space="preserve"> 11;06am  09286934508  tt client ptp b4 the due date </t>
  </si>
  <si>
    <t>fritzie 07.08</t>
  </si>
  <si>
    <t>7.6 10;56am  09228797500 kor / 09175237697 kor 032-3810011 / 032-5122667</t>
  </si>
  <si>
    <t>07.07 ic 0923 315 7538 tt cl sd wp tom/ wants cba adv to coordinate bdo</t>
  </si>
  <si>
    <t>ABAYA, NORMAN MARK ZALDIVAR</t>
  </si>
  <si>
    <t>ALONZO, (SPS) PAULO &amp;/OR LIZA JEAN</t>
  </si>
  <si>
    <t>AQUILINO, WARDLEN MAE PALACA</t>
  </si>
  <si>
    <t>ARANDIA, AIDA UGAY</t>
  </si>
  <si>
    <t>ARQUIZA, (SPS) NOEL &amp;/OR ROSANNA</t>
  </si>
  <si>
    <t>BALABARAN, (SPS) TONG &amp;/OR MONA</t>
  </si>
  <si>
    <t>BARLUADO, (SPS) HERNANDO JR. &amp;/OR MA. LUISA</t>
  </si>
  <si>
    <t>CABARLES, (SPS) FRANCISCA &amp;/OR MELCHOR</t>
  </si>
  <si>
    <t>CASABUENA, (SPS) JEFFREY &amp;/OR MARIELLE ROSE</t>
  </si>
  <si>
    <t>CELEBRE, RHEA MAE PABUSTAN</t>
  </si>
  <si>
    <t>CLARITO, MANING ALUBATO</t>
  </si>
  <si>
    <t>CORPUZ, (SPS) BILLY &amp;/OR LORELIE</t>
  </si>
  <si>
    <t>DE CARLO, MARIETA RAMIREZ</t>
  </si>
  <si>
    <t>DELA CRUZ, CLARISSA CAMPULLO</t>
  </si>
  <si>
    <t>DUMARAN, (SPS) IGNACIO &amp;/OR MA. VIOLETA</t>
  </si>
  <si>
    <t>EVANGELISTA, (SPS) EMMANUEL &amp;/OR APRIL LOVE</t>
  </si>
  <si>
    <t>FORTALEZA, ELISA GO</t>
  </si>
  <si>
    <t>GECOSALA, (SPS) ALLAN &amp;/OR RUBYLIE</t>
  </si>
  <si>
    <t>GLISSON, (SPS) APOLONIA &amp;/OR GLENN</t>
  </si>
  <si>
    <t>GO, (SPS) RODRIGO &amp;/OR SUSANA</t>
  </si>
  <si>
    <t>GOMEZ, (SPS) ARNULFO &amp;/OR CHONA</t>
  </si>
  <si>
    <t>JARIOL, (SPS) RONNIE &amp;/OR BELEN</t>
  </si>
  <si>
    <t>LAMCERIN, JOFET TILAO</t>
  </si>
  <si>
    <t>LEDDA, (SPS) NOLASCO &amp;/OR GEMMA</t>
  </si>
  <si>
    <t>LUMOGDA, (SPS) JESSIE &amp;/OR LOVELLA</t>
  </si>
  <si>
    <t>MACARAEG, (SPS) DANILO &amp;/OR MIRA NENA</t>
  </si>
  <si>
    <t>MACION, (SPS) JOVER &amp;/OR JEAN</t>
  </si>
  <si>
    <t>NEEDHAM, (SPS) JOAN MARIE &amp;/OR ROBERT</t>
  </si>
  <si>
    <t>NIEZ, (SPS) EDCIL &amp;/OR LOUELA</t>
  </si>
  <si>
    <t>ORTIZ, ARIEL TEODORO</t>
  </si>
  <si>
    <t>PANDIAN, MARIVIC BANGON</t>
  </si>
  <si>
    <t>PARREÑO, (SPS) PATRICK &amp;/OR SHERYLL ANNE</t>
  </si>
  <si>
    <t>PLAZA, BRUCE MARLON DELOS SANTOS</t>
  </si>
  <si>
    <t>RINEHART, (SPS) NEDIE &amp;/OR JOHN</t>
  </si>
  <si>
    <t>SERENUELA, (SPS) JOHN ARMAN &amp;/OR JASMIN</t>
  </si>
  <si>
    <t>SUMAYO, (SPS) ROMEO &amp;/OR NANCY</t>
  </si>
  <si>
    <t>TILJA, (SPS) PERTTI JUHANI &amp;/OR CHRISTINE JOY</t>
  </si>
  <si>
    <t>BLOCK 15 LOT 38, CAMELLA GENERAL SANTOS,</t>
  </si>
  <si>
    <t>PUROK MALIPAYON, SAN ISIDRO,</t>
  </si>
  <si>
    <t>GENERAL SANTOS CITY</t>
  </si>
  <si>
    <t>BLOCK 7 LOT 16,</t>
  </si>
  <si>
    <t>CASA LUISA VILLAGE,</t>
  </si>
  <si>
    <t>TRIPLE M, J. CATOLICO SR.,</t>
  </si>
  <si>
    <t>LAGAO, GENERAL SANTOS CITY,</t>
  </si>
  <si>
    <t>SOUTH COTABATO</t>
  </si>
  <si>
    <t>#35 BLISS POBLACION PROJECT</t>
  </si>
  <si>
    <t>TULUNAN,</t>
  </si>
  <si>
    <t>74 A DR. VARELA STREET,</t>
  </si>
  <si>
    <t>LOT 14 BLOCK 28 5TH ROAD, SPDA VILLAGE,</t>
  </si>
  <si>
    <t>BRGY. SEMBA, DATU ODIN,</t>
  </si>
  <si>
    <t xml:space="preserve">SINSUAT, MAGUINDANAO </t>
  </si>
  <si>
    <t>LOT 11 G PUROK KAUNLARAN,</t>
  </si>
  <si>
    <t>AQUINO SUBD., SAN ISIDRO,</t>
  </si>
  <si>
    <t xml:space="preserve">GENERAL SANTOS CITY </t>
  </si>
  <si>
    <t>POBLACION MATALAM,</t>
  </si>
  <si>
    <t>5TH BLOCK AWANG DOS</t>
  </si>
  <si>
    <t>DATU ODIN SINSUAT,</t>
  </si>
  <si>
    <t xml:space="preserve">MAGUINDANAO </t>
  </si>
  <si>
    <t>PUROK 2,</t>
  </si>
  <si>
    <t>POBLACION TUPI,</t>
  </si>
  <si>
    <t>LOT 41 BLOCK 3, PUROK 3</t>
  </si>
  <si>
    <t>LANTON APOPONG,</t>
  </si>
  <si>
    <t>1260 CAMIA STREET,</t>
  </si>
  <si>
    <t>POBLACION 2 MIDSAYAP,</t>
  </si>
  <si>
    <t xml:space="preserve">NORTH COTABATO </t>
  </si>
  <si>
    <t>360 POBLACION</t>
  </si>
  <si>
    <t>MAKILALA,</t>
  </si>
  <si>
    <t>ZONTA VILLAGE,</t>
  </si>
  <si>
    <t>CANELAR PRESA,</t>
  </si>
  <si>
    <t># 013 AMBASSADOR PROVIDO VILLAGE,</t>
  </si>
  <si>
    <t>BRGY. CITY HEIGHTS,</t>
  </si>
  <si>
    <t>46 HICBAN SUBDIVISION,</t>
  </si>
  <si>
    <t>GENERAL SANTOS CITY,</t>
  </si>
  <si>
    <t>NUÑEZ STREET, VILLEGAS SUBDIVISION,</t>
  </si>
  <si>
    <t>PUROK MALAKAS,</t>
  </si>
  <si>
    <t>LOT 16 G &amp; H, PUROK GUAVA, BRGY.</t>
  </si>
  <si>
    <t>POBLACION KIDAPAWAN CITY,</t>
  </si>
  <si>
    <t>BLOCK 8 LOT 31 SUSANA HOMES SUBD.,</t>
  </si>
  <si>
    <t>LAGAO,</t>
  </si>
  <si>
    <t>LOT 2-G-14-F, LOT 2-G-14-E &amp; LOT 2-G-14-G,</t>
  </si>
  <si>
    <t>3RD ST., &amp; 4TH ST., DELFIN SUBD., SAN ISIDRO,</t>
  </si>
  <si>
    <t>LAGAO, GENERAL SANTOS CITY</t>
  </si>
  <si>
    <t>001 DATU PIANG STREET,</t>
  </si>
  <si>
    <t xml:space="preserve">NORTH COTOBATO </t>
  </si>
  <si>
    <t>021 M. ROXAS STREET,</t>
  </si>
  <si>
    <t>NORALA,</t>
  </si>
  <si>
    <t>PAPAYA STREET, CITIZEN VILLAGE,</t>
  </si>
  <si>
    <t>POLOMOLOK,</t>
  </si>
  <si>
    <t>175 GALLEGO STREET,</t>
  </si>
  <si>
    <t>ISULAN,</t>
  </si>
  <si>
    <t>SULTAN KUDARAT</t>
  </si>
  <si>
    <t>BLOCK 5 LOT 5 ISABELLA HOMES,</t>
  </si>
  <si>
    <t>MAKING,</t>
  </si>
  <si>
    <t>MAGUINDANAO</t>
  </si>
  <si>
    <t>P/SR. STO. NIÑO BAYBAY,</t>
  </si>
  <si>
    <t>LILOY, ZAMBOANGA</t>
  </si>
  <si>
    <t>AVAS SARAYAN,</t>
  </si>
  <si>
    <t>MATALAM,</t>
  </si>
  <si>
    <t>PUROK WALING WALING,</t>
  </si>
  <si>
    <t>NEW ISABELA TACURONG CITY,</t>
  </si>
  <si>
    <t>MSU TAMBLER,</t>
  </si>
  <si>
    <t>GENERALS ANTOS CITY</t>
  </si>
  <si>
    <t>PUROK 4,</t>
  </si>
  <si>
    <t>BARANGAY MALUGONG,</t>
  </si>
  <si>
    <t>T`BOLI,SOUTH COTABATO</t>
  </si>
  <si>
    <t>LOT 15-D-1, PUROK AYAT</t>
  </si>
  <si>
    <t>BRGY. NEW CARMEN, TACURONG CITY</t>
  </si>
  <si>
    <t>LOT 1 BLOCK 12</t>
  </si>
  <si>
    <t>LAS VILLAS SUBD.,</t>
  </si>
  <si>
    <t>LOT 7 BLOCK 1 ST. JOSEPH STREET,</t>
  </si>
  <si>
    <t>REMEDIOS HEIGHTS,</t>
  </si>
  <si>
    <t>CABANTIAN, DAVAO CITY</t>
  </si>
  <si>
    <t>BLOCK 11 LOT 26 PHASE 1, CAMELLA GENERAL</t>
  </si>
  <si>
    <t>SANTOS, BRGY. SA ISIDRO,</t>
  </si>
  <si>
    <t>DOOR 4 KYRTHEA APARTMENT</t>
  </si>
  <si>
    <t>ANDRADE SUBD., SAN ISIDRO,</t>
  </si>
  <si>
    <t>VALMA SUBDIVISION, NUÑEZ ST.,</t>
  </si>
  <si>
    <t>09196391846</t>
  </si>
  <si>
    <t>09077318226</t>
  </si>
  <si>
    <t>3024037</t>
  </si>
  <si>
    <t>09468807186</t>
  </si>
  <si>
    <t>0629911470</t>
  </si>
  <si>
    <t>0629912966</t>
  </si>
  <si>
    <t>0644214401</t>
  </si>
  <si>
    <t>0644211233</t>
  </si>
  <si>
    <t>0833014262</t>
  </si>
  <si>
    <t>0643921292</t>
  </si>
  <si>
    <t>09476398661</t>
  </si>
  <si>
    <t>09103843752</t>
  </si>
  <si>
    <t>0642297324</t>
  </si>
  <si>
    <t>09216493283</t>
  </si>
  <si>
    <t>0629902036</t>
  </si>
  <si>
    <t>0835531641</t>
  </si>
  <si>
    <t>0835521987</t>
  </si>
  <si>
    <t>0833023594</t>
  </si>
  <si>
    <t>0833042021</t>
  </si>
  <si>
    <t>0645212418</t>
  </si>
  <si>
    <t>09175951308</t>
  </si>
  <si>
    <t>0835547587</t>
  </si>
  <si>
    <t>0835541030</t>
  </si>
  <si>
    <t>0642885466</t>
  </si>
  <si>
    <t>0832341047</t>
  </si>
  <si>
    <t>0838269012,0838260196</t>
  </si>
  <si>
    <t>09292363832</t>
  </si>
  <si>
    <t>09179022929</t>
  </si>
  <si>
    <t>+966550259593</t>
  </si>
  <si>
    <t>09068769612</t>
  </si>
  <si>
    <t>09098551170</t>
  </si>
  <si>
    <t>09207352144</t>
  </si>
  <si>
    <t>09997511695</t>
  </si>
  <si>
    <t>0833807186</t>
  </si>
  <si>
    <t>09352129181</t>
  </si>
  <si>
    <t>0642004709</t>
  </si>
  <si>
    <t>064200700</t>
  </si>
  <si>
    <t>0822930208</t>
  </si>
  <si>
    <t>0644310209</t>
  </si>
  <si>
    <t>0833019188</t>
  </si>
  <si>
    <t>09062248913</t>
  </si>
  <si>
    <t>09213387075</t>
  </si>
  <si>
    <t>0833010685</t>
  </si>
  <si>
    <t>BLOCK 15 LOT 38, CAMELLA GENERAL SANTOS SUBDIVISION, NLSA ROAD, PUROK MALIPAYON, SAN ISIDRO, GENERAL SANTOS CITY</t>
  </si>
  <si>
    <t>LOT 1-Q PSD-12-055317, CAMELLA GENERAL SANTOS, BARANGAY LAGAO, GENERAL SANTOS CITY</t>
  </si>
  <si>
    <t>BLOCK 12 LOT 40 PHASE 2, CAMELLA GENERAL SANTOS, PUROK MALIPAYON, SAN ISIDRO, GENERAL SANTOS CITY</t>
  </si>
  <si>
    <t>UNIT 1116 BUILDING A, STUDIO ZEN PRIVATE DORMITEL AND RESIDENCES 1881 TAFT AVENUE, PASAY CITY</t>
  </si>
  <si>
    <t>UNIT 9 18TH FLOOR TOWER 2 THE CENTRO, THE GRAND TOWERS, MALATE, METRO MANILA</t>
  </si>
  <si>
    <t>UNIT 5224 BUILDING 5, ONE OASIS DAVAO ECO-WEST DRIVE, ECOLAND, DAVAO CITY</t>
  </si>
  <si>
    <t>LOT 11-G &amp; 11-F UNNAMED ROAD LOT AQUINO SUBD., SAN ISIDRO, GENERAL SANTOS CITY</t>
  </si>
  <si>
    <t>UNIT 4420 BUILDING 4, ONE OASIS DAVAO ECO-WEST DRIVE, DAVAO CITY</t>
  </si>
  <si>
    <t>BLOCK 11 LOT 60 PHASE 2, CAMELLA GENERAL SANTOS, PUROK MALIPAYON, SAN ISIDRO, GENERAL SANTOS CITY</t>
  </si>
  <si>
    <t>BLOCK 11 LOT 63 PHASE 2, CAMELLA GENERAL SANTOS, PUROK MALIPAYON, SAN ISIDRO, GENERAL SANTOS CITY</t>
  </si>
  <si>
    <t>BLOCK 8 LOT 17 PHASE 2, CAMELLA GENERAL SANTOS, PUROK SAN ISIDRO, GENERAL SANTOS CITY</t>
  </si>
  <si>
    <t>BLOCK 6 LOT 16 PHASE 2, ORANGE GROVE DAVAO, MATINA PANGI, DAVAO CITY</t>
  </si>
  <si>
    <t>UNIT 3119 BUILDING 3 ONE OASIS DAVAO, ECOWEST DRIVE, ECOLAND, DAVAO CITY</t>
  </si>
  <si>
    <t>UNIT 26P, THREE ADRIATICO PLACE, ERMITA MANILA</t>
  </si>
  <si>
    <t>TCT#147-2010004261 LOT 183-A &amp; TCT-147-20100004262 LOT 183-B SAN PEDRO STREET, CORNER ALLEY, LAGAO, GENERAL SANTOS</t>
  </si>
  <si>
    <t>UNIT 3905-D JAZZ RESIDENCES CONDOMINIUM, JUPITER STREET, CORNER NICANOR GARCIA, BARANGAY BEL-AIR, MAKATI CITY</t>
  </si>
  <si>
    <t>LOT 9963-E, PSD-11-026079, NUÑEZ STREET, BRGY. SAN ISIDRO, GENERAL SANTOS CITY</t>
  </si>
  <si>
    <t>UNIT 3535-A, BERKELEY RESIDENCES, KATIPUNAN AVENUE, CORNER J. ESCALER ST., QUEZON CITY</t>
  </si>
  <si>
    <t>LOT 3-B TINDALO STREET, CORNER YAKAL STREET, SAINZ SUBDIVISION, BARANGAY SAINZ, MATI CITY</t>
  </si>
  <si>
    <t>3RD STREET AND 4TH STREET, DELFIN SUBDIVISION, LAGAO, GENERAL SANTOS CITY</t>
  </si>
  <si>
    <t>BLOCK 26 LOT 5 CERRITOS SUBDIVISION ALONG DAVAO - BUKIDNON, NATIONAL HIGHWAY, STO.NIÑO, TUGBOK, DAVAO CITY</t>
  </si>
  <si>
    <t>UNIT 2156 TOWER 1 SUN RESIDENCES CONDOMINIUM, ESPAÑA BOULEVARD CORNER MAYON STREET, STA. TERESITA, QUEZON CITY</t>
  </si>
  <si>
    <t>BLOCK 14 LOT 6 PHASE 2, CAMELLA GENERAL SANTOS, SAN ISIDRO, GENERAL SANTOS CITY</t>
  </si>
  <si>
    <t xml:space="preserve">BLOCK 11 LOT 20 PHASE 2, CHULA VISTA RESIDENCES, CABANTIAN ROAD. BRGY. CABANTIAN, BUHANGIN, DAVAO CITY </t>
  </si>
  <si>
    <t>UNIT 429 NOTTINGHAM BUIDING, CAMELLA NORTHPOINT DAVAO CORNER JP LAUREL AVENUE, BAJADA, DAVAO CITY</t>
  </si>
  <si>
    <t>UNIT G01 TRENTINO BUILDING 1, PALMETTO PLACA MA-A ROAD, CORNER GEM VILLAGE, DAVAO CITY</t>
  </si>
  <si>
    <t>UNIT 2623 TOWER 1 LIGHT RESIDENCES, EAST EDSA MANDALUYONG CITY</t>
  </si>
  <si>
    <t>UNIT 0430 BUILDING F SEA RESIDENCES, SM BUSINESS PARK, DIOKNO BOULEVARD, MALL OF ASIA COMPLEX, MANILA BAY, RECLAMATION, PASAY CITY</t>
  </si>
  <si>
    <t>LOT 15 BLOCK 15, CAMELLA CERRITOS DAVAO, ALONG DAVAO-BUKIDNON, NATIONAL HIGHWAY, STO. NIÑO, TUGBOK, DAVAO CITY</t>
  </si>
  <si>
    <t>BLOCK 9 LOT 26 PHASE 2, CAMELLA GENERAL SANTOS, PUROK MALIPAYON, SAN ISIDRO, GENERAL SANTOS CITY</t>
  </si>
  <si>
    <t>BLOCK 8 LOT 23 PHASE 2, CAMELLA GENERAL SANTOS, PUROK MALIPAYON, SAN ISIDRO, GENERAL SANTOS CITY</t>
  </si>
  <si>
    <t>LOT 15-D-1, PUROK AYAT, BRGY. NEW CARMEN, TACURONG CITY, SULTAN KUDARAT</t>
  </si>
  <si>
    <t>LOT 1 BLOCK 12 UNNAMED ROAD LOTS, LAS VILLAS SUBDIVISION, CITY HEIGHTS, GENERAL SANTOS CITY</t>
  </si>
  <si>
    <t>LOT 7 BLOCK 1 ST. JOSEPH STREET, REMEDIOS HEIGHTS, CABANTIAN, DAVAO CITY</t>
  </si>
  <si>
    <t>BLOCK 11 LOT 26 PHASE 1, CAMELLA GENERAL SANTOS, PUROK MALIPAYON, SAN ISIDRO, GENERAL SANTOS CITY</t>
  </si>
  <si>
    <t>LOT 858-O-5, ANDRADE STREET, ANDRADE SUBD., BRGY. SAN ISIDRO, GENERAL SANTOS CITY</t>
  </si>
  <si>
    <t>LOT 1334-A-8-A &amp; LOT 1334-A-8-B, PSD-11-029188 &amp; LOT 1334-A-8-C-1 PSD-11-052746, DENOGA SUBD., LEON LLIDO STREET, GENERAL SANTOS CITY</t>
  </si>
  <si>
    <t>0141135931</t>
  </si>
  <si>
    <t>0150109199</t>
  </si>
  <si>
    <t>0150115152</t>
  </si>
  <si>
    <t>0150115790</t>
  </si>
  <si>
    <t>0150115815</t>
  </si>
  <si>
    <t>0150115963</t>
  </si>
  <si>
    <t>0150116284</t>
  </si>
  <si>
    <t>0150120708</t>
  </si>
  <si>
    <t>0150120815</t>
  </si>
  <si>
    <t>0150122852</t>
  </si>
  <si>
    <t>0150123470</t>
  </si>
  <si>
    <t>0150123778</t>
  </si>
  <si>
    <t>0150123828</t>
  </si>
  <si>
    <t>0150124023</t>
  </si>
  <si>
    <t>0150125335</t>
  </si>
  <si>
    <t>0150125400</t>
  </si>
  <si>
    <t>0150125459</t>
  </si>
  <si>
    <t>0150126135</t>
  </si>
  <si>
    <t>0150127034</t>
  </si>
  <si>
    <t>0150128389</t>
  </si>
  <si>
    <t>0150135656</t>
  </si>
  <si>
    <t>0150135749</t>
  </si>
  <si>
    <t>0150135771</t>
  </si>
  <si>
    <t>0150135813</t>
  </si>
  <si>
    <t>0150135830</t>
  </si>
  <si>
    <t>0150135947</t>
  </si>
  <si>
    <t>0150136027</t>
  </si>
  <si>
    <t>0150136126</t>
  </si>
  <si>
    <t>0150136407</t>
  </si>
  <si>
    <t>0150136613</t>
  </si>
  <si>
    <t>0150136747</t>
  </si>
  <si>
    <t>0150136846</t>
  </si>
  <si>
    <t>0150136860</t>
  </si>
  <si>
    <t>0150137306</t>
  </si>
  <si>
    <t>0150138982</t>
  </si>
  <si>
    <t>0150139005</t>
  </si>
  <si>
    <t>0150139147</t>
  </si>
  <si>
    <t xml:space="preserve">fp  6-29-15 </t>
  </si>
  <si>
    <t>EDMAR 07.08</t>
  </si>
  <si>
    <t>ALFARO, SANTIAGO III RIVERA</t>
  </si>
  <si>
    <t>ALOJADO, HERMINIA C.</t>
  </si>
  <si>
    <t>BAINTO, HENRY B.</t>
  </si>
  <si>
    <t>BAKANI, TEODORA DORIS H.</t>
  </si>
  <si>
    <t>BOTAVARA, LAARNI B.</t>
  </si>
  <si>
    <t>CASTANEDA, JOSIET M.</t>
  </si>
  <si>
    <t>CENTENO, CANDY M.</t>
  </si>
  <si>
    <t>DELOS REYES, ALLAN C.</t>
  </si>
  <si>
    <t>ESPIRITU, GIN B.</t>
  </si>
  <si>
    <t>ESQUILLO, DENNIS ANTHONY P.</t>
  </si>
  <si>
    <t>FAJARDO, LORY JANE A.</t>
  </si>
  <si>
    <t>KEVIN CARLO CORPORATION &amp;/OR TRINIDAD, RENATO &amp;/OR TRINIDAD, MA VICTORIA V.</t>
  </si>
  <si>
    <t>LORENZO, SPS. RUBY VIDA F. &amp; RAYNER C.</t>
  </si>
  <si>
    <t>MAGSOMBOL, GLENDA C.</t>
  </si>
  <si>
    <t>MALIC, SAIDALI M.</t>
  </si>
  <si>
    <t>MEDINA, BERONIE M.</t>
  </si>
  <si>
    <t>PRIME AGRICULTURAL SUPPLY AND GARDEN CENTER &amp;/OR BLANCAFLOR, ALBERT G. &amp;/OR PESITO, MA.VICTORIA R.</t>
  </si>
  <si>
    <t>RED, LUIS R.</t>
  </si>
  <si>
    <t>SEVILLA, JOSEPH JONATHAN L.</t>
  </si>
  <si>
    <t>SORIANO, ROMULO GENETA</t>
  </si>
  <si>
    <t>SURNIDO, REYNALDO RUIZ</t>
  </si>
  <si>
    <t>TAN, (SPS) JEFFREY LOIS &amp;/OR J-ANNE CHRISTY</t>
  </si>
  <si>
    <t>UNIT 6D-112 CHATEAU ELYSEE CONDOMINIUM</t>
  </si>
  <si>
    <t>DONA SOLEDAD AVE EXT</t>
  </si>
  <si>
    <t xml:space="preserve">17 C KJ ST </t>
  </si>
  <si>
    <t>EAST KAMIAS</t>
  </si>
  <si>
    <t>1911 A RD 13 FABIE ESTATE</t>
  </si>
  <si>
    <t xml:space="preserve">4TH FLOOR BUILDING 12 DUBAI INTERNET STA ANA </t>
  </si>
  <si>
    <t>1404B VALENCIA HILLS CONDOMINIUM</t>
  </si>
  <si>
    <t xml:space="preserve">VALENCIA CORP N DOMINGO </t>
  </si>
  <si>
    <t xml:space="preserve">BLK 5 LOT 39 </t>
  </si>
  <si>
    <t xml:space="preserve">SAVANNAH GLEN A ABILAYOON </t>
  </si>
  <si>
    <t xml:space="preserve">728 PASIG BLVD. </t>
  </si>
  <si>
    <t xml:space="preserve">283 FRANCES </t>
  </si>
  <si>
    <t xml:space="preserve">CALUMPIT </t>
  </si>
  <si>
    <t>129 HARVARD ST. PROVIDENT VILLAGE</t>
  </si>
  <si>
    <t xml:space="preserve">JESUS DELA PENA </t>
  </si>
  <si>
    <t xml:space="preserve">B14 L18 ALFONSO </t>
  </si>
  <si>
    <t xml:space="preserve">VILLALAPAN, IMUS </t>
  </si>
  <si>
    <t xml:space="preserve">1044 QUE GRANDE ST </t>
  </si>
  <si>
    <t>UGONG</t>
  </si>
  <si>
    <t>510 SAN FRANCISCO</t>
  </si>
  <si>
    <t>CALIHAN</t>
  </si>
  <si>
    <t>SAN PABLO CITY</t>
  </si>
  <si>
    <t xml:space="preserve">1545 P. GUEVARRA ST </t>
  </si>
  <si>
    <t xml:space="preserve">COR QUIRICADA ST., STA CRUZ NORTH </t>
  </si>
  <si>
    <t xml:space="preserve">4TH FLR PSC </t>
  </si>
  <si>
    <t xml:space="preserve">BLDG 2410 BELARMINO ST BANGKAL  </t>
  </si>
  <si>
    <t xml:space="preserve">B17 L10 ALFONSO VILLAGE </t>
  </si>
  <si>
    <t xml:space="preserve">KALANGANAN PANTAR </t>
  </si>
  <si>
    <t>EXIT 5 AL MOROUJ DISTRICT, RIYADH KSA</t>
  </si>
  <si>
    <t>B18 LOT 1 &amp; 2 PHILIP ST</t>
  </si>
  <si>
    <t xml:space="preserve">MULTINATIONAL VILLAGE </t>
  </si>
  <si>
    <t xml:space="preserve">PUROK 1 </t>
  </si>
  <si>
    <t>PASONG  LANGKA SILANG</t>
  </si>
  <si>
    <t xml:space="preserve">B10 L27 ALFONSO </t>
  </si>
  <si>
    <t>VILLALAPAN, IMUS</t>
  </si>
  <si>
    <t xml:space="preserve">BLOCK 84 LOT 20  </t>
  </si>
  <si>
    <t xml:space="preserve">LAGRO SUBDIVISION NOVALICHES  </t>
  </si>
  <si>
    <t xml:space="preserve">BLK 31 PH 1 L2  </t>
  </si>
  <si>
    <t xml:space="preserve">SAN LORENZO RUIZ TAYTAY  </t>
  </si>
  <si>
    <t>PHASE 3 GREEN HEIGHTS SUBD, EGYPT ST</t>
  </si>
  <si>
    <t xml:space="preserve">CORNER ISRAEL STREET NANGKA </t>
  </si>
  <si>
    <t>53 JOSEFA AVE NORTH SUSANA</t>
  </si>
  <si>
    <t>EXECUTIVE VILLAGE OLD BALARA</t>
  </si>
  <si>
    <t>9109103253 / 9158690976</t>
  </si>
  <si>
    <t>UNIT 215-VC CHATEAU ELYSEE CONDOMINIUM, DOÑA SOLEDAD AVE. EXT., BICUTAN, PARAÑAQUE CITY</t>
  </si>
  <si>
    <t>UNIT 3324 EAST TOWER WITH PARKING LOT #38-LOWER GROUND, GRASS RESIDENCES CONDOMINIUM, NUEVA VISCAYA CORNER MISAMIS &amp; NUEVA ECIJA STREETS, BRGY. STO. CRISTO, QUEZON CITY</t>
  </si>
  <si>
    <t>UNIT 3112-B, GRASS RESIDENCES CONDOMINIUM, NUEVA VIZCAYA COR. MISAMIS &amp; NUEVA ECIJA STREETS, BRGY. STO CRISTO, QUEZON CITY</t>
  </si>
  <si>
    <t>UNIT 1408 BLDG. A, SEA RESIDENCES CONDOMINIUM, ROAD 11 COR . ROAD 23, MALL OF ASIA COMPLEX, PASAY CITY</t>
  </si>
  <si>
    <t>BLOCK 11, LOT 30, BRGY., ABILAY, OTON, ILOILO CITY</t>
  </si>
  <si>
    <t>UNIT 1225-B, SEA RESIDENCES CONDOMINIUM, ROAD 11 CORNER ROAD 23, MALL OF ASIA COMPLEX, PASAY CITY</t>
  </si>
  <si>
    <t>UNIT 1807 EAST TOWER, GRASS RESIDENCES CONDOMINIUM, NUEVA VIZCAYA COR. MISAMIS &amp; NUEVA ECIJA STREETS, BRGY. STO. CRISTO, QUEZON CITY</t>
  </si>
  <si>
    <t>UNIT 3122, BERKELEY RESIDENCES CONDOMINIUM, KATIPUNAN AVE., COR. J. ESCALER ST., QUEZON CITY</t>
  </si>
  <si>
    <t>UNIT 2604 26/F CITILAND VITO CRUZ TOWER II, NO.720 PABLO OCAMPO ST MALATE MANILA</t>
  </si>
  <si>
    <t>UNIT 3907 WEST TOWER, GRASS RESIDENCES CONDOMINIUM, NUEVA VIZCAYA CORNER MISAMIS &amp; NUEVA  ECIJA STREETS, BRGY. STO CRISTO QUEZON CITY</t>
  </si>
  <si>
    <t>UNIT 607-A-II, FIELD RESIDENCES, DR. A SANTOS AVE. BRGY. SAN DIONISIO, PARAÑAQUE CITY</t>
  </si>
  <si>
    <t>UNIT 15G 15F ONE ORCHARD ROAD CONDOMINIUM TOWER 1, EASTWOOD AVENUE, EASTWOOD CITY, CYBERPARK, BAGUMBAYAN, QUEZON CITY</t>
  </si>
  <si>
    <t>LOT 3-D BLOCK 2550 NO. 1620 FELIX HUERTA ST., STA. CRUZ, MANILA</t>
  </si>
  <si>
    <t>LOT 10 BLK17 ALFONSO VILLAGE ALAPAN IMUS CAVITE</t>
  </si>
  <si>
    <t>UNIT 202-VIC, CHATEAU ELYSEE CONDOMINIUM, DOÑA SOLEDAD AVE., EXT., BICUTAN, PARAÑAQUE CITY</t>
  </si>
  <si>
    <t>UNIT 730 A, SEA RESIDENCES CONDOMINIUM, ROAD 11 COR ROAD 23 MALL OF ASIA COMPLEX, PASAY CITY</t>
  </si>
  <si>
    <t>LOT 78-A-4 NO. 962-A-1, BRGY. SAN ANDRES, MALATE, MANILA</t>
  </si>
  <si>
    <t>BLOCK 10, LOT 27 ALFONSO VILL. ALAPAN, IMUS CAVITE</t>
  </si>
  <si>
    <t>LOT 20 BLK 84, LAGRO SUBD., NOVALICHES QUEZON CITY</t>
  </si>
  <si>
    <t>B2 L52 SUMMERFIELD VILLAS BRGY SAN JUAN TAYTAY RIZAL</t>
  </si>
  <si>
    <t>LOT 11 BLOCK 2 GREENHEIGHTS SUBDIVISION, BRGY. NANGKA, MARIKINA CITY</t>
  </si>
  <si>
    <t>UNIT NO. 3009, G.A TOWER CONDOMINIUM CORPORATION, EDSA, MANDALUYONG CITY, METRO MANILA</t>
  </si>
  <si>
    <t>MARITES 07.08</t>
  </si>
  <si>
    <t>franz 07.08</t>
  </si>
  <si>
    <t>1409 GROUP INCORPORATED</t>
  </si>
  <si>
    <t>ABDAT, (SPS) KHALID ABDULLAH &amp;/OR MARICAR (FAO: SARA INTERNATIONAL MANPOWER SERVICES)</t>
  </si>
  <si>
    <t>AJIHIL, (SPS) HASMI A. &amp;/OR CARSUM M.</t>
  </si>
  <si>
    <t>ALMIROL, ERLINDA SIENES</t>
  </si>
  <si>
    <t>ALUMISIN, HOMER R. &amp; CARINA MILAGROSA Q.</t>
  </si>
  <si>
    <t>AMPIL, (SPS) ALBERTO &amp;/OR FE</t>
  </si>
  <si>
    <t>ANGELES, WILFRED GABRIEL EVANGELISTA</t>
  </si>
  <si>
    <t>BALLON, JERRY GONZALES</t>
  </si>
  <si>
    <t>BARRIOS, LOURDES REBECCA Z</t>
  </si>
  <si>
    <t>BAUTISTA, RAMON MENESES</t>
  </si>
  <si>
    <t>BELARDO, THEA ANDALIS</t>
  </si>
  <si>
    <t>BUGARIN, SPS. SHERWIN B. &amp; MA. CRISTINA I.</t>
  </si>
  <si>
    <t>BURGOS, VILMA BATAC</t>
  </si>
  <si>
    <t>CABRERA, JULIUS CAESAR MOHAMMAD</t>
  </si>
  <si>
    <t>CALAOR, LINO GERARDO GUTIERREZ</t>
  </si>
  <si>
    <t>CATAMORA, MARIA CRISTINA YONGZON</t>
  </si>
  <si>
    <t>CEA, (SPS) GAWEN &amp;/OR JENNIFER</t>
  </si>
  <si>
    <t>CLARABAL, GEORGE ARRIESGADO</t>
  </si>
  <si>
    <t>DE LOS SANTOS, KAREN M. &amp;/OR DELOS SANTOS, SPS. JOSE F. &amp; MARLENE M.</t>
  </si>
  <si>
    <t xml:space="preserve">DELA CRUZ, MARIA CECILIA BUNING </t>
  </si>
  <si>
    <t>DELA CRUZ, MARIE GRACE MANALO</t>
  </si>
  <si>
    <t>DIESTRO, MARIA LEA UY</t>
  </si>
  <si>
    <t>DOMINGO, JENNIFER BARASI</t>
  </si>
  <si>
    <t>ENERIO, CHRISTIANNE R. &amp;/OR ENERIO, GODWIN R.</t>
  </si>
  <si>
    <t>ESPIRITU, MELANIE GRACE RACPAN</t>
  </si>
  <si>
    <t>ESTRADA, IRVIN ISIP</t>
  </si>
  <si>
    <t>EUSEBIO, MILDRED REYES</t>
  </si>
  <si>
    <t>FABILA, (SPS) ARVIN &amp;/OR LAILANI</t>
  </si>
  <si>
    <t>FERNANDEZ, MICHAEL MANUEL</t>
  </si>
  <si>
    <t>FLORES, ALBERTO JR. C. &amp;/OR FLORES, EMELY O.</t>
  </si>
  <si>
    <t>GARCIA, WILLIAM ROBLES</t>
  </si>
  <si>
    <t>GILO, ALEXANDER LARGADO</t>
  </si>
  <si>
    <t>GOMEZ, MARIA VIDA AUSTRIA</t>
  </si>
  <si>
    <t>GONZALES, MA LOURDES &amp;/OR GONZALES, JOEL</t>
  </si>
  <si>
    <t>GORECHO, ARMI MORALES</t>
  </si>
  <si>
    <t>GUELAS, ESTELITO JR DE DIOS</t>
  </si>
  <si>
    <t>GUEVARRA, (SPS) NOE &amp;/OR DAISY</t>
  </si>
  <si>
    <t>HERNANDEZ, (SPS) EDMUND &amp;/OR JOGELIA</t>
  </si>
  <si>
    <t>IBUNA, SPS. BJORG ENRIQUE M. &amp; KRISTINE G</t>
  </si>
  <si>
    <t>INSIGNE, DESTINY DE LEON</t>
  </si>
  <si>
    <t>ISIP, FERDINAND SANTOS</t>
  </si>
  <si>
    <t>KEVIN CARLO CORPORATION &amp;/OR TRINIDAD, RENATO &amp;/OR TRNIDAD, MA VICTORIA V.</t>
  </si>
  <si>
    <t>LALISAN, NENETTE SITJAR</t>
  </si>
  <si>
    <t>LANZADERAS, PRISCILA EMELIE MAGNAYE</t>
  </si>
  <si>
    <t>LIM, JEREMY PASTRANA</t>
  </si>
  <si>
    <t>LIMBO GARY CARCHA</t>
  </si>
  <si>
    <t>MACALALAD, FLORA ABAYA</t>
  </si>
  <si>
    <t>MAGSALIN, MARY ANN PADILLA</t>
  </si>
  <si>
    <t>MARCELO, (SPS) JOSE JR. &amp;/OR MA. CONCEPCION</t>
  </si>
  <si>
    <t>MARCOS, DEAN GERARD MANAOG</t>
  </si>
  <si>
    <t>ML MICLAT CONSTRUCTION INC</t>
  </si>
  <si>
    <t>NALLAS, JOVEN NIEVES</t>
  </si>
  <si>
    <t>NICOLAS, SPS. MARIVIE M. &amp; DONALD S.</t>
  </si>
  <si>
    <t>NOMAT, MA. THERESA</t>
  </si>
  <si>
    <t>PANGULAYAN, LUIS MEINARDO C</t>
  </si>
  <si>
    <t>QUE, MARCIAL YADAO</t>
  </si>
  <si>
    <t>QUINTOS, ALBERT V. &amp; SYDNEY S.</t>
  </si>
  <si>
    <t>REYES, (SPS) CAYETANO JR. &amp;/OR SUSANA</t>
  </si>
  <si>
    <t>RIVERA, EPIFANIA E.</t>
  </si>
  <si>
    <t>RMC FIVE ESTATES CORPORATION</t>
  </si>
  <si>
    <t>ROMAN, JENNIFER BUZA</t>
  </si>
  <si>
    <t>ROMULO, (SPS) REUBEN VICTOR &amp;/OR FRITZIE</t>
  </si>
  <si>
    <t>ROMULO, JEANNE BAUTISTA</t>
  </si>
  <si>
    <t>ROXAS, JOSEPHINE C. &amp; ROXAS, JAIME C.</t>
  </si>
  <si>
    <t>ROXAS, MARRY ANN A.</t>
  </si>
  <si>
    <t>SALAZAR, RICARDO SOCO</t>
  </si>
  <si>
    <t>SAN LUIS, ROLANDO CASTRO</t>
  </si>
  <si>
    <t>SANCHEZ, ROSARIO GERAGO</t>
  </si>
  <si>
    <t>SANDOVAL, NERISSA TOLENTINO</t>
  </si>
  <si>
    <t>SANTIAGO, (SPS) ARIEL &amp;/OR LOURDES</t>
  </si>
  <si>
    <t>SANTOS, SPS. ROSALINA C. &amp; ROLANDO E.</t>
  </si>
  <si>
    <t>SERRATO, LIWANAG ANCLOTE</t>
  </si>
  <si>
    <t>SUVA, DONABELLE B.</t>
  </si>
  <si>
    <t>TAJI, SPS. AVA DONNA S. &amp; BASSEL M.</t>
  </si>
  <si>
    <t>TAMAYO, SPS. LEOMEL RUBY M. &amp; RONALD L.</t>
  </si>
  <si>
    <t>TAN, BOBBY JOYA</t>
  </si>
  <si>
    <t>TOME, SPS. CATHERINE N. /  RONWALDO Y.</t>
  </si>
  <si>
    <t>TONGCO, ANGELITO ONG</t>
  </si>
  <si>
    <t>TRIBUNALO, ELECIO LANOJAN</t>
  </si>
  <si>
    <t>VALE, CORAZON CASTANEDA</t>
  </si>
  <si>
    <t>VIACRUSIS, PAUL SIASAT</t>
  </si>
  <si>
    <t>VIDAL, MYRA JOE RAGA</t>
  </si>
  <si>
    <t>VILLAMOR, ROWENA ODTUHAN</t>
  </si>
  <si>
    <t>VILLANUEVA, ERROL ALLAN TABIQUE</t>
  </si>
  <si>
    <t>VINLUAN, EMIE MARIE AQUINO</t>
  </si>
  <si>
    <t>BKL 10 LOT 21 MAHOGANY ST PALMERA</t>
  </si>
  <si>
    <t xml:space="preserve">WOODLANDS CUPANG ANTIPOLO CITY </t>
  </si>
  <si>
    <t>RM 23 2ND FLR MIDLAND PLAZA HOTEL</t>
  </si>
  <si>
    <t xml:space="preserve">M. ADRIATICO ST. ERMITA </t>
  </si>
  <si>
    <t xml:space="preserve">20C KAPATIRAN STREET </t>
  </si>
  <si>
    <t xml:space="preserve">BATASAN HILLS COMMONWEALTH </t>
  </si>
  <si>
    <t>BLOCK 18 LOT 17 PATMOS STREET</t>
  </si>
  <si>
    <t>MULTINATIONAL SUBDIVISION</t>
  </si>
  <si>
    <t xml:space="preserve">NO. 447 MH </t>
  </si>
  <si>
    <t>DEL PILAR</t>
  </si>
  <si>
    <t xml:space="preserve">35 MANILA BAY ONE ROXAS </t>
  </si>
  <si>
    <t xml:space="preserve">TRIANGLE CONDO, AYALA PASEO DE ROXAS </t>
  </si>
  <si>
    <t xml:space="preserve">NO. 1936  D1 SAGRADA </t>
  </si>
  <si>
    <t xml:space="preserve">PAMILYA STREET STA ANA </t>
  </si>
  <si>
    <t>124 ZIGZAG HILLS MALHACAN</t>
  </si>
  <si>
    <t xml:space="preserve">MEYCAUAYAN </t>
  </si>
  <si>
    <t>18C EIREEN EXT LIAMSON SUBD</t>
  </si>
  <si>
    <t>STA LUCIA</t>
  </si>
  <si>
    <t>1213 LAGUNA ST COR TINDALO ST</t>
  </si>
  <si>
    <t xml:space="preserve">3F THE LINDEN SUITES </t>
  </si>
  <si>
    <t xml:space="preserve">37 SAN MIGUEL AVE ORTIGAS CENTER </t>
  </si>
  <si>
    <t xml:space="preserve">125B I LOPEZ ST </t>
  </si>
  <si>
    <t xml:space="preserve">NEW ZANIGA </t>
  </si>
  <si>
    <t>513 CALLEJO J STREET</t>
  </si>
  <si>
    <t xml:space="preserve">GAGALANGIN TONDO NORTH </t>
  </si>
  <si>
    <t>11 TROPICAL DRIVE MARIES VILLAGE</t>
  </si>
  <si>
    <t xml:space="preserve">PASONG TAMO TANDANG SORA </t>
  </si>
  <si>
    <t>103 DR ALEJOS ST</t>
  </si>
  <si>
    <t>435 1 LINDAYAG STREET</t>
  </si>
  <si>
    <t xml:space="preserve">PINEDA </t>
  </si>
  <si>
    <t xml:space="preserve">620 INT. 14 SAN ANDRES   </t>
  </si>
  <si>
    <t>BLOCK 119 LOT 8 METROGATE SUBDIVISION</t>
  </si>
  <si>
    <t>SAPANG PALAY PROPER SAN JOSE DEL MONTE</t>
  </si>
  <si>
    <t>B6 L2 CAMBRIDGE ST</t>
  </si>
  <si>
    <t xml:space="preserve">DAHLIA AVE WEST FAIRVIEW </t>
  </si>
  <si>
    <t xml:space="preserve">DEL ROSARIO </t>
  </si>
  <si>
    <t xml:space="preserve">BAAO </t>
  </si>
  <si>
    <t xml:space="preserve">88 ROMULUS ST </t>
  </si>
  <si>
    <t>BF RESORT</t>
  </si>
  <si>
    <t xml:space="preserve">BLOCK 27 LOT 4 SAN DIEGO STREET </t>
  </si>
  <si>
    <t xml:space="preserve">METROCOR B TALON </t>
  </si>
  <si>
    <t xml:space="preserve">B16 L14 CITTA ITALIA </t>
  </si>
  <si>
    <t xml:space="preserve">PHASE 1 BACOOR </t>
  </si>
  <si>
    <t xml:space="preserve">9 PROVIDENCIA ST </t>
  </si>
  <si>
    <t xml:space="preserve">PUROK 13 ZONE 4 SIGNAL VILLAGE  </t>
  </si>
  <si>
    <t xml:space="preserve">BLOCK 1 LOT 20 MIA </t>
  </si>
  <si>
    <t>VITA 2 DALIG</t>
  </si>
  <si>
    <t>B 5 L 26 CIRCUMFERENTIAL ROAD GARCIA</t>
  </si>
  <si>
    <t>HEIGHTS BARANGAY 19 B BAJADA DISTRICT</t>
  </si>
  <si>
    <t>NO. 25 PINES STREET</t>
  </si>
  <si>
    <t xml:space="preserve">TIERRA EVELINA SUBDIVISION CULIAT </t>
  </si>
  <si>
    <t>BLK 20 LOT 22 NORTHFIELDS EXECUTIVE</t>
  </si>
  <si>
    <t xml:space="preserve">VILLAGE, MALOLOS CITY </t>
  </si>
  <si>
    <t>NO. 9 FELISEAS</t>
  </si>
  <si>
    <t xml:space="preserve">APT AMARY NUEVA SAN PEDRO </t>
  </si>
  <si>
    <t>512 TULIP MAGNOLIA PLACE DMCI HOMES</t>
  </si>
  <si>
    <t xml:space="preserve">CAMPO DOS TALIPAPA TANDANG SORA </t>
  </si>
  <si>
    <t xml:space="preserve">B3 L22 MAIA </t>
  </si>
  <si>
    <t xml:space="preserve">ALTA SUBDIVISION </t>
  </si>
  <si>
    <t>BLK 357 LT C M9</t>
  </si>
  <si>
    <t>ELEGANT HOMES RD 20 PROJ 8 MALATE,</t>
  </si>
  <si>
    <t>NO. 821 BRGY BAMBANG</t>
  </si>
  <si>
    <t>LOS BANOS</t>
  </si>
  <si>
    <t xml:space="preserve">7 AGNO ST. NIA VILL, </t>
  </si>
  <si>
    <t xml:space="preserve">NO 437 BULALAKAW ST </t>
  </si>
  <si>
    <t>PLAINVIEW SUBD</t>
  </si>
  <si>
    <t xml:space="preserve">PHASE 1 BLOCK 2 LLOT 8 </t>
  </si>
  <si>
    <t>NO. 6 AMETHYST SREET Pacita Complex, San Pedro</t>
  </si>
  <si>
    <t xml:space="preserve">331 JADE ST </t>
  </si>
  <si>
    <t xml:space="preserve">AGRO HOMES SUBD PUTATA </t>
  </si>
  <si>
    <t>251 BONIFACIO ST</t>
  </si>
  <si>
    <t xml:space="preserve"> BRGY CANLALAY BINAN</t>
  </si>
  <si>
    <t xml:space="preserve">35 HUMILITY ST </t>
  </si>
  <si>
    <t>MULTINATIONAL VILLAGE</t>
  </si>
  <si>
    <t xml:space="preserve">UNIT 319 PALMETTO BUILDING </t>
  </si>
  <si>
    <t xml:space="preserve">CEDAR CREST,  ACACIA ESTATES </t>
  </si>
  <si>
    <t xml:space="preserve">B4 L21 VILLA FIDELA SUBD </t>
  </si>
  <si>
    <t>BRGY ALDANA</t>
  </si>
  <si>
    <t xml:space="preserve">1545 P. GUEVARRA ST COR </t>
  </si>
  <si>
    <t>QUIRICADA STREET, STA CRUZ NORTH-</t>
  </si>
  <si>
    <t xml:space="preserve">BLK 30 LOT 32 SEKIAT ST </t>
  </si>
  <si>
    <t xml:space="preserve">12 FLAMINGO ROAD STO </t>
  </si>
  <si>
    <t xml:space="preserve">NINO VILLAGE BOLBOK </t>
  </si>
  <si>
    <t>824 E QUINTOS STREET</t>
  </si>
  <si>
    <t>43 B KATARUNGAN ST</t>
  </si>
  <si>
    <t xml:space="preserve">BAGONG BARRIO </t>
  </si>
  <si>
    <t xml:space="preserve">233 BANABA </t>
  </si>
  <si>
    <t>SOUTH</t>
  </si>
  <si>
    <t xml:space="preserve">NO. 3108 TOWER 2 PIONEER </t>
  </si>
  <si>
    <t>HIGLANDS CONDO PIONEER STREET</t>
  </si>
  <si>
    <t>MANDALUYONG CITY 01554</t>
  </si>
  <si>
    <t xml:space="preserve">3869-A BERMEO ST </t>
  </si>
  <si>
    <t>PALANAN</t>
  </si>
  <si>
    <t xml:space="preserve">NO. 26 ADALUS EXTENSION DON ANTONIO </t>
  </si>
  <si>
    <t xml:space="preserve">ROYALE ESTATE MATANDANG BALARA </t>
  </si>
  <si>
    <t xml:space="preserve">NO. 26 ADALUS EXT DON ANTONIO </t>
  </si>
  <si>
    <t>5C-214 CHATEAU ELYSEE CONDOMINIUM</t>
  </si>
  <si>
    <t xml:space="preserve">DONA SOLEDAD AVE BETTERLIVING </t>
  </si>
  <si>
    <t>NO. 18 LANZONES ST. NORTHVIEW</t>
  </si>
  <si>
    <t>SUBDIVISION BATASAN HILLS</t>
  </si>
  <si>
    <t xml:space="preserve">165 VICTORIA AVENUE </t>
  </si>
  <si>
    <t xml:space="preserve">SAN JUAN, CAINTA </t>
  </si>
  <si>
    <t xml:space="preserve">9 ROAD 8 GSIS HILLS </t>
  </si>
  <si>
    <t xml:space="preserve">TALIPAPA NOVALICHES </t>
  </si>
  <si>
    <t>BLOCK 22 LOT 30</t>
  </si>
  <si>
    <t>BAOOR</t>
  </si>
  <si>
    <t xml:space="preserve">1104 PACIFIC CENTER, </t>
  </si>
  <si>
    <t xml:space="preserve">SAN MIGUEL AVENUE ORTIGAS CENTER, </t>
  </si>
  <si>
    <t>NO. 17 LAMAN STREET</t>
  </si>
  <si>
    <t xml:space="preserve">DISTRICT 2 TUMAUINI </t>
  </si>
  <si>
    <t xml:space="preserve">UNIT 14K SHAW RESIDENZA </t>
  </si>
  <si>
    <t>SHAW BOULEVARD</t>
  </si>
  <si>
    <t>NO. 28 MAIN AVENUE,</t>
  </si>
  <si>
    <t xml:space="preserve">WINDWARD HILLS SUBDIVISION BUROL 1 DASMARINAS </t>
  </si>
  <si>
    <t>5/F 1920 M ADRIATICO ST.,</t>
  </si>
  <si>
    <t>MALATE ADRIATICO CENTR,</t>
  </si>
  <si>
    <t xml:space="preserve">1801 DAPITAN ST </t>
  </si>
  <si>
    <t xml:space="preserve">CORNER R CRISTOBAL SAMPALOC </t>
  </si>
  <si>
    <t xml:space="preserve">520 PAMPANGA STREET </t>
  </si>
  <si>
    <t xml:space="preserve">GAGALANGIN TONDO </t>
  </si>
  <si>
    <t>RM 1202 PLATINUM 2000</t>
  </si>
  <si>
    <t>ANNAPOLIS ST.,GREENHILLS PO 1502</t>
  </si>
  <si>
    <t>NO. 18 GAJO STREET</t>
  </si>
  <si>
    <t xml:space="preserve">2121 KATAMANAN EXT. </t>
  </si>
  <si>
    <t>ZPC 6/F ZPC BLDG SEN</t>
  </si>
  <si>
    <t>GIL PUYAT AVE.</t>
  </si>
  <si>
    <t>5 ROSE ST. COR. CITRON ST.</t>
  </si>
  <si>
    <t>GREENWOODS EXECUTIVE VILL, PH 1</t>
  </si>
  <si>
    <t>BLK 18 LOT 11 GENEROUS ST GOODWILL HOMES</t>
  </si>
  <si>
    <t xml:space="preserve">I SAN BARTOLOME NOVALICHES </t>
  </si>
  <si>
    <t>406 MAHOGANY STREET</t>
  </si>
  <si>
    <t xml:space="preserve">POBLACION 6 MIDSAYAP, </t>
  </si>
  <si>
    <t xml:space="preserve">NO. 183-A DAO ST </t>
  </si>
  <si>
    <t>MARIKINA HEIGHTS</t>
  </si>
  <si>
    <t>CLUSTER 6 UNIT 1 EMPRESS SUBD</t>
  </si>
  <si>
    <t>NO. 51 CARNATION STREET</t>
  </si>
  <si>
    <t>BAUTISTA VILLE ROSARIO</t>
  </si>
  <si>
    <t xml:space="preserve">708 J P RIZAL </t>
  </si>
  <si>
    <t>CONCEPCION I</t>
  </si>
  <si>
    <t>LOT 7 BLOCK 2 SCIENCE AVE</t>
  </si>
  <si>
    <t>POLICE-TEACHER VILLAGE BALONBATO</t>
  </si>
  <si>
    <t>2251 E DELA ROSA ST</t>
  </si>
  <si>
    <t xml:space="preserve">STA ANA </t>
  </si>
  <si>
    <t xml:space="preserve">6 ALMOND DRIVE VALLEY VIEW </t>
  </si>
  <si>
    <t>EXEC.VILLAGE CAINTA</t>
  </si>
  <si>
    <t>NO. 311-B A.BONIFACIO AVENUE</t>
  </si>
  <si>
    <t xml:space="preserve">BRGY SAN JOSE </t>
  </si>
  <si>
    <t>C/O ESTELA NOBLEZALA</t>
  </si>
  <si>
    <t>BLK 12 LOT 2 SOUTHGATE SUBD CALUMPANG, TAYABAS</t>
  </si>
  <si>
    <t>14 LAUAN STREET MAHOGANY HOMES</t>
  </si>
  <si>
    <t xml:space="preserve">BAGUMBAYAN BICUTAN, </t>
  </si>
  <si>
    <t>NO.  45 SENATORIAL ROAD</t>
  </si>
  <si>
    <t xml:space="preserve">BATASAN HILLS, </t>
  </si>
  <si>
    <t>BARANGAY BULIHAN</t>
  </si>
  <si>
    <t xml:space="preserve">5 OHIO AVENUE </t>
  </si>
  <si>
    <t>UPPER KALAKLAN</t>
  </si>
  <si>
    <t>PHASE4 BLK7 LOT20 AND 21 THE HILLS OF</t>
  </si>
  <si>
    <t>WEDGEWOOD MINIEN EAST STA BARBARA</t>
  </si>
  <si>
    <t>107 KATA BUILDING,</t>
  </si>
  <si>
    <t xml:space="preserve">ROYAL PALM RESIDENCES BARANGAY USUSAN, </t>
  </si>
  <si>
    <t>LOT 2 BLK 14 GREENWOODS VILLAGE</t>
  </si>
  <si>
    <t xml:space="preserve">UNIT 46 STA. IGNACIA ST. </t>
  </si>
  <si>
    <t xml:space="preserve">CATHEDRAL HEIGHTS NEW MANILA </t>
  </si>
  <si>
    <t>(02) 825-7015</t>
  </si>
  <si>
    <t>4533984/8577400</t>
  </si>
  <si>
    <t>UNIT 4117 (W/ LAUNDRY CUBICLE &amp; LEDGE) F1 BLDG 4 BALI OASIS SANTOLAN PASIG CITY / PAID PER BDOI AR # 50002</t>
  </si>
  <si>
    <t>LOTS 1257-C-1, 1257-C-2, 1257-C-3, BALIMBING DRIVE BRGY MEDICION 1-B IMUS CAVITE</t>
  </si>
  <si>
    <t>L9 B8 PRINCETOWN SUBD., BRGY. BAGUMBONG CALOOCAN CITY.</t>
  </si>
  <si>
    <t>NO. 18 BLK 2 LOT 17, PATMOS STREET, MULTINATIONAL VILLAGE, PARANAQUE CITY</t>
  </si>
  <si>
    <t>BLOCK 8 LOT 24 A ROAD 5 MINES VIEW PARK ST TERESA PARK SUBD. TALON SINGKO LAS PINAS</t>
  </si>
  <si>
    <t>LOT 7 BLOCK 5 ALONG ROAD LOT 6, PUERTO REAL DE ILOILO SUBDIVISION, LA PAZ, ILOILO CITY</t>
  </si>
  <si>
    <t>LOT 1 NO. 1936 ESTRADA STREET EXTENSION STA. ANA DISTRICT, MANILA</t>
  </si>
  <si>
    <t>LOT 28-30, BLK6, BLUEBELLE ST., SUNVILLE HOMES, BRGY. MALHACAN, MEYCAUAYAN, BULACAN</t>
  </si>
  <si>
    <t>UNIT 2, ISABEL TOWNHOMES NO. 39 CARIGMA STREET SITIO TANAG, ANTIPOLO CITY, RIZAL, PHILS.</t>
  </si>
  <si>
    <t xml:space="preserve">#1213 LAGUNA COR TINDALO ST TONDO,MANILA </t>
  </si>
  <si>
    <t>NO. 2 ELM CIRCLE (49-1B) THE WOODLANDS POINT, TAGAYTAY HIGHLANDS, HIGHLANDS PRIME COMMUNITY, TAGAYTAY CITY</t>
  </si>
  <si>
    <t>L4-C TIYAGA ST BRGY JOLO MANDALUYONG CITY</t>
  </si>
  <si>
    <t>LOT 1 (NO. 513) CALLEJON J STREET, GAGALANGIN TONDO, MANILA.</t>
  </si>
  <si>
    <t>11 TROPICAL DRIVE MARIES VILL. TANDANG SORA QUEZON CITY</t>
  </si>
  <si>
    <t>L1 B4 Apahap cor Kitang Sts. Mendoza Subd. Brgy. Talipapa, Tandang Sora, Quezon City</t>
  </si>
  <si>
    <t>UNIT 513 &amp; 514, NO. 251 &amp; B252, MISSOURI BLDG., RIVERFRONT RESIDENCES, DR. SIXTO AVE., PASIG CITY</t>
  </si>
  <si>
    <t>UNIT 116-VIC, CHATEAU ELYSEE CONDOMINIUM, DOÑA SOLEDAD AVE., EXT. BICUTAN, PARAÑAQUE CITY</t>
  </si>
  <si>
    <t>BLOCK 119 LOT 8 METROGATE SUBDIVISION, SAPANG PALAY SUBDIVISION, SAN JOSE DEL MONTE CITY, BULACAN</t>
  </si>
  <si>
    <t>LOT 2 BLK 6 CAMBRIDGE &amp; KENT STS. VICTORIA HEIGHTS SUBD. BARANGAY SAUYO WEST FAIRVIEW QUEZON CITY</t>
  </si>
  <si>
    <t>LOT 18 BLK 8 TREMEZZO, BRGY. DEL ROSARIO, NAGA CITY, CAMARINES SUR</t>
  </si>
  <si>
    <t xml:space="preserve">UNIT 88 ALONG INTERIOR ROMULUS ST. W/ IN BF GARDENS HOMES BF RESORT VILL. BRGY. TALON DOS, LAS PINAS CITY </t>
  </si>
  <si>
    <t>BLK 15 LOT 11 VERATH-GREENLANE, PAMPLOMA 3, LAS PIÑAS CITY</t>
  </si>
  <si>
    <t>LOT 5486-D-13 INTERIOR BUHAY NA TUBIG ROAD, BRGY. BUHAY NA TUBIG, IMUS CAVITE &amp; LOT 5486-D-14 INTERIOR BUHAY NA TUBIG ROAD, BRGY. BUHAY NA TUBIG, IMUS CAVITE</t>
  </si>
  <si>
    <t>NO. 9 PROVIDENCIA STREET EXTENSION SOUTH SIGNAL VILLAGE BRGY. SIGNAL VILLAGE TAGUIG</t>
  </si>
  <si>
    <t xml:space="preserve">BLOCK 1 LOT 20 MIA VITA 2, BRGY. DALIG, ANTIPOLO CITY </t>
  </si>
  <si>
    <t>LOT 18, BLOCK 1, EL RIO SUBDIVISION, PRESIDENT CARLOS P. GARCIA, HIGHWAY BUHANGIN DAVAO CITY</t>
  </si>
  <si>
    <t>NO. 2902 DANLIG CORNER JERVOIS STREETS, BRGY. PINAGKAISAHAN, MAKATI CITY</t>
  </si>
  <si>
    <t>UNIT 03 19TH FLR., TOWER 1 LAUREANO DE TREVI, PIO DEL PILAR,MAKATI CITY</t>
  </si>
  <si>
    <t>LOT 1 BLOCK 8 PHASE 1 ALLEGRO HOMES BAJADA ROAD, BAJADA OUT, CALAMBA, LAGUNA</t>
  </si>
  <si>
    <t>UNIT 512 W/DRYING AREA TULIP BLDG.MAGNOLIA BLDG.TALIPAPA, Q.C.</t>
  </si>
  <si>
    <t>FORBESWOOD PARKLANE CONDOMINIUM ASSOCIATION, UNIT NO. 20I TOWER 2, BLK 2 LOT 1 WEST CRESCENT PARK ROAD, BONIFACIO GLOBAL CITY, TAGUIG</t>
  </si>
  <si>
    <t>LOT C (F/P OF LOT C, E &amp; F) BLOCK 357, PROJECT 8, QUEZON CITY</t>
  </si>
  <si>
    <t>LOT 4 INTERIOR UNNAMED MUNICIPAL ROAD BARANGAY BAMBANG LOS BANOS LAGUNA</t>
  </si>
  <si>
    <t>UNIT I 26TH FLR. TOWER 1, THE EASTWOOD EXCELSIOR, EASTWOOD AVENUE, EASTWOOD CITY, CYBERPARK, QUEZON CITY</t>
  </si>
  <si>
    <t>L2 B20 Ph1 Greenwoods Subd. Paliparan 1, Dasmarinas, Cavite</t>
  </si>
  <si>
    <t>LOT 22 BLOCK 1 ROAD LOT 4 JESTRA HEIGHTS SUBD., TOLENTINO, TAGAYTAY CITY</t>
  </si>
  <si>
    <t>LOT 31, BLOCK 3, JADE STREET, AGRO HOMES, BRGY. PUTUTAN, MUNTINLUPA CITY</t>
  </si>
  <si>
    <t>LOT 7-B BLK 9 SOUTH BOULEVARD BALI MANSIONS-SOUTH FORBES CITY BRGY INCHICAN SILANG, CAVITE</t>
  </si>
  <si>
    <t>L OPTION 1 ON THE PROPERTY LOCATED AT L22 B3 HUMILITY ST., MULTINATIONAL VILLAGE PARANAQUE CITY</t>
  </si>
  <si>
    <t>UNIT 1608 W/ DRYING AREA 1608 JADE BLDG., ROSEWOOD POINTE, BRGY. USUSAN, TAGUIG</t>
  </si>
  <si>
    <t>UNIT 319 PALMETTO BLDG., CEDAR CREST, ACACIA ESTATES, TAGUIG CITY</t>
  </si>
  <si>
    <t>UNIT K 11/F TWO STAMFORD EXECUTIVE RESIDENCES FORT BONIFACIO GLOBAL CITY TAGUIG</t>
  </si>
  <si>
    <t>Unit no. 3B Ventura Bldg Pacific Coast Residences BF Homes Las Pinas</t>
  </si>
  <si>
    <t>B21 L12 HAMILTON HEIGHTS ROYAL SOUTH SUBD. TALON 5 LAS PINAS</t>
  </si>
  <si>
    <t>LOT 52-B NO. 824-B E. QUINTOS ST., SAMPALOC, MANILA</t>
  </si>
  <si>
    <t>UNIT G 12/F TOWER 3 AVIDA TOWERS, NEW MANILA, QUEZON CITY</t>
  </si>
  <si>
    <t>LOT 760-C-1-E PROVINCIAL ROAD, KUMINTANG IBABA, BATANGAS CITY, BATANGAS</t>
  </si>
  <si>
    <t>PIONEER HIGHLANDS COMPLEX, PIONEER COR. MADISON STREET, BARANGAY BARANGKA ILAYA , MANDALUYONG CITY</t>
  </si>
  <si>
    <t>UNIT 3014 30TH FLR. THE MANANSALA, HIDALGO DRIVE COR. ESTRELLA ST., ROCKWELL CENTER, MAKATI CITY</t>
  </si>
  <si>
    <t>26 ADAMS EXT. STREET DON, ANTONIO ROYAL ESTATE, BRGY., MATANDANG BALARA, QUEZON CITY</t>
  </si>
  <si>
    <t>UNIT 214, CLUSTER 5 C, CHATEAU ELYSEE CONDOMINIUM, DONA SOLEDAD AVE. EXT., BICUTAN, PARANAQUE CITY.</t>
  </si>
  <si>
    <t>LOTS 2 OF BLOCK 2 ALONG PROVINCIAL ROAD (L. CORTEZ ST.) ALONG THE SOUTHWEST SIDE OF UNNAMED ROAD) BARANGAY ALFONZO CONCEPCION, TARLAC</t>
  </si>
  <si>
    <t>BLK 1 LOT 27 SUMMERFIELD VILLAS BANGLAD TAYTAY RIZAL</t>
  </si>
  <si>
    <t>NO. 9 ROAD 8 GSIS VILLAGE, BRGY. TALIPAPA KALOOKAN CITY, CPO 1400 CALOOCAN.</t>
  </si>
  <si>
    <t>UNIT 29 H* I  LOTUS TOWER W/ PS #398 ORIENTAL GARDEN MAKATI, CHINO ROCES AVE.,  MAKATI CITY</t>
  </si>
  <si>
    <t>4 NO. 72 DOÑA JULIANA ST., FILINVEST HOMES EAST, BRGY. MAYAMOT, CAINTA, RIZAL</t>
  </si>
  <si>
    <t>UNIT 3 LOT7 BLK6 ONTERIOR E RODRIGUEZ BLVD TRANS AMERICAN IV SUBD.DAMAYAN LAGI Q C</t>
  </si>
  <si>
    <t>UNIT 14K SHAW RESIDENZA, NO.429 SHAW BOULEVARD, MANDALUYONG CITY 1552</t>
  </si>
  <si>
    <t>LOT 18 BLOCK 4 CONGRESSIONAL SOUTH ROAD, AREA B, BRGY. BUROL, DASMARIÑAS, CAVITE</t>
  </si>
  <si>
    <t>LOT 3C, LOT 3F &amp; UNIT 101 RESIDENCIA FERMINA, FERMIN ST., MALATE, MANILA</t>
  </si>
  <si>
    <t>LOT 4 BLOCK 21 CRISTOBAL STREET, SAMPALOC MANILA</t>
  </si>
  <si>
    <t>NO. 2328 LOT 8 SUB BLOCK 4, BATO ST., COR. CALLEJON G GAGALANGIN TONDO MANILA.</t>
  </si>
  <si>
    <t>LOT 15 BLOCK 12 WILMINGTON CORNER SAVANNAH STREET, THE VERANDAS AT SARASOTA HILLS, TAGAYTAY</t>
  </si>
  <si>
    <t>LOT 18 BLOCK 1 GENERAL ARANETA STREET BARANGAY ORANBO PASIG CITY</t>
  </si>
  <si>
    <t>BLOCK 10 LOT 3  UNNAMED ROAD COR. UNNAMED STREET, CASIMIRO TOWN HOMES QUEENS ROW, MOLINO, BACOOR, CAVITE</t>
  </si>
  <si>
    <t>LOT 14 BLOCK 2 ROAD LOT 1 VILLA KATRINA SUBDIVISION, BRGY. TANGOS, BALIUAG, BULACAN</t>
  </si>
  <si>
    <t>LOT 8 AND LOT 5 ALONG NE COR OF ROSE &amp; CITRON ST., GREENWOOD EXEC. VILLAGE PHASE II-F BRGY. LIBIS, CAINTA, RIZAL</t>
  </si>
  <si>
    <t>UNIT 315-VIA CHATEUA ELYSEE CONDOMINIUM, DOÑA SOLEDAD AVENUE EXTENSION, BICUTAN, PARAÑAQUE CITY</t>
  </si>
  <si>
    <t xml:space="preserve">UNIT 3812 THE GRAMERCY RESIDENCES, KALAYAAN AVENUE BRGY. POBLACION, MAKATI CITY  </t>
  </si>
  <si>
    <t>UNIT 313 AND DRYING AREA 313 RAILAY BLDG., ROYAL PALM RESIDENCES, BRGY. USUSAN, TAGUIG</t>
  </si>
  <si>
    <t xml:space="preserve">LOT 26 CLUSTER 6 UNIT 1 QUEEN ROAD, EMPRESS SUBDIVISION, BRGY. SAN ISIDRO, ANTIPOLO CITY </t>
  </si>
  <si>
    <t>LOT 3 BLOCK 1 CARNATION ST., BAUTISTA VILLAGE BRGY. SANTOLAN PASIG CITY.</t>
  </si>
  <si>
    <t>LOT 1 DAO STREET, MARIKINA HEIGHTS, MARIKINA CITY.</t>
  </si>
  <si>
    <t>UNIT 1107 ONE ARCHERS PLACE TOWER 1, NO. 2311 TAFT AVE. COR. CASTRO &amp; REYES STS., BRGY. 709 ZONE 78, MALATE, MANILA</t>
  </si>
  <si>
    <t>UNIT 28C W/ PARKING SLOT @ BASEMENT 3 BLDG. 1,THE BELLAGIO, TAGUIG, METRO, MANILA</t>
  </si>
  <si>
    <t>LOT 39 BLOCK 22 NO. 6 ALMOND DRIVE VALLEY VIEW EXECUTIVE VILLAGE, CAINTA 1900 RIZAL PROVINCE.</t>
  </si>
  <si>
    <t>B6 L2 NAPOLI CITTA ITALIA BRGY MAMBOG BACOOR CAVITE</t>
  </si>
  <si>
    <t>UNIT 103 WITH DRYING AREA NO. 103 SOLANDRA BLDG. MAGNOLIA PLACE, BRGY. TALIPAPA, QUEZON CITY</t>
  </si>
  <si>
    <t>BLOCK 22 LOT 13 MARAVILLA SUBDIVISION, BRGY. DE FUEGO, GEN. TRIAS, CAVITE</t>
  </si>
  <si>
    <t>UNIT A91, ESCALADES TOWER 1, 20TH AVENUE CUBAO QUEZON CITY</t>
  </si>
  <si>
    <t>UNIT 107DANUBE BUILDING RIVERFRONT RESIDENCE CANIOGAN, PASIG CITY</t>
  </si>
  <si>
    <t>UNITS 2018 &amp; 2019 EAST TOWER, GRASS RESIDENCES CONDOMINIUM, NUEVA VISCAYA COR. MISAMIS &amp; NUEVA ECIJA STS., STO. CRISTO, QUEZON CITY</t>
  </si>
  <si>
    <t>BLOCK 7 LOT 21 HILLS OF WEDGEWOOD STA. BARBARA PANGASINAN</t>
  </si>
  <si>
    <t>UNIT 107 KATA BUILDING ROYAL PALM RESIDENCES BRGY USUSAN TAGUIG CITY</t>
  </si>
  <si>
    <t xml:space="preserve">LOT 5 BLOCK 1, MAPLE STREET,GREENWOODS EXECUTIVE VILL., SAN ANDRES, CAINTA, RIZAL </t>
  </si>
  <si>
    <t>UNIT 46 CLUSTER 6 TYPE F CATHEDRAL HEIGHTS TOWNHOMES CONDO STA IGNACIA ST BRGY KALUSUGAN QC</t>
  </si>
  <si>
    <t>0152182756</t>
  </si>
  <si>
    <t>0152183001</t>
  </si>
  <si>
    <t>0152183143</t>
  </si>
  <si>
    <t>0152183465</t>
  </si>
  <si>
    <t>0152183649</t>
  </si>
  <si>
    <t>0152183911</t>
  </si>
  <si>
    <t>0152185204</t>
  </si>
  <si>
    <t>0152187367</t>
  </si>
  <si>
    <t>0152188308</t>
  </si>
  <si>
    <t>0152188431</t>
  </si>
  <si>
    <t>0152188747</t>
  </si>
  <si>
    <t>0152189207</t>
  </si>
  <si>
    <t>0152189405</t>
  </si>
  <si>
    <t>0152189561</t>
  </si>
  <si>
    <t>0152189893</t>
  </si>
  <si>
    <t>0152192334</t>
  </si>
  <si>
    <t>0152190220</t>
  </si>
  <si>
    <t>0152190445</t>
  </si>
  <si>
    <t>0152190544</t>
  </si>
  <si>
    <t>0152191202</t>
  </si>
  <si>
    <t>0152190981</t>
  </si>
  <si>
    <t>0152191103</t>
  </si>
  <si>
    <t>0152191260</t>
  </si>
  <si>
    <t>0152191350</t>
  </si>
  <si>
    <t>0152192409</t>
  </si>
  <si>
    <t>0152192458</t>
  </si>
  <si>
    <t>0152192532</t>
  </si>
  <si>
    <t>0152192615</t>
  </si>
  <si>
    <t>0152192706</t>
  </si>
  <si>
    <t>0152193598</t>
  </si>
  <si>
    <t>0152193697</t>
  </si>
  <si>
    <t>0152193747</t>
  </si>
  <si>
    <t>0152193838</t>
  </si>
  <si>
    <t>0152193902</t>
  </si>
  <si>
    <t>0152194082</t>
  </si>
  <si>
    <t>0152194132</t>
  </si>
  <si>
    <t>0152194181</t>
  </si>
  <si>
    <t>0152194280</t>
  </si>
  <si>
    <t>0152194462</t>
  </si>
  <si>
    <t>0152194778</t>
  </si>
  <si>
    <t>0152195048</t>
  </si>
  <si>
    <t>0152195062</t>
  </si>
  <si>
    <t>0152195112</t>
  </si>
  <si>
    <t>0152195139</t>
  </si>
  <si>
    <t>0152195153</t>
  </si>
  <si>
    <t>0152195196</t>
  </si>
  <si>
    <t>0152182740</t>
  </si>
  <si>
    <t>0152183119</t>
  </si>
  <si>
    <t>0152183150</t>
  </si>
  <si>
    <t>0152183275</t>
  </si>
  <si>
    <t>0152195070</t>
  </si>
  <si>
    <t>0152183490</t>
  </si>
  <si>
    <t>0152183572</t>
  </si>
  <si>
    <t>0152183847</t>
  </si>
  <si>
    <t>0152185220</t>
  </si>
  <si>
    <t>0152185352</t>
  </si>
  <si>
    <t>0152187342</t>
  </si>
  <si>
    <t>0152187391</t>
  </si>
  <si>
    <t>0152187433</t>
  </si>
  <si>
    <t>0152187490</t>
  </si>
  <si>
    <t>0152187540</t>
  </si>
  <si>
    <t>0152187607</t>
  </si>
  <si>
    <t>0152187623</t>
  </si>
  <si>
    <t>0152187722</t>
  </si>
  <si>
    <t>0152187780</t>
  </si>
  <si>
    <t>0152187813</t>
  </si>
  <si>
    <t>0152188084</t>
  </si>
  <si>
    <t>0152188126</t>
  </si>
  <si>
    <t>0152188225</t>
  </si>
  <si>
    <t>0152188282</t>
  </si>
  <si>
    <t>0152188357</t>
  </si>
  <si>
    <t>0152189041</t>
  </si>
  <si>
    <t>0152189058</t>
  </si>
  <si>
    <t>0152189190</t>
  </si>
  <si>
    <t>0152189421</t>
  </si>
  <si>
    <t>0152189900</t>
  </si>
  <si>
    <t>0152189984</t>
  </si>
  <si>
    <t>0152190071</t>
  </si>
  <si>
    <t>0152190170</t>
  </si>
  <si>
    <t>0152190585</t>
  </si>
  <si>
    <t>0152190635</t>
  </si>
  <si>
    <t>0152190692</t>
  </si>
  <si>
    <t>0152190734</t>
  </si>
  <si>
    <t>0152190767</t>
  </si>
  <si>
    <t>0152190809</t>
  </si>
  <si>
    <t>0152188050</t>
  </si>
  <si>
    <t>0152190866</t>
  </si>
  <si>
    <t>0152192177</t>
  </si>
  <si>
    <t>Rmu   5-04-15</t>
  </si>
  <si>
    <t xml:space="preserve">fp   6-29-15 </t>
  </si>
  <si>
    <t>07.07 1:24 9159358741 cbr</t>
  </si>
  <si>
    <t>07.07 1:25 9175101170  kor</t>
  </si>
  <si>
    <t>07.07 1:26 9175089693 kor</t>
  </si>
  <si>
    <t>07.07 1:28 0917-5550167 no such person</t>
  </si>
  <si>
    <t>07.07 1:29 no such person</t>
  </si>
  <si>
    <t>07.07 1:30 9158578703   cbr</t>
  </si>
  <si>
    <t>07.07 12:04 9167275457  no such person/no tone</t>
  </si>
  <si>
    <t>07.07 3:48 9228748314   inc</t>
  </si>
  <si>
    <t>07.07 12:08 9289374293 no ring</t>
  </si>
  <si>
    <t>07.07 11:40 9287939302 no ring</t>
  </si>
  <si>
    <t>07.07 3:17 9178380216 PTP  tt cl sd settle on july 27</t>
  </si>
  <si>
    <t>07.07 1:15 9493590794 inc</t>
  </si>
  <si>
    <t>07.07 no contact number</t>
  </si>
  <si>
    <t xml:space="preserve">07.07 1:18 9199667555   tt cl sd not yet receive the letter, he need to wait the letter before settle. </t>
  </si>
  <si>
    <t>07.07 1:19 9084983100   kor</t>
  </si>
  <si>
    <t>07.07 5:50 9371591  call back after 15 mins</t>
  </si>
  <si>
    <t>07.07 5:52 8372471 kor</t>
  </si>
  <si>
    <t xml:space="preserve">07.07 3:50 9228414415 PTP tt cl sd settle on jul 9 </t>
  </si>
  <si>
    <t>07.07 1:30 9175805843    cbr</t>
  </si>
  <si>
    <t>07.07 1:31 9062499485   cbr</t>
  </si>
  <si>
    <t>07.07 1:32 09175599385 cbr</t>
  </si>
  <si>
    <t>07.07 1:32 906471895 inc</t>
  </si>
  <si>
    <t>07.07 1:39 0915-434-7849 PTP tt cl sd settle on jul 17 at laguna</t>
  </si>
  <si>
    <t>07.07 11:42 9185681224   currently not available</t>
  </si>
  <si>
    <t>07.07 4:28 9192066829   inc</t>
  </si>
  <si>
    <t>07.07 11:43 9188882418 kor</t>
  </si>
  <si>
    <t>07.07 1:50 9175036413   cbr</t>
  </si>
  <si>
    <t>07.07 11:44 9192204688   no ring</t>
  </si>
  <si>
    <t>07.07 4:31 5332488  nyi</t>
  </si>
  <si>
    <t>07.07 1:51 9258012521 no ring</t>
  </si>
  <si>
    <t>07.07 1:54 0927-319-5661 call back later/ 2:36 advice to visit bdo branch/2:44 PTP tt cl sd settle today if ther is time</t>
  </si>
  <si>
    <t>07.07 1:57 9175953228 no such person</t>
  </si>
  <si>
    <t>07.07 11:45 9088668998  inc/ 043 727 1924 kor</t>
  </si>
  <si>
    <t>07.07 3:25 9178012401  tt cl sd he need to talk to manager of bdo greenhills bout this</t>
  </si>
  <si>
    <t>07.07 1:58 9178576509   inc</t>
  </si>
  <si>
    <t>07.07 1:59 9175865031   inc</t>
  </si>
  <si>
    <t>07.07 1:21 9189261565 no tone</t>
  </si>
  <si>
    <t>07.07 1:22 9216995130  no ring</t>
  </si>
  <si>
    <t>07.07 1:59 9159368359    inc</t>
  </si>
  <si>
    <t>07.07 2:00 09053986889 inc</t>
  </si>
  <si>
    <t>07.07 1:23 9206236334    no tone</t>
  </si>
  <si>
    <t>07.07 4:40 9185064980 no tone</t>
  </si>
  <si>
    <t>07.07 11:53 9293673631 tt mother sd call back again around 2 pm today, then cut the line</t>
  </si>
  <si>
    <t>07.07 4:33 365-7161 nyi</t>
  </si>
  <si>
    <t>07.07 4:37 2945284 inc</t>
  </si>
  <si>
    <t>07.07 5:52 5339316 tt ex office mate sd cl is not anymore in the company</t>
  </si>
  <si>
    <t>07.07 4:38 8302419 nyi/ 9208971080   inc</t>
  </si>
  <si>
    <t>07.07 11:55 9289551497 no ring</t>
  </si>
  <si>
    <t>07.07 4:39 4604436456 inc</t>
  </si>
  <si>
    <t>07.08 10:34 9665402551 inc</t>
  </si>
  <si>
    <t>07.07 2:03 9052441025  PTP  tt cl sd settle before the duedate maybe Jul 27</t>
  </si>
  <si>
    <t>07.07 2:11 0905-278-5936 cbr</t>
  </si>
  <si>
    <t>07.07 2:13 0905-278-5936 tt niece sd cl is not allowed to talk undergo surgery. Call back again after 20 mins/ call again but kor</t>
  </si>
  <si>
    <t>07.07 2:18 9175344484 kor/ 9420369   kor</t>
  </si>
  <si>
    <t>07.07 11:56 9215709993  no ring</t>
  </si>
  <si>
    <t>07.07 4:46 9217671218  tt cl sd she needs to read the letter first, she call tomorrow</t>
  </si>
  <si>
    <t>07.07 5:55 9222167836    inc</t>
  </si>
  <si>
    <t>07.07 2:20 9175016809 kor/ 4211791   no such person/4397518 inc</t>
  </si>
  <si>
    <t>07.07 4:53 9763407 tt cl sd talk to wife amor bout this.// 09179010013 kor</t>
  </si>
  <si>
    <t>07.07 5:56 9204846909   currently not available</t>
  </si>
  <si>
    <t>07.07 12:19 tt brother inlaw ivan sd cl is in dubai inform bout this and call back again by Thursday 07. 09</t>
  </si>
  <si>
    <t>07.07 2:50 639178888609 auto hang</t>
  </si>
  <si>
    <t>07.07 2:53 9065785444   cbr</t>
  </si>
  <si>
    <t>07.07 12:30 9394148415 kor/ 468532747    inc</t>
  </si>
  <si>
    <t>07.07 2:52 0917399986 inc</t>
  </si>
  <si>
    <t>07.07 12:33 0919-6305746 tt father sd cl is in house, he is driving call back again later</t>
  </si>
  <si>
    <t>07.08 10:34 8.551E+10    invalid</t>
  </si>
  <si>
    <t>07.08 10:33 7236721 inc</t>
  </si>
  <si>
    <t>07.07 2:25 9175192555    kor/ 5024864   no such person</t>
  </si>
  <si>
    <t>07.07 2:27 6177913555   no such person</t>
  </si>
  <si>
    <t>07.07 5:57 unnattended</t>
  </si>
  <si>
    <t>07.07 2:30 9158592128 PTP tt cl "irrate" sd she will not forget her obligation and settle on jul 27</t>
  </si>
  <si>
    <t>07.07 4:58 5024864 no tone</t>
  </si>
  <si>
    <t>marites 07.08</t>
  </si>
  <si>
    <t>07.08 9:47 24101912   inc</t>
  </si>
  <si>
    <t>07.07 3:36 9175422388  tt cl sd already paid on jul 1 at dbo el domingo</t>
  </si>
  <si>
    <t>07.08 9:42 760-245-8691 inc</t>
  </si>
  <si>
    <t xml:space="preserve">07.08 tt mother cl is in quatar inform cl bout this. </t>
  </si>
  <si>
    <t>07.07 4:22 9209525342  tt cl then cut the line, I call again but kor</t>
  </si>
  <si>
    <t>07.08 no contact number</t>
  </si>
  <si>
    <t>07.07 4:20 9498712775  inc</t>
  </si>
  <si>
    <t>07.07 12:14 9182511448    no ring</t>
  </si>
  <si>
    <t>07.07 3:34 9162248215 no ring</t>
  </si>
  <si>
    <t>07.07 6:08 9189268109     kor</t>
  </si>
  <si>
    <t>07.08 9:49 3659675  no tone</t>
  </si>
  <si>
    <t>07.07 5:33 9209212151  tt cl sd inform 'mayang' bdo staff to call us tomorrow, she will be the one to settle all the details inorder cl to settle it. He don’t want to write it down. Wait for the call tomorrow</t>
  </si>
  <si>
    <t>07.07 4:19 9056932672  cbr</t>
  </si>
  <si>
    <t xml:space="preserve">07.08 9:52 3659675  tt staff sd cl is out of town call back tomorrow morning. </t>
  </si>
  <si>
    <t>07.07 5:38 9209212151  tt wife sd settle before july 25 at nearest bdo</t>
  </si>
  <si>
    <t>07.07 4:20 0917-8077365    cbr</t>
  </si>
  <si>
    <t>07.07 6:00 9234162158   can</t>
  </si>
  <si>
    <t>07.07 6:00 9397133714     no tone</t>
  </si>
  <si>
    <t xml:space="preserve"> 07.07 6:03 9287156190 PTPtt cl sd settle before the due date</t>
  </si>
  <si>
    <t>07.07 6:07 0928-5033167 inc</t>
  </si>
  <si>
    <t>07.07 3:40 9216247189   no ring</t>
  </si>
  <si>
    <t>07.08 10:03 5638308  no tone/8304310  answering machine</t>
  </si>
  <si>
    <t>07.08 10:00 9846090    inc</t>
  </si>
  <si>
    <t>07.07 4:17 9178662235   kor</t>
  </si>
  <si>
    <t>07.07 5:20 9324477050 inc</t>
  </si>
  <si>
    <t>07.07 4:18 9063164225 cbr</t>
  </si>
  <si>
    <t>07.07 5:22 9085108860    no tone</t>
  </si>
  <si>
    <t>07.07 5:17 9294179523   inc</t>
  </si>
  <si>
    <t>07.08 10:07 7787018 inc</t>
  </si>
  <si>
    <t>07.08 9:32 9062332396  cbr</t>
  </si>
  <si>
    <t>07.08 10:05 5651178  answering machine</t>
  </si>
  <si>
    <t>07.07 5:19 9209022837   currently not available</t>
  </si>
  <si>
    <t>07.07 3:41 9176224264  no such person</t>
  </si>
  <si>
    <t>07.07 5:17 9216614630 currently not available</t>
  </si>
  <si>
    <t>07.07 3:44 9158936777   cbr</t>
  </si>
  <si>
    <t>07.08 10:11 9189512345   PTP tt cl sd settle this week. Jul 10</t>
  </si>
  <si>
    <t>07.07 4:16 9063559550 cbr</t>
  </si>
  <si>
    <t>07.08 10:16 9175048398  kor</t>
  </si>
  <si>
    <t>07.07 4:14 09166472901 tt to brother sd cl is in bicol no contact number</t>
  </si>
  <si>
    <t>07.07 5:16 9215669888  currently not available</t>
  </si>
  <si>
    <t>07.08 10:18 9404036  tt sister bing sd cl is in dubai inform cl bout this.</t>
  </si>
  <si>
    <t>07.07 4:08 9178480812 kor</t>
  </si>
  <si>
    <t>07.07 5:13 answering machine.</t>
  </si>
  <si>
    <t>07.07 6:00 9202697966    inc</t>
  </si>
  <si>
    <t>07.07 5:15 9179361826 kor/0999-9938304 no tone</t>
  </si>
  <si>
    <t>07.08 10:23 655-7132  invalid number</t>
  </si>
  <si>
    <t>07.07 5:59 9323626376   currently not available</t>
  </si>
  <si>
    <t>07.08 10:20 655-7132  no tone</t>
  </si>
  <si>
    <t>07.07 4:06 9177914164 cbr</t>
  </si>
  <si>
    <t>07.08 10:24 5644549   inc</t>
  </si>
  <si>
    <t>07.07 4:04 9152602162  inc</t>
  </si>
  <si>
    <t>07.07 3:33 9175775434  kor</t>
  </si>
  <si>
    <t>07.08 10:26 8052691   kor</t>
  </si>
  <si>
    <t>07.07 5:11 9182150758   no tone</t>
  </si>
  <si>
    <t>7.07 112:12 0933-6112396/0918-6229779 both kor</t>
  </si>
  <si>
    <t>07.08 10:27 5028123    inc</t>
  </si>
  <si>
    <t>07.07 3:30 9178589102  kor</t>
  </si>
  <si>
    <t>07.08 10:26 7072060342   inc</t>
  </si>
  <si>
    <t>07.07 5:58 0907-768-8876 no tone</t>
  </si>
  <si>
    <t>07.08 10:31 1.510E+10 invalid</t>
  </si>
  <si>
    <t>07.07 5:08 9283998533   no tone</t>
  </si>
  <si>
    <t>07.07 2:55 9178221483  cbr</t>
  </si>
  <si>
    <t>07.07 3:00 tt husband sd email or text the details if not lilipat nalang cla. Ayaw na nila s bdo then cut the line</t>
  </si>
  <si>
    <t>07.07 5:09 9088730520 no tone</t>
  </si>
  <si>
    <t>07.08 10:30 8255702   kor</t>
  </si>
  <si>
    <t xml:space="preserve">07.07 3:05 09172532317 tt cl sd advice to visit bdo branch </t>
  </si>
  <si>
    <t>07.07 5:10 9214710800 no ring</t>
  </si>
  <si>
    <t>07.08 10:29 3488533  kor</t>
  </si>
  <si>
    <t>07.07 12:11 9206114268  inc</t>
  </si>
  <si>
    <t>07.07 4:58 4034310358 inc</t>
  </si>
  <si>
    <t>07.07 4:59 8384415  tt co teacher leyola sd cl is already home she don’t know the number, Inform cl bout this./ 9282110581   oca</t>
  </si>
  <si>
    <t>07.08 10:33 8531612  inc</t>
  </si>
  <si>
    <t>07.07 5:05 9399239798  kor</t>
  </si>
  <si>
    <t>07.08 10:32 9417494   no ring</t>
  </si>
  <si>
    <t>07.08 9:31 9179896088    cbr</t>
  </si>
  <si>
    <t>07.07 5:07 9209042514  kor</t>
  </si>
  <si>
    <t>07.07 2:55 9175242111   kor</t>
  </si>
  <si>
    <t>07.07 12:10 9087053168   currrently not available</t>
  </si>
  <si>
    <t>07.08 for exclusion</t>
  </si>
  <si>
    <t>07.08 .15 10:56 9237134798 subscriber cannot be reach</t>
  </si>
  <si>
    <t>07.08.15 11:04  9210001 KOR</t>
  </si>
  <si>
    <t>07.08.15 11:16 tt Horgie De Leon father in-law said cl is ootc/will inform to cl</t>
  </si>
  <si>
    <t>she said it was autodebit  and advice its not applicable then cut the call.</t>
  </si>
  <si>
    <t>edmar 07.08</t>
  </si>
  <si>
    <t xml:space="preserve">07.08 ic tt sedie sd wp today bdo jp rizal tru check union bank 255 14754  / ic tt seddie sd pd today </t>
  </si>
  <si>
    <t>ic 07.08 09088953081 tt cl pushed to pay today/ ic sd pd today</t>
  </si>
  <si>
    <t>07.08 ic tt cl sd pd  bdo mega a / 09178090107</t>
  </si>
  <si>
    <t>LEA 07.08</t>
  </si>
  <si>
    <t>07.06 4:05 /24157483 inc ;9209288213 tt cl inform call /req to send him a letter thru email at jojobayan@yahoo.com.ph / DONE REQUESTS TO MAM AI</t>
  </si>
  <si>
    <t>07.08 ic overseas call tt cl give details wp nefore due/ adv to pay earlier/ payment c/o mother/ adv to call us once payment done</t>
  </si>
  <si>
    <t>07/ 06  1:07  Ph out  9276264813: long wait no tone</t>
  </si>
  <si>
    <t>07/ 06  1:07  Ph out  9178635846: AUTO HANG-UP // 9493696763: KOR only</t>
  </si>
  <si>
    <t>07/ 06  1:09  Ph out  0917-810-2686:  tt CL said this was under ADA. Instruct to visit her branch.</t>
  </si>
  <si>
    <t>PTP-----07/ 06  1:17  Ph out 9178240328: tt CL sd WP on her branch on or before 18. Already got the notice and aware of the due date.</t>
  </si>
  <si>
    <t xml:space="preserve">07/ 06  1:22  Ph out  9399256852:UA //495343958: tt op Natte said CL NLC long tym ago--no con at all. </t>
  </si>
  <si>
    <t>07/ 06  1:25  Ph out  4253140: KOR</t>
  </si>
  <si>
    <t>CLAIMS PAID---07/ 06  1:25  Ph out  9278652566: tt CL payment made last July 2. with recpt on her hand.</t>
  </si>
  <si>
    <t>07/ 06  1:30  Ph out  9177432004:KOR //4173612: KOR only</t>
  </si>
  <si>
    <t>07/ 06  1:32  Ph out  4743004: BC tone</t>
  </si>
  <si>
    <t>07/ 06  1:32  Ph out  9178199197:  tt CL said he's driving right now…. Cant hear him clearly--- CB</t>
  </si>
  <si>
    <t xml:space="preserve">7/07  4:20  Ph out----9178199197: Canceling my call </t>
  </si>
  <si>
    <t>07/ 06  1:35  Ph out  9175955678: INCORRECT #//4238720:  no tone</t>
  </si>
  <si>
    <t>DISPUTE----07/ 06  1:36  Ph out  2119886: tt CL said she's paying the account monthly! Irrate!</t>
  </si>
  <si>
    <t>07/ 06  1:39  Ph out 9179170015: INCORRECT NO.</t>
  </si>
  <si>
    <t>07/ 06  1:37  Ph out  9228398183: tt lady she cut d line, seems like she's driving CB</t>
  </si>
  <si>
    <t>07/ 06  1:40  Ph out  7250681: tt Earl said CL NLC long tym ago. No con at all.</t>
  </si>
  <si>
    <t>07/ 06  1:43  Ph out  7964388996: INTL NO. // 7111295: INCORRECT NO.</t>
  </si>
  <si>
    <t>07/ 06  1:45  Ph out 9178095978: INCORRECT NO.</t>
  </si>
  <si>
    <t>DISPUTE---07/ 06  1:45  Ph out  9175125242: KOR only//  6468677 :  tt CL said she will just submit the piolicy to BDO---with other insurance provider</t>
  </si>
  <si>
    <t>07/ 06  1:49  Ph out 09175790416: tt CL sd this is usually under ADA--informed the due date was July 6--Advice to fo to the branch--said will just CB tom after.</t>
  </si>
  <si>
    <t>07/ 06  1:54  Ph out  9269470658: INCORRECT NO. //6332919: after saying hello--call on hold //6329386:  NIS!</t>
  </si>
  <si>
    <t>07/ 06  1:56  Ph out  9287116039: UA //9377889: KOR</t>
  </si>
  <si>
    <t>07/ 06  2:00  Ph out  9159014286: tt father sd CL is sleeping--lmtrc</t>
  </si>
  <si>
    <t>07/ 06  2:05  Ph out  464722288:  no tone</t>
  </si>
  <si>
    <t>07/ 06  2:05  Ph out  9652245729:INTL NO. // 7294284: tt maid sd CL NLR here then said knows nothing about anything the bang d phone!</t>
  </si>
  <si>
    <t>07/ 06  2:15  Ph out  9195923180: auto hang-up several tyms//4078662: BC tone</t>
  </si>
  <si>
    <t>07/ 06  2:17  Ph out  464715270: Auto hang-up</t>
  </si>
  <si>
    <t xml:space="preserve">07/ 06  2:17  Ph out 9275134353: KOR only// 8943921 : KOR </t>
  </si>
  <si>
    <t>07/ 06  2:18  Ph out  9174683885: SCBR //8289915: KOR only</t>
  </si>
  <si>
    <t>07/ 06  2:19  Ph out  9075075488: UA //9998825348: KOR only</t>
  </si>
  <si>
    <t>07/ 06  2:20  Ph out  9172524995:  tt lady sd CL UNK!--NSP here //9291311125: Auto hang-up // 8191013: KOR (Maritime-shipping line comp)</t>
  </si>
  <si>
    <t>07/ 06  2:22  Ph out  9089366145: UA //9471863:  Auto DC</t>
  </si>
  <si>
    <t>07/ 06  2:23  Ph out  464840281: KOR only//464895093: tt man said wrong number cut the line! //6768686: no tone</t>
  </si>
  <si>
    <t xml:space="preserve">07/ 06  2:26  Ph out 9178007432: KOR </t>
  </si>
  <si>
    <t>07/ 06  2:27  Ph out  9179839410:Cancelling my call //8711181: AUTO DC</t>
  </si>
  <si>
    <t>DISPUTE---07/ 06  2:28  Ph out  0917-583-0520:SCBR  //09175747829:  tt CL said CL is OOTC and wil get back by next month. Said her understanding is that this will automatically added to their monthly amort in their home loan. Refuses to cooperate.</t>
  </si>
  <si>
    <t>07/ 06  2:35  Ph out 9178594373: SCBR //465382390: INCORRECT #//8307000: KOR</t>
  </si>
  <si>
    <t>07/ 06  2:37  Ph out   6504028768:INTL NO.</t>
  </si>
  <si>
    <t>07/ 06  2:37 Ph out  9178732586: WRONG NUMBER!--tt irrate lady said this number is not owned by CL! Said she used to recv different calls for CL!//4266238:NIS //5887403: KOR only!</t>
  </si>
  <si>
    <t>07/ 06  2:42  Ph out  09175151865:SCBR //6979945: tt maid sd CL and fam is still the states (Baltimoore) and will arrive tomorrow. CB tom</t>
  </si>
  <si>
    <t>7/06 2:47 Ph out  +971-4-2164407: INTL NO. //9164658414:KOR</t>
  </si>
  <si>
    <t>NO CONTACTS</t>
  </si>
  <si>
    <t>07/ 06  2:48  Ph out  0923-412-8106: NO TONE/ 0922-// 657-0391:AUTO DC  // 379-6534:BC TONE//347-5660:tt man asking from where I am then cut d line  // 210-7108:not ringing</t>
  </si>
  <si>
    <r>
      <t xml:space="preserve">07/ 06  2:49  Ph out  9052642758:  </t>
    </r>
    <r>
      <rPr>
        <sz val="11"/>
        <color rgb="FFFF0000"/>
        <rFont val="Calibri"/>
        <family val="2"/>
        <scheme val="minor"/>
      </rPr>
      <t>tt old man said he dnst know CL's cntct#--LMNTRC--still insist just to CB later--3pm</t>
    </r>
  </si>
  <si>
    <t>07/ 06  2:51  Ph out -----9285036937:INCORRECT # //464846231: KOR only// 6874551: BC tone</t>
  </si>
  <si>
    <t>07/ 06  2:53  Ph out -----9297062439: Unattended //</t>
  </si>
  <si>
    <t>07/ 06  2:54  Ph out -----WRONG NUMBER!---0929-7962565: tt lady said CL Unk!--NSP here!  //92979625:  INSU #</t>
  </si>
  <si>
    <t>07/ 07 10:09  Ph out -----6458942: faxtone // 9217345606:UA</t>
  </si>
  <si>
    <t>DISPUTE----07/ 07 10:02  Ph out -----9177940171: tt CL said his wife is the one settling this. ATCB at their house // 6818179:   tt Wife said already forwarded the signed IIF form to BDO</t>
  </si>
  <si>
    <t>07/ 07 10:12  Ph out -----9285000935: UA // 0498332501: AUTO DC</t>
  </si>
  <si>
    <t>07/ 07 10:12  Ph out -----9175965660: KOR only //5296860: INCORRECT NO.</t>
  </si>
  <si>
    <t>07/ 07 10:14  Ph out -----7495680: tt maid sd CL is in london--sibling is the only one that I cld speak with then left the phone on hung for long….</t>
  </si>
  <si>
    <t>07/ 07 10:19  Ph out -----8747702      the number u are calling is bc--</t>
  </si>
  <si>
    <t>07/ 07 10:21  Ph out -----9219218502:  UA //8620268:  KOR</t>
  </si>
  <si>
    <t>07/ 07 10:22  Ph out -----0922-874-7812:does not exist // 0919-465-5646:AUTO DC</t>
  </si>
  <si>
    <t>07/ 07 10:22  Ph out -----442087314012: INTL NO. //442075372171:intl no.</t>
  </si>
  <si>
    <t>07/ 07 10:23  Ph out ----- 9088968145: KOR only// 5561101:tt lady said wrong number!--NSP here!</t>
  </si>
  <si>
    <t>CLAIMS PAID---07/ 07 10:26  Ph out -----9178340225: SCBR//423166977:TT CL CLAIMS PAID YESTERDAY in BDO QUEZON PROV. CAN'T GIVE D EXACT DETAILS HER FATHER did the pyt</t>
  </si>
  <si>
    <t>07/ 07 10:31  Ph out -----7733128654:INTL NO //7738763252:INTL NO.</t>
  </si>
  <si>
    <t>07/ 07 10:31  Ph out -----9218584946 : AUTO DC //9629461: NIS</t>
  </si>
  <si>
    <t>07/ 07 10:32  Ph out -----6598362277: INTL NO. //8017758:  tt maid sd CL not here atcb to CL's sibling secretary. But sec went home already. ATCB tom,,</t>
  </si>
  <si>
    <t>PTP  07/ 07 10:36  Ph out -----498004088:  INTL NO. //9209108912:INCORRECT #// 5611683:  tt CL  said WP on or before July 23 in BDO San Pablo.</t>
  </si>
  <si>
    <t>07/ 07 10:40  Ph out -----9179417607:  INCORRECT NO.</t>
  </si>
  <si>
    <t>07/ 07 10:41  Ph out -----1.203E+10 : INTL NO.</t>
  </si>
  <si>
    <t>07/ 07 10:41  Ph out -----9086227495: KOR // 4945510: BC TONE</t>
  </si>
  <si>
    <t>07/ 07 10:42  Ph out ----- 9399041210: UA // 9488806: NAAM</t>
  </si>
  <si>
    <t xml:space="preserve">07/ 07 10:43  Ph out ----- 9177939370: INCORRECT NO. //43-7842907:KOR only! </t>
  </si>
  <si>
    <t>07/ 07 10:44  Ph out ----- 9227988387:INCORRECT # //9163392634: SCBR</t>
  </si>
  <si>
    <t>07/ 07 10:45  Ph out -----9209746290: KOR only!</t>
  </si>
  <si>
    <t>PTP---07/ 07 10:46  Ph out -----tt CL  PTP on July 12 in BDO Dona Soledad</t>
  </si>
  <si>
    <t>07/ 07 10:50  Ph out -----9175058092:SCBR //8721668: Auto hang-up</t>
  </si>
  <si>
    <t>07/ 07 10:52  Ph out ----- 9178560761:SCBR // 5779703: ur call cldnt get through</t>
  </si>
  <si>
    <t xml:space="preserve">07/08  10:03  Ph out  9088743656: UA //840-3285: </t>
  </si>
  <si>
    <t>07/08  10:03  Ph out  09183945751:  AUTO DC// 09296004040: UA!</t>
  </si>
  <si>
    <t>07/08  10:05  Ph out  9085655352:UA</t>
  </si>
  <si>
    <t>07/08  10:05  Ph out  9228370441:DOES NOT EXIST//3534199:tt chinese lady said CL UNK!--NSP here it’s a store // 8987418: KOR</t>
  </si>
  <si>
    <t xml:space="preserve">07/08  10:07  Ph out  2173849: Somebody answrd the phone but the line is not clear </t>
  </si>
  <si>
    <t>07/08  10:07  Ph out  354-5386: KOR only</t>
  </si>
  <si>
    <t>LEFT MESSAGE---07/08  10:08  Ph out   5364339: tt Secretary Rona Ferrer sd CL n/a --No btc--LMNTRC</t>
  </si>
  <si>
    <t>07/08  10:09  Ph out     9291736430:ua</t>
  </si>
  <si>
    <t>07/08  10:09  Ph out    0917623398:INSU # //641-5804:NAAM</t>
  </si>
  <si>
    <t>PTP----07/08  10:09  Ph out   9178664997: tt CL said will tell his wife to settle within the week or next week. PTP July 17 Muntinlupa brnch</t>
  </si>
  <si>
    <t>LEFT MESSAGE----07/08  10:15 Ph out   282-8982: tt maid sd CL is asking if what is it all about coz CL dsnt want to handle phone then just atcxb at CL's mobile phone// 9209547659:INCORRECT NO.</t>
  </si>
  <si>
    <t xml:space="preserve">07/08  10:18  Ph out   9178435474:KOR only     </t>
  </si>
  <si>
    <t xml:space="preserve">07/08  10:19  Ph out   661-4659:  no tone // 0925-891-5814: </t>
  </si>
  <si>
    <t>PTP---07/08  10:19  Ph out   9175564665:  tt CL said already rcvd the notice--WP on or before July 23 in BDO nearest branch</t>
  </si>
  <si>
    <t>LEFT MESSAGE--- 07/08  10:25  Ph out   9178115170: tt CL line is not clear</t>
  </si>
  <si>
    <t>07/08  10:28  Ph out   465732556: INCORRECT NUMBER</t>
  </si>
  <si>
    <t>07/08  10:28  Ph out    373-8783:has declined to recv ur call  // 683-2788:NIS</t>
  </si>
  <si>
    <t>PTP---07/08  10:30 Ph out    8738934: tt sis-in-law sd CL is in Riyadh ryt now. SPA not residing here. However she is aware coz she said accdg to SPA they will pay for MRI until next week. PTP July 16</t>
  </si>
  <si>
    <t>07/08  10:35 Ph out   1.619E+10: INTL NO.</t>
  </si>
  <si>
    <t>07/08  10:35 Ph out    4109410 :INCORRECT #//741-5235:NIS/785-4346:CCAD</t>
  </si>
  <si>
    <t>07/08  10:47 Ph out     34057430000:INTL NO</t>
  </si>
  <si>
    <t>07/08  10:47 Ph out   9214100254 :KOR</t>
  </si>
  <si>
    <t>07/08  10:48 Ph out    755782041:all circuits are bz now</t>
  </si>
  <si>
    <t>07/08  10:37 Ph out   9175805388 :SOMEBODY ANSWRD D PHONE BUT DSNT TALK</t>
  </si>
  <si>
    <t>REQUESTING FOR EMAIL----07/08  10:41Ph out   9174285247: tt CL  said heavent rcv the notice yet. Requesting to email it at roxie2377@gmail.com before she will make a pyt</t>
  </si>
  <si>
    <t>06.30 09:52 all lines are busy 9255411879</t>
  </si>
  <si>
    <t>06.30 10:52 # 6917709 kor only.</t>
  </si>
  <si>
    <t>6/30/2015  11:18 507842793/97143317705 both international number</t>
  </si>
  <si>
    <t>06.30 12:10 9399351 incorrect</t>
  </si>
  <si>
    <t>06.30 10:00 #  9228381323 does not exist</t>
  </si>
  <si>
    <t>06.30 11:55 9763330 incorrect</t>
  </si>
  <si>
    <t>06.30 12:05 9208333128  incorrect/ 9394186240 no tone!</t>
  </si>
  <si>
    <t>06.30 12:02 9208333128 is in correct/ 9394186240 no tone!</t>
  </si>
  <si>
    <t>06.30 10:03 9272342175 kor/ 7834305 no tone!</t>
  </si>
  <si>
    <t>06.30 11:00 # 8430255 no such person</t>
  </si>
  <si>
    <t>06.30 11:00 8430255 np such person</t>
  </si>
  <si>
    <t xml:space="preserve">06.30 11:03 6210419 kor/9123573489 tt cl said  he verify it  at bdo </t>
  </si>
  <si>
    <t>06.30 10:06 # 9167100816 cbr</t>
  </si>
  <si>
    <t>06.30 11:28 9285046674 kor/ 52783950000 intl no.</t>
  </si>
  <si>
    <t>06.30 11:06 4187340 incorrect</t>
  </si>
  <si>
    <t>06.30 11:08 7459017  kor</t>
  </si>
  <si>
    <t>06.30 10:08 # 9178859232 incorrect/9364663/9399351 both no tone!</t>
  </si>
  <si>
    <t>06.30 10:10 # 9176659100 cbr / 4310728/5238871 both incorrect!</t>
  </si>
  <si>
    <t>06.30 11:12 6436299 no tone</t>
  </si>
  <si>
    <t>06.30 11:15 9977752 no tone</t>
  </si>
  <si>
    <t>06.30 10:13 # 9179066947  incorrect/ 427317827 incorrect</t>
  </si>
  <si>
    <t>06.30 10:16 # 9265285055 kor/5276031 no such person</t>
  </si>
  <si>
    <t>06.30 12:27 9185277708 no tone</t>
  </si>
  <si>
    <t>06.30 11:30 4727988 no such person/8610854 no such person</t>
  </si>
  <si>
    <t>06.30 1:37 9209048371 kor</t>
  </si>
  <si>
    <t>06.30 1:39 no tone</t>
  </si>
  <si>
    <t>06.30 1:40 9492511699 incorrect</t>
  </si>
  <si>
    <t xml:space="preserve">06.30 10:20 # 9178110527 wrong # </t>
  </si>
  <si>
    <t>06.30 10:22 # 9154012253 cbr</t>
  </si>
  <si>
    <t>06.30 11:33 7346216 tt cl sd wrong number</t>
  </si>
  <si>
    <t>06.30 10:26 9178982289 kor</t>
  </si>
  <si>
    <t>06.30 1.49 4930496 no tone</t>
  </si>
  <si>
    <t>06.30 10:28 9062839623 cbr</t>
  </si>
  <si>
    <t>06.30 11:39 09186567088  number is in correct</t>
  </si>
  <si>
    <t>06.30 2:04 96370637 incorrect</t>
  </si>
  <si>
    <t>06.30 11: 45 9312085 kor</t>
  </si>
  <si>
    <t>06.30 1:53 9991568191 number does not exist/9334866523 incorrect</t>
  </si>
  <si>
    <t>06.30 10:35 # 9273053988  tt cl sd, I will remind first my wife regarding with this.</t>
  </si>
  <si>
    <t>06.30 10:42 # 9173292771 tt cl said wrong #</t>
  </si>
  <si>
    <t>06.30 1.46 9398603020 no tone</t>
  </si>
  <si>
    <t>06.30 5:52 9088113876  incomplete</t>
  </si>
  <si>
    <t>06.30 6:11 9209318226 tt cl sd talk to wife/ this matter</t>
  </si>
  <si>
    <t>07.01 10:19 495029001     inc</t>
  </si>
  <si>
    <t>07.01 9:37 9267411103  cbr</t>
  </si>
  <si>
    <t>07.01 9:03 9275376641  incomplete</t>
  </si>
  <si>
    <t>06.30 6:14 9998123957   incorrect/ 9284748819 unnattended/ 9220169  tt mother in  law, cl not around</t>
  </si>
  <si>
    <t>07.01 10:26 0915-9870346 tt wife sd she settle wihin this week.</t>
  </si>
  <si>
    <t>07.01 12:00 7085430 tt brother of cl said he don’t know about this.he will inform cl re this matter.</t>
  </si>
  <si>
    <t>07.01 9:39 9267411103  inc</t>
  </si>
  <si>
    <t>07.01 9:07 9164214397  ttcl sd she needs to wait the letter before settle it.</t>
  </si>
  <si>
    <t>06.30 6:18 9281572095  no tone</t>
  </si>
  <si>
    <r>
      <t xml:space="preserve">07.01 9:15 9166113510 tt to daughter sd her mom is in canada&amp; She lost the letter. </t>
    </r>
    <r>
      <rPr>
        <sz val="11"/>
        <rFont val="Calibri"/>
        <family val="2"/>
        <scheme val="minor"/>
      </rPr>
      <t>Call back later cl otw to work. //3:26 tt daughter inform details then cut the line</t>
    </r>
  </si>
  <si>
    <t xml:space="preserve">07.01 2:51 tt cl sd already auto debit @ e-mabini but not sure about the date. Call back again. </t>
  </si>
  <si>
    <t>07.01 3:00 9206396659 / 38689247   both  inc</t>
  </si>
  <si>
    <t xml:space="preserve">07.01 9:22 9175141089  tt cl then cut it. </t>
  </si>
  <si>
    <t>07.01 9:22 9175141089   no tone</t>
  </si>
  <si>
    <t>07.01 9:22 9175141089  kor</t>
  </si>
  <si>
    <t>07.01 9: 25 09053417392/09151839557 both cbr, 09054009194 inc</t>
  </si>
  <si>
    <t>07.01 2:34 508897219 inc</t>
  </si>
  <si>
    <t>07.01 9:30 9166281977   cbr</t>
  </si>
  <si>
    <t>07.01 10:01 9178147600  tt brother cl is in singapore</t>
  </si>
  <si>
    <t>07.01 9:35 9272884515  no such person</t>
  </si>
  <si>
    <t>07.01 2:35 9322350   nyis</t>
  </si>
  <si>
    <t>07.01 9:40 9165181099   inc</t>
  </si>
  <si>
    <t>07.01 3:02 9205097305  no tone</t>
  </si>
  <si>
    <t>07.01 10:38 4283764  no tone/ 7888144 inc</t>
  </si>
  <si>
    <t>07.01 9:53 9067236377 /9177305361  both cbr</t>
  </si>
  <si>
    <t>07.01 9:42 0906-246-4566  cbr/369-6029  tt mother inlaw sd cl is not around</t>
  </si>
  <si>
    <t>07.01 9:44 9175272680   kor</t>
  </si>
  <si>
    <t>07.01 10:12 9182333750 unattended</t>
  </si>
  <si>
    <t>07.01 10:12 9391469685  cbr</t>
  </si>
  <si>
    <t>07.01 10:15 0943-3539324  no such person/ 924-3813 inc</t>
  </si>
  <si>
    <t>07.01 3:04 9496107964  not available</t>
  </si>
  <si>
    <t xml:space="preserve">07.01 1:53 09175309752 tt cl sd she can settle it in Monday morning @ 10 am. </t>
  </si>
  <si>
    <t xml:space="preserve">07.01 2:15 043-774-8627 call back later// 3:54 tt cl sd settle it tomorrow after lunch or possible morning. </t>
  </si>
  <si>
    <t>07.01 9:45 9276258332     inc</t>
  </si>
  <si>
    <t>07.01 3:06 0909-7128074 kor /0929-6948653 no tone</t>
  </si>
  <si>
    <t>07.01 3:08 9214655493 no tone</t>
  </si>
  <si>
    <t>07.01 3:15 9209383462 no ring</t>
  </si>
  <si>
    <t>07.01 3:10 9209383462 inc</t>
  </si>
  <si>
    <t>07.01 2:40 464321020/  3041888  both nyis</t>
  </si>
  <si>
    <t>07.01 9:51 9164177688  inc</t>
  </si>
  <si>
    <t>07.01 9:48 0915-5241499 cbr /0906-2703035 kor/ 9152725931  inc</t>
  </si>
  <si>
    <t xml:space="preserve">07.01 9:46 9279021098  cbr/ 8819974 all circuits are busy </t>
  </si>
  <si>
    <t>07.01 3:30 6828736  no ring</t>
  </si>
  <si>
    <t>HAZE 07.08</t>
  </si>
  <si>
    <t>LEFT MESSAGE--NEGO 7/8/2015  1:12:00 PM  9178265000:tt CL pass the phone to her accountant. Sd havent recxv the notice. Gave the complete details. Said will call BDO for the letter--LMNTRC once pyt done</t>
  </si>
  <si>
    <t>07/8/2015  1:18:00 PM  Ph out  28238297: long wait no tone</t>
  </si>
  <si>
    <t>LEFT MESSAGE---07/8/2015  1:19:00 PM Ph out 9189067893:CCAD//2541492: tt lady sd CL INAM--LMNTRC</t>
  </si>
  <si>
    <t>07/8/2015  1:18:00 PM Ph out  7222613:Dialled 2x KOR only!</t>
  </si>
  <si>
    <t>07/8/2015  1:19:00 PM Ph out  9209505457: CCAD//4904620: auto dc</t>
  </si>
  <si>
    <t>07/8/2015  1:20:00 PM Ph out    9228718613: KOR only</t>
  </si>
  <si>
    <t>07/8/2015  1:21:00 PM Ph out   4564659:Faxtone //9323577:no tone</t>
  </si>
  <si>
    <t>DISPUTE---07/8/2015  1:21:00 PM Ph out    9228008008: tt CL with other insurance provider Advce to bring the policy to her brnch (PNB-insurance provider)</t>
  </si>
  <si>
    <t>DISPUTE---7/8/2015  1:27:00 PM Ph out    9173448578:tt CL said they other insuramce provider ATCB at his acctant---  Jerey 09998889232: tt Jerei Advice to bering the policy to BDO.</t>
  </si>
  <si>
    <t>DISPUTE---7/8/2015  1:35:00 PM Ph out   9176218891: tt CL said will just ask her secretary about this coz they havent rcv any notice yet--said will ask d mngr of the brnch then sd will try to get other isnurance too… Said don’t call bck at her anymore</t>
  </si>
  <si>
    <t>7/8/2015  1:42:00 PM Ph out    7259874: FAXTONE</t>
  </si>
  <si>
    <t>7/8/2015  1:43:00 PM Ph out   9209059421:KOR only //2710052: Auto hang-up //8955951: Long wait no tone</t>
  </si>
  <si>
    <t>7/8/2015  1:43:00 PM Ph out    97165770255:INTL NO.</t>
  </si>
  <si>
    <t>7/8/2015  1:45:00 PM Ph out   9178881292:KOR only! //7815144: tt CL atcb to his staff at-- 638---- cant hear him--dialled agin UA.</t>
  </si>
  <si>
    <t>7/8/2015  1:48:00 PM Ph out   3835416: BC tone several tyms</t>
  </si>
  <si>
    <t>LEFT MESSAGE---7/8/2015  1:48:00 PM Ph out   9182298659:UA //6977484: tt young man pretnding maid sd CL N/A --OOT--Refuses to accept the messge I was to leave just atcb tom</t>
  </si>
  <si>
    <t>7/8/2015  1:50:00 PM Ph out    6199250167:INTL NO.</t>
  </si>
  <si>
    <t>NO CONTACT</t>
  </si>
  <si>
    <t>07.08 10:42 09274918737 CBR</t>
  </si>
  <si>
    <t>07.08 10:53 09208909114 tt mother sd cl is in bacolod forward number.// 11: 14 09178222139 PTP tt cl sd settle tomorrow</t>
  </si>
  <si>
    <t xml:space="preserve">07. 08 10:56  09182683336 PTP tt cl sd settle nextweek jul 17 </t>
  </si>
  <si>
    <t>07.08 11:01 09295294065 inc/ 09395185216 no tone</t>
  </si>
  <si>
    <t>07.08 11:03 09185651812 kor</t>
  </si>
  <si>
    <t>07.08 11:04 09469280554 currently not available</t>
  </si>
  <si>
    <t>07.08 10:43 09274916577 CBR</t>
  </si>
  <si>
    <t>07.08 11:06 09081207629 kor / 09159636219 inc</t>
  </si>
  <si>
    <t>07.08 11:08 09997047118 tt sister maricel sd call this number 09157876526 look for cherry ann// 11:11 09157876526 auto hang</t>
  </si>
  <si>
    <t>07.08 11:28 09096122215 tt cl sd settle before end of july.</t>
  </si>
  <si>
    <t>07.08 11:31 09214486183 no tone</t>
  </si>
  <si>
    <t>07.08 11:33 09186460074 / 09231354593 both no tone</t>
  </si>
  <si>
    <t>07.08 11:34 09189208254 kor</t>
  </si>
  <si>
    <t>07.08 11:35 09999917179 inc</t>
  </si>
  <si>
    <t>07.08 11:40 09478696423 / 09493529784 both no tone</t>
  </si>
  <si>
    <t>07.08 11:38 09169905332 no tone/ 09169905316 no such person</t>
  </si>
  <si>
    <t xml:space="preserve">07.08 11:42 09484317505 tt cl sd settle on jul 15 </t>
  </si>
  <si>
    <t>07.08 11:46 09204452890 no tone / 09496469806 kor</t>
  </si>
  <si>
    <t>07.08 11:47 09216959816 kor</t>
  </si>
  <si>
    <t>07.08 10:45 09274916577 PTP tt cl sd settle on Monday jul 13</t>
  </si>
  <si>
    <t>07.08 11:50 09199920718  kor/ 09394873361 no tone</t>
  </si>
  <si>
    <t>07.08 11:58 09497400497 PTP tt cl sd settle nextweek no exact date."basta nextweek"</t>
  </si>
  <si>
    <t>07.08 12:01 09209478518 settle on jul 13 nearest bdo branch</t>
  </si>
  <si>
    <t>07.08 12:05 09129476744 / 09102651442 both no tone</t>
  </si>
  <si>
    <t>07.08 10:51 09267294140 no tone/ 09064700979 kor</t>
  </si>
  <si>
    <t>07.08 11:55 09151328362 tt cl sd call back 12:30 talk to wife.// 1:30  09151328362 no answer</t>
  </si>
  <si>
    <t>07.08 12:13 032-2680545 kor / 032-5055064 tt  theodora sd cl is not around, don’t know the personal  number.</t>
  </si>
  <si>
    <t>07.08 12:06 09204762517 no tone/ 09228227549 inc</t>
  </si>
  <si>
    <t>07.08 12:07 09289825190 no tone</t>
  </si>
  <si>
    <t>07.08 12:08 09199949611 no tone/ 09212194495 inc</t>
  </si>
  <si>
    <t>07.08 12:17 09298632740 PTP tt cl sd settle maybe nextweek jul 13 she needs to wait mother and the weather is not good.</t>
  </si>
  <si>
    <t>07.08 12:24 032-2318825 inc</t>
  </si>
  <si>
    <t>07.08 2: 36 9479621263 PTP tt cl sd settle on jul 13</t>
  </si>
  <si>
    <t>07.08 12:25 032-4160830 inc</t>
  </si>
  <si>
    <t>07.08 2:43 09196089935 no tone/ 09194952990 unnattended</t>
  </si>
  <si>
    <t>07.08 2:44 09993312070 unnattended</t>
  </si>
  <si>
    <t>07.08 12:26 034-4950880 / 034-4951118 both no tone</t>
  </si>
  <si>
    <t xml:space="preserve"> 07.08 2:55 09993312070 PTP tt cl sd settle on jul 10</t>
  </si>
  <si>
    <t>07.08 2:59 09216448182 unnattended</t>
  </si>
  <si>
    <t>07.08 12:10 09165231487 no such person</t>
  </si>
  <si>
    <t>07.08 12:27 053-3224382 inc</t>
  </si>
  <si>
    <t>07.08 3:03 09216448182 tt cl claiming not the owner anymore. Advice to visit bdo</t>
  </si>
  <si>
    <t>07.08 12:28 053-3224382 tt cl sd call back again around 4-5 pm today</t>
  </si>
  <si>
    <t>07.08 3:07 09187459231 inc / 09218341311 no tone</t>
  </si>
  <si>
    <t>07.08 12:30 032-2737469 PTP tt cl sd settle jul 09</t>
  </si>
  <si>
    <t>09291219688 / 09223388137  both inc/ 09209511168 kor</t>
  </si>
  <si>
    <t>07.08 3:10 09104861478 / 09472363564 both unnattended</t>
  </si>
  <si>
    <t>07.08 3:13 09088888567 PTP tt cl sd settle tomorrow jul 9</t>
  </si>
  <si>
    <t>07.08 3:17 09293818130 kor</t>
  </si>
  <si>
    <t>07.08 3:19 09488352057 no tone</t>
  </si>
  <si>
    <t xml:space="preserve">07.08 3:23 09255442628 PTP tt cl sd settle nextweek jul 13 </t>
  </si>
  <si>
    <t>07.08 3:28 09205470807 no tone</t>
  </si>
  <si>
    <t>07.08 3:29 09283680225 kor</t>
  </si>
  <si>
    <t>07.08 3:30 09464706897 no tone</t>
  </si>
  <si>
    <t>07.08.15 11:37 6458174 no such company</t>
  </si>
  <si>
    <t>07.08.15 11:47 9065132109 cannot be reach</t>
  </si>
  <si>
    <t>07.08 12:17 9292925229 cannot be reach</t>
  </si>
  <si>
    <t>07.08 12:21 9320888 not yet in service 9320888 tt cl sd he will check with his accountant</t>
  </si>
  <si>
    <t>07.08 01:43 9494119481 cannot be reach</t>
  </si>
  <si>
    <t xml:space="preserve">07.08  01:47 8151656 tt housemaid and left message  </t>
  </si>
  <si>
    <t>07.08 11:55 9178587807 dispute tt cl sd have other insurance provider/ pioneer adv to submit policy.</t>
  </si>
  <si>
    <t>07.08 3:15  9178587807 the number is in correct</t>
  </si>
  <si>
    <t>07.08 12:06 9178587807 cannot be reach</t>
  </si>
  <si>
    <t>07.08 01:50  509364934 the number is in correct</t>
  </si>
  <si>
    <t>07.08 01:53 09281679620 currently unavailable</t>
  </si>
  <si>
    <t>07.08  01:56  number is in correct</t>
  </si>
  <si>
    <t>07.08 01:59 966558642292 cannot be completed as dialled</t>
  </si>
  <si>
    <t>07.08 3:21 8203422 not yet in service</t>
  </si>
  <si>
    <t>07.08 3:28 8020034 tt father sd he will inform cl and will call back</t>
  </si>
  <si>
    <t>07.08 4:59 9195156710 cannot be reach</t>
  </si>
  <si>
    <t>07.08 12:09 9178587807 cannot be completed as dialled</t>
  </si>
  <si>
    <t>07.08 02:11 09175786641 number is incorrect</t>
  </si>
  <si>
    <t>07.08 3:39 (02) 825-7015 call failed</t>
  </si>
  <si>
    <t>07.08 3:43  3555606 KOR</t>
  </si>
  <si>
    <t>07.08 02:22 tt guy sd wrong number</t>
  </si>
  <si>
    <t>07.08 3:48  7406798 not accessable</t>
  </si>
  <si>
    <t>07.08 02:29 tt wife claims already paid</t>
  </si>
  <si>
    <t>07.08 9840853 requested a call back after 10 mins then it become busy after 10 mins.</t>
  </si>
  <si>
    <t>07.08 4:00  9840853 tt someone  sd wrong number</t>
  </si>
  <si>
    <t>07.08 04:17  6503032558 number is incorrect</t>
  </si>
  <si>
    <t>07.08 2:44 9175888070 TT Cl claims he already settled it.</t>
  </si>
  <si>
    <t>07.08 4:08 7711818 not ringing</t>
  </si>
  <si>
    <t>07.08 02:50 9175931961 number is in correct</t>
  </si>
  <si>
    <t>7.08  2:53 9178461778 number not in use</t>
  </si>
  <si>
    <t>7.08  2:56 9178461778 cannot be reach</t>
  </si>
  <si>
    <t>07.08 4:23 7438781 not accessable at this moment</t>
  </si>
  <si>
    <t>7.08 4:25 8785424 line is busy</t>
  </si>
  <si>
    <t>07.08 4:50  9194769696 cannot be reach</t>
  </si>
  <si>
    <t>7.08  3:01 9178461778 tt guy claims wrong number</t>
  </si>
  <si>
    <t>7.08 4:29 8410111 auto hang</t>
  </si>
  <si>
    <t>7.08 4:32 4020164 auto hang</t>
  </si>
  <si>
    <t>7.08 4:36 6283880  claims no such name as Marem Lisa Macalam</t>
  </si>
  <si>
    <t>7.08  3:09 9178461778 subscriber cannot be reach</t>
  </si>
  <si>
    <t>7.08  3:08 9178461778 wrong number</t>
  </si>
  <si>
    <t>07.08 4:40 no contact number</t>
  </si>
  <si>
    <t>07.08 4:44 3230309 Dispute have other insurance provider/fortune ,adv to submit policy insurance to BDO</t>
  </si>
  <si>
    <t>07.08 4:47 no contact numbers</t>
  </si>
  <si>
    <t>07.08 4:55 8513317 subscriber cannot be reach</t>
  </si>
  <si>
    <t xml:space="preserve">7.7.10;24am  9214955663 no ring  498340715 no ring           </t>
  </si>
  <si>
    <t xml:space="preserve">7.7 10;25am  9399154564 kor      8469685  kor     </t>
  </si>
  <si>
    <t xml:space="preserve">7.7 10;26am  9088883077    busy       </t>
  </si>
  <si>
    <t>7.7 10;27am  9167279257 cnbr /0920-9460203 kor 681-6862 nis</t>
  </si>
  <si>
    <t xml:space="preserve">7.7 4;04pm  9267435942  wrong num   9150479 inc      </t>
  </si>
  <si>
    <t xml:space="preserve">7.7 4;03pm 9178899795 wrong num   4542864  kor       </t>
  </si>
  <si>
    <r>
      <t>7.7 10;28am  0917531609</t>
    </r>
    <r>
      <rPr>
        <sz val="11"/>
        <color theme="1"/>
        <rFont val="Calibri"/>
        <family val="2"/>
        <scheme val="minor"/>
      </rPr>
      <t xml:space="preserve">9wrong num </t>
    </r>
    <r>
      <rPr>
        <sz val="12"/>
        <rFont val="Arial"/>
        <family val="2"/>
      </rPr>
      <t xml:space="preserve">/ 209074125 inc /09224220875 kor </t>
    </r>
  </si>
  <si>
    <t xml:space="preserve">7.7 4;31pm  8735501 ttrelative ,who giv new num  09053298399  kor         </t>
  </si>
  <si>
    <t xml:space="preserve">7.7 10;29am  9209522129  kor         </t>
  </si>
  <si>
    <t xml:space="preserve">7.7 4;24pm  920-3605 no ring </t>
  </si>
  <si>
    <t xml:space="preserve">7.7 10;34am  9174769574 cnbr   5516690 nis       </t>
  </si>
  <si>
    <t xml:space="preserve">7.7 10;30am  9287946049 no ring  8512181  no longer connected        </t>
  </si>
  <si>
    <t xml:space="preserve">7.7. 10;31am  9498979302  inc   7227959  no ring        </t>
  </si>
  <si>
    <t xml:space="preserve">7.7 10;32am  9085677535  kor        </t>
  </si>
  <si>
    <t xml:space="preserve">7.7 10;33am  0923-5701413 no ring   441-2817 no ring </t>
  </si>
  <si>
    <t xml:space="preserve"> 7.7 1;48pm 9286745572 no ring      4070959 busy </t>
  </si>
  <si>
    <t xml:space="preserve"> 7.7 1;48pm 9286745572 no ring      4070959   busy    </t>
  </si>
  <si>
    <t xml:space="preserve">7.7 1;49pm  9198228599 no ring  8204237 no ring   8539511   no ring      </t>
  </si>
  <si>
    <t xml:space="preserve">7.7 1;50pm  9209077144   no ring       9381607  kor </t>
  </si>
  <si>
    <t xml:space="preserve">7.7 4;30pm  0920-5596512  no ring       </t>
  </si>
  <si>
    <t xml:space="preserve">7.7 4;31 4182960 inc             </t>
  </si>
  <si>
    <t xml:space="preserve">7.7 4;32pm  9209129308  inc         </t>
  </si>
  <si>
    <t xml:space="preserve">7.7 1;51pm  7287302  kor            </t>
  </si>
  <si>
    <t xml:space="preserve">7.7 4;33pm  0921-684-4288inc /0929-420-3427 inc </t>
  </si>
  <si>
    <t xml:space="preserve">7.710;36am   0917-516-0857 tt client said that it is auto debit </t>
  </si>
  <si>
    <t xml:space="preserve">7.710;36am  0917-829-0086 kor    0917-516-0857cnbr   952-9944 kor </t>
  </si>
  <si>
    <t xml:space="preserve">7.7 1;52pm  498569275 inc 24392988 wrong num     9288165871 inc       </t>
  </si>
  <si>
    <t xml:space="preserve">7.7 10;38am  09053782347inc   8098252 na </t>
  </si>
  <si>
    <t>7.7 10;38am  9178329212 no ring 8724048 wrong num 861-3153  kor / 886-3598 kor</t>
  </si>
  <si>
    <t xml:space="preserve">7.7 10;43am  9176293597  tt client ptp today any bdo branch   521-1737      </t>
  </si>
  <si>
    <t xml:space="preserve">7.7 1;54pm  4208533 inc             </t>
  </si>
  <si>
    <t xml:space="preserve">7.7 4;51pm  9206339172 inc         </t>
  </si>
  <si>
    <t xml:space="preserve">7.7 1;56pm  9209230667 tt client ,other ins comp.   5144879 after 2 min      7264007       </t>
  </si>
  <si>
    <t xml:space="preserve">7.7 10;45am  9266001799 cnbr     8191113 no ring    9298988626 no ring  </t>
  </si>
  <si>
    <t xml:space="preserve">7.7 1;57pm  8372741 no ring /2672066 kor 9866086  inc 9228462066 tt client said to call tom for the details / 7.8 2;25pm  9228462066 tt client ptp 7.13.15 any bdo branch </t>
  </si>
  <si>
    <t xml:space="preserve">7.7 2;02pm  8445139 no ring 9209253677  wrong num          </t>
  </si>
  <si>
    <t xml:space="preserve">7.7 2;02pm  8290518 no ring  4626000  9195832562 no ring          </t>
  </si>
  <si>
    <t xml:space="preserve">7.7 4;42pm  8133795 no ring   655-8482 no ring </t>
  </si>
  <si>
    <t xml:space="preserve">7.7 10;47am  9279655853 rong num     464172944   no ring   </t>
  </si>
  <si>
    <t xml:space="preserve">7.7 2;04pm  9192828462 tt relative ,client is out of town          </t>
  </si>
  <si>
    <t xml:space="preserve">7.7 2;07pm  918913960 ttclient paid july 2015 corporate branch     8119000       </t>
  </si>
  <si>
    <t xml:space="preserve">7.7 2;13pm  9087985335 no ring          </t>
  </si>
  <si>
    <t>7.7 2;14pm  09199289478 kor 8905513 no access</t>
  </si>
  <si>
    <t xml:space="preserve">7.7 2;16pm  3003440  inc            </t>
  </si>
  <si>
    <t xml:space="preserve">7.7 10;49am  9178052019 cnbr     2118270   wrong num  </t>
  </si>
  <si>
    <t xml:space="preserve">7.7 2;17pm  725-9999 tt clieny paid june 2015 q.c. brranch </t>
  </si>
  <si>
    <t>all number are incorrect</t>
  </si>
  <si>
    <t xml:space="preserve">7.7 10;49am  9178565336 kor     8932322 kor  2448983  no ring        </t>
  </si>
  <si>
    <t xml:space="preserve">7.7 2;19pm  498398888 no ring           </t>
  </si>
  <si>
    <t xml:space="preserve">7.7 2;20pm  2477931 kor    5448450inc    9224844175   na      </t>
  </si>
  <si>
    <t xml:space="preserve">7.7 4;48pm  9212612479    3828706 busy      </t>
  </si>
  <si>
    <t xml:space="preserve">7.7 10;50am  9164573653 no ring         8391289  noring </t>
  </si>
  <si>
    <t xml:space="preserve">7.7 2;51pm  9286590992 ua  8377435 tt relative client is not around         </t>
  </si>
  <si>
    <t xml:space="preserve">7.7 10;51am  9173817423 inc </t>
  </si>
  <si>
    <t xml:space="preserve">7.7 10;52am  9178616676 no ring       4535221 kor   </t>
  </si>
  <si>
    <t xml:space="preserve">7.7 2;51pm  9209453053 tt client paid mc kinley branch july 2015          </t>
  </si>
  <si>
    <t xml:space="preserve">7.7 10;53am  9275797651  tt client ptp 7.10.15 any bdo branch         </t>
  </si>
  <si>
    <t xml:space="preserve">7.7 11;16am  9157856971 inc 7331032 na   7127426    no ring      </t>
  </si>
  <si>
    <t xml:space="preserve">7.7 11;17am  0919-558-9557 / 0917-893-6868 tt brother ptp 7.10.15 any bdo branch </t>
  </si>
  <si>
    <t xml:space="preserve">7.7 5;18pm  8406000  no ring            </t>
  </si>
  <si>
    <t xml:space="preserve">7.7 2;57pm  9192534819tt clent ptp 7.15.15 any bdo branch          </t>
  </si>
  <si>
    <t xml:space="preserve">7.7 11;25am  9163297089 wrong nim       437032071 inc   </t>
  </si>
  <si>
    <t xml:space="preserve">7.7 11;25am  9175082178 tt client ,need to see the notice ,and they already inform bdo about their new address .at sta.rosa </t>
  </si>
  <si>
    <t xml:space="preserve">7.7 3;06pm  9285051417 tt client  said to call back later           </t>
  </si>
  <si>
    <t>7.7 11;30am  0916-341-6850 cnbr / 0917-304-4627 noring 433-5907</t>
  </si>
  <si>
    <t xml:space="preserve">7.7 11;34am  9178678907   tt client ptp 7.17.15 any bdo branch   8127777        </t>
  </si>
  <si>
    <t xml:space="preserve">7.7 11;35am  0917-8000251 no ring /0922-8800213 inc </t>
  </si>
  <si>
    <t xml:space="preserve">7.7 11;37am  9174006846 inc 8570100  operator 8673919  no rong      </t>
  </si>
  <si>
    <t xml:space="preserve">7.7 5;19pm  8093121 wrong num         </t>
  </si>
  <si>
    <t xml:space="preserve">7.7 3;12pm  9195522483 kor  495457800   5457800        </t>
  </si>
  <si>
    <t xml:space="preserve">7.7 5;20pm  526-8888    operator         </t>
  </si>
  <si>
    <t xml:space="preserve">7.7 11;38am  9173481824 kor    2402138 inc    4572949   inc     </t>
  </si>
  <si>
    <t xml:space="preserve">7.7 11;39am  9178399134 tt husband said to call her instead      3665451   3673154  </t>
  </si>
  <si>
    <t xml:space="preserve">7.7 3;13pm  9228342217 na  9154532295  no ring        </t>
  </si>
  <si>
    <t xml:space="preserve">7.7 3;14pm  9186061579 no ring  493026910  inc        </t>
  </si>
  <si>
    <t xml:space="preserve">7.7 5;22pm 7570826   inc          </t>
  </si>
  <si>
    <t xml:space="preserve">7.7 3;15pm  9197467984   no ring        </t>
  </si>
  <si>
    <t xml:space="preserve">7.7 3;16pm  9228748314inc    7029100 oprator    6876286   no ring </t>
  </si>
  <si>
    <t>07.08 1.347E+10  invalid #</t>
  </si>
  <si>
    <t xml:space="preserve">7.7 11;43am  0906-8440739  kor  0927-4066798 kor </t>
  </si>
  <si>
    <t xml:space="preserve">7.7 5;23pm  744445817  tt susana ,ptp 7.13.15 any bdo branch          </t>
  </si>
  <si>
    <t xml:space="preserve">7.7 11;45am  9164072658  no ring  6874189 kor     2924612   no ring   </t>
  </si>
  <si>
    <t xml:space="preserve">7.7 3;17pm  9086431759 inc          </t>
  </si>
  <si>
    <t xml:space="preserve"> 7.7 11;47am  9156376928  inc         </t>
  </si>
  <si>
    <t xml:space="preserve">7.75;30pm  4192762 kor            </t>
  </si>
  <si>
    <t xml:space="preserve">7.7 11;47am  9167102550  tt client ,said that he don’t know about the renewal ,wil talk directly to bdo   434870057   043-487 0057    </t>
  </si>
  <si>
    <t>7.7 3;21pm  0908-221-3342 tt client ptp 7.13.15 any bdo branch   8377777</t>
  </si>
  <si>
    <t xml:space="preserve">7.7 3;24pm  (0922) 866-9140 busy </t>
  </si>
  <si>
    <t xml:space="preserve">7.7 11;54am  09164808338  kor/ 09255553126kor   09237005612/wrong num /09164808338 kor </t>
  </si>
  <si>
    <t xml:space="preserve">7.7 5;30pm  (02) 430-8873 kor </t>
  </si>
  <si>
    <t xml:space="preserve">7.7 11;56am  9179297276 cnbr    498341601 kor  8293496 no ring      </t>
  </si>
  <si>
    <t xml:space="preserve">7.7 11;57am  0906-5219443 inc 0921-9219443 inc;0927-8485529 kor </t>
  </si>
  <si>
    <t xml:space="preserve">7.7 11;58am  9175605698  kor   8416232 kor     8704569   no ring    </t>
  </si>
  <si>
    <t xml:space="preserve">7.7 5;32pm  9183711166 no ring 8935802  kor </t>
  </si>
  <si>
    <t xml:space="preserve">7.7 11;59am  9178911966 kor 9159723499  cnbr          </t>
  </si>
  <si>
    <t xml:space="preserve">7.7 5;32pm 8422612  na            </t>
  </si>
  <si>
    <t xml:space="preserve">7.7 3;25pm  9228629756 inc 8577436 no ring         </t>
  </si>
  <si>
    <t xml:space="preserve">7.7 3;26pm  09189219087 tt client ptp today any bdo branch </t>
  </si>
  <si>
    <t xml:space="preserve">7.7 5;33pm  8678516  8383954 tt maid .wil return call tom            </t>
  </si>
  <si>
    <t xml:space="preserve">7.7 5;36pm  7847000inc   8686594     inc         </t>
  </si>
  <si>
    <t xml:space="preserve">7.7 3;34pm  9208121279 kor 9059560988  wrong num        </t>
  </si>
  <si>
    <t xml:space="preserve">7.7 3;35pm  0908-278292   inc       </t>
  </si>
  <si>
    <t xml:space="preserve">7.7 3;35pm  9187979726  kor 6527104  nis         </t>
  </si>
  <si>
    <t xml:space="preserve">7.7 3;36pm  9285515419  tt client ptp tom any bdo branch         </t>
  </si>
  <si>
    <t xml:space="preserve">7.7 12pm  9178128725 kor 4100587 kor  7328777  kor         </t>
  </si>
  <si>
    <t xml:space="preserve">7.7 12;03pm  9157714403 wrong num    8308000 kor   5328151 no ring        </t>
  </si>
  <si>
    <t xml:space="preserve">7.7 12;03 pm  9267454224 kor  4034317 no ring          </t>
  </si>
  <si>
    <t xml:space="preserve">7.7 3;42pm  9194378379 ua 755663498 no ring        </t>
  </si>
  <si>
    <t xml:space="preserve">7.7 12;05pm  9274482620 cnbr 8059098 no ring   46-515-4570   inc      </t>
  </si>
  <si>
    <t xml:space="preserve">7.7 12;06pm  9053168459 inc          </t>
  </si>
  <si>
    <t xml:space="preserve">7.8 3;42pm  9326310745 inc </t>
  </si>
  <si>
    <t xml:space="preserve">7.8 3;13pm  9186728192  no ring    28684094  no ring       </t>
  </si>
  <si>
    <t xml:space="preserve">7.7 12;07pm  9163084335 inc 9082100  operator          </t>
  </si>
  <si>
    <t xml:space="preserve">7.7 12;07pm  9157524803kor     8742250  na       </t>
  </si>
  <si>
    <t xml:space="preserve">7.7 5;15pm  9083704240 no ring          </t>
  </si>
  <si>
    <t xml:space="preserve">7.7 5;09pm  6586158 tt relative ,giv new num 09228258763 kor </t>
  </si>
  <si>
    <t xml:space="preserve">7.7 5;12pm  9209120965 inc    8493600 operator   2954977  no ring        </t>
  </si>
  <si>
    <t xml:space="preserve">7.7 5;15pm  0919-3981555 no ring  042-660-6320 no ring </t>
  </si>
  <si>
    <t xml:space="preserve">7.7 12;09pm  09274124175/no ring /09268017390 cnbr </t>
  </si>
  <si>
    <t xml:space="preserve">7.7 5;11  9208712754    7021000  operator     </t>
  </si>
  <si>
    <t xml:space="preserve">7.7 5;11pm  7399103 no ring             </t>
  </si>
  <si>
    <t xml:space="preserve">7.7 5;18pm  9392382099  na         </t>
  </si>
  <si>
    <t xml:space="preserve">7.7 12;10pm  9175005653 inc 495016764  tt client fully paid  495011748        </t>
  </si>
  <si>
    <t xml:space="preserve">7.7 5;17pm  582-0519 no ring /589-3546 no ring    0918-2062424 na </t>
  </si>
  <si>
    <t xml:space="preserve">7.7 5;38pm  6651369  no ring            </t>
  </si>
  <si>
    <t xml:space="preserve">7.7 12;13pm  9272570263 tt client ptp 7.13.15 pasig branch          </t>
  </si>
  <si>
    <t xml:space="preserve">7.7 3;51pm  9214940103 tt client paid 7.6.15 taft branch          </t>
  </si>
  <si>
    <t xml:space="preserve">7.7 3;53pm  517-5185 invalid </t>
  </si>
  <si>
    <t xml:space="preserve">7.7 3;56pm  9158279818 wrong num         </t>
  </si>
  <si>
    <t xml:space="preserve">7.7 12;16pm  9279751786 kor     5234470 no ring      </t>
  </si>
  <si>
    <t xml:space="preserve">7.7 5;39pm  0920-9525419    513-9269 in valid </t>
  </si>
  <si>
    <t xml:space="preserve">7.7 12;16pm  09062438761inc    9262310  kor </t>
  </si>
  <si>
    <t xml:space="preserve"> 7.7 12;17pm 9266733710 inc          </t>
  </si>
  <si>
    <t xml:space="preserve">7.7 12;18pm  9166292212 no ring          </t>
  </si>
  <si>
    <t xml:space="preserve">7.7 12;18pm  9178465649  tt client need to see thrr notice ,and already inform bdo for the new address        </t>
  </si>
  <si>
    <t xml:space="preserve">7.7 12;23pm  9178377674  no ring  3710408  fax        </t>
  </si>
  <si>
    <t xml:space="preserve">7.7 12;24pm  9178008024 no ring    16226872 no ring   8433713 na       </t>
  </si>
  <si>
    <t xml:space="preserve">7.7 3;45pm  9088624178 kor      4163334  inc     </t>
  </si>
  <si>
    <t xml:space="preserve"> 7.7 3;43pm 9228238466 na 4928919 no ring        </t>
  </si>
  <si>
    <t xml:space="preserve">7.7 12;25pm  9164005275  cnbr        </t>
  </si>
  <si>
    <t xml:space="preserve">7.7 5;49pm 7230382  kor   7230382 tt client ptp 7.14.15 any bdo branch         </t>
  </si>
  <si>
    <t xml:space="preserve">7.7 5;48pm  3972099 inc    8474687 no ring             </t>
  </si>
  <si>
    <t>7.7 2;49pm  0920-2421985 no ring   046416-3326  09193259997</t>
  </si>
  <si>
    <t xml:space="preserve">7.7 2;49pm  6427034 na </t>
  </si>
  <si>
    <t xml:space="preserve">7.7 12;27pm  9178030709 tt client ,wil check the notice    6382349      </t>
  </si>
  <si>
    <t xml:space="preserve">7.7 12;28pm  0917-662-9370 no ring /09153680603 wrong num  </t>
  </si>
  <si>
    <t xml:space="preserve">7.7 12;30pm  9174814615no ring 282-5852 kor       </t>
  </si>
  <si>
    <t xml:space="preserve">7.7 2;47pm  7041998 inc             </t>
  </si>
  <si>
    <t xml:space="preserve">7.7 2;43pm  8410111  no ring 9203866920  na         </t>
  </si>
  <si>
    <t xml:space="preserve">7.7 1;36pm 9162119391  inc   5805888  no ring  7284133  kor    </t>
  </si>
  <si>
    <t xml:space="preserve">7.7 1;36pm 9162119391  inc   5805888 no ring  7284133  tt relative client is not around    </t>
  </si>
  <si>
    <t xml:space="preserve">7.7 1;38pm  9178868905 cnbr     49-411-4950no ring/8619606 no ring   </t>
  </si>
  <si>
    <t xml:space="preserve">7.7 1;39pm  9177393315  inc 495459865 nis         </t>
  </si>
  <si>
    <t xml:space="preserve">7.7 2;41pm  7339932 tt lady ,said that client is no longer staying in their place    9213715522  na          </t>
  </si>
  <si>
    <t xml:space="preserve">7.7 2;40pm  8097134 wrong num 8222669 cnbr </t>
  </si>
  <si>
    <t xml:space="preserve">7.7 3;47pm  9228089728  inc         </t>
  </si>
  <si>
    <t xml:space="preserve">7.7 1;40pm  09297694104 no ring //09178724321 cnbr </t>
  </si>
  <si>
    <t xml:space="preserve">7.7 2;38pm  6386138  inc 8560781 no ring            </t>
  </si>
  <si>
    <t xml:space="preserve">7.7 2;36pm  7030009  inc   7563254 no ring  9175048387 cnbr        </t>
  </si>
  <si>
    <t xml:space="preserve">7.7 1;42pm  9189402409 wrong num    499126073 inc    7120388  inc     </t>
  </si>
  <si>
    <t xml:space="preserve">7.7 2;35pm  9413269 wrong num 9064464758 no ring              </t>
  </si>
  <si>
    <t xml:space="preserve">7.7 2;35pm  9413269 wrong num 9064464758  no ring            </t>
  </si>
  <si>
    <t xml:space="preserve">7.7 2;34pm  6888122 no ring   9178019993 kor           </t>
  </si>
  <si>
    <t xml:space="preserve">7.7 1;42pm  9228383901  inc         </t>
  </si>
  <si>
    <t xml:space="preserve">7.7 2;32pm  7104810 na  423733385 wrongnum      9053282346   inc  </t>
  </si>
  <si>
    <t xml:space="preserve">7.7 2;31pm` 434058283  no ring         </t>
  </si>
  <si>
    <t xml:space="preserve">7.7 1;43pm  9189454544 inc  7261962  nis  5713632         </t>
  </si>
  <si>
    <t xml:space="preserve">7.7 1;44pm  9284092995  no ring   497339987   inc     </t>
  </si>
  <si>
    <t xml:space="preserve">7.7 2;31pm  744427689 kor   9175241005 no ring         </t>
  </si>
  <si>
    <t xml:space="preserve">7.7 3;46pm  9324603359 no ring          </t>
  </si>
  <si>
    <t xml:space="preserve">7.7 2;30pm  444565528 kor 9175580039  inc          </t>
  </si>
  <si>
    <t xml:space="preserve">7.7 2;29pm  4411180 kor             </t>
  </si>
  <si>
    <t xml:space="preserve"> 7.7 2;26pm 9175294801 kor    8370406 tt relative client is not around     </t>
  </si>
  <si>
    <t xml:space="preserve">7.7 1;45pm  9209600336 tt client call back later         </t>
  </si>
  <si>
    <t>07.08 10:19am 09196391846 unable to connect</t>
  </si>
  <si>
    <t>07.08 10:23am tt to cl liza ptp tomorrow</t>
  </si>
  <si>
    <t>07.08 10:39am tt to jenalyn cl is not around , advised jenalyn to give us a call</t>
  </si>
  <si>
    <t>07.08 10:28 09468807186 unable to connect</t>
  </si>
  <si>
    <t>07.08 12:18pm cl mona ptp before july 25 2015 and will call us to inform</t>
  </si>
  <si>
    <t>07.08 12:08pm 0833014262 number is incorrect</t>
  </si>
  <si>
    <t>07.08 12:07pm 0643921292 number is incorrect</t>
  </si>
  <si>
    <t>07.08 10:42 unable to connect</t>
  </si>
  <si>
    <t>07.08 11:19am 09103843752 kor</t>
  </si>
  <si>
    <t xml:space="preserve"> 07.08 10:52am tt to wing2x / cl are not around</t>
  </si>
  <si>
    <t>07.08 12:29pm tt cl  Marieta ptp on july 15, 2015</t>
  </si>
  <si>
    <t>07.08 10:57am 0629902036 number busy</t>
  </si>
  <si>
    <t>07.08 10:58am 0835531641 number is not in service</t>
  </si>
  <si>
    <t xml:space="preserve">07.08 11:02am nego tt cl April love will call back and  ask for updated to her husband </t>
  </si>
  <si>
    <t>07.08 11:06 0833023594 number is incorrect / 0833042021 unable to connect</t>
  </si>
  <si>
    <t>07.08 11:09am kor no answer</t>
  </si>
  <si>
    <t>07.08 10:45am 09175951308 Wrong Number</t>
  </si>
  <si>
    <t>07.08 11:17am tt cl rodrigo and give the number of ms. Susana but the number is kor 9228686372</t>
  </si>
  <si>
    <t>07.08 12:06pm no answer</t>
  </si>
  <si>
    <t>07.08 12:05pm tt cl Ronnie ptp on july 13, 2015</t>
  </si>
  <si>
    <t>07.08 11:21am 09292363832 number is incorrect</t>
  </si>
  <si>
    <t>07.08 10:46am 09179022929 Cannot be reach</t>
  </si>
  <si>
    <t>international number</t>
  </si>
  <si>
    <t>07.08 11:45am number kor</t>
  </si>
  <si>
    <t xml:space="preserve">07.08 11:25am tt cl jean ptp next week </t>
  </si>
  <si>
    <t>07.08 1:31pm kor number busy</t>
  </si>
  <si>
    <t>07.08 11:39am wrong number</t>
  </si>
  <si>
    <t>07.08 11:30am 0833807186 number is incorrect</t>
  </si>
  <si>
    <t>07.08 11:42am number KOR</t>
  </si>
  <si>
    <t>07.08 12:00pm 0642004709 unable to connect / 064200700 number is incorrect</t>
  </si>
  <si>
    <t>07.08 12:23pm 0822930208 number is KOR</t>
  </si>
  <si>
    <t>07.08 11:51am 0644310209 number is incorrect</t>
  </si>
  <si>
    <t>07.08 11:49am 09062248913 number are incorrect</t>
  </si>
  <si>
    <t>07.08 11:36am 09213387075 unable to connect</t>
  </si>
  <si>
    <t>07.08 11:50am 0833010685 number is incorrect</t>
  </si>
  <si>
    <t xml:space="preserve">07.07 11:43 ph out - 9175044984 /DISPUTE-TT SPA MS.MABEL SD, CL WAS OOTC AT THE MOMENT AND PLS DON’T CALL AND CHECK FIRST BDO BEFORE CALL. </t>
  </si>
  <si>
    <t xml:space="preserve">07.07 11:44 ph out - 022174646 /ooca    9205970323/NO TONE </t>
  </si>
  <si>
    <t xml:space="preserve">07.07 11:46 ph out - 025352866/ptp-tt sister in law sd, will pay on 07.14 @bdo rockwell . </t>
  </si>
  <si>
    <t>07.07 11:56 PH OUT - 2255289/ INC 9175842232 / KOR</t>
  </si>
  <si>
    <t xml:space="preserve">07.07 11:57 PH OUT - 029617385/NO TONE </t>
  </si>
  <si>
    <t xml:space="preserve">07.07 11:57 PH OUT - 0497222278/ INC    </t>
  </si>
  <si>
    <t xml:space="preserve">07.07 11:59 PH OUT - 0915-8077838/INC  02531-2536 /NO TONE </t>
  </si>
  <si>
    <t xml:space="preserve">07.07 12:08 PH OUT - 9215877962  / TT LADY SD, WRONG NUMBER. </t>
  </si>
  <si>
    <t>07.07 12:08 PH OUT - 028732492 /NO TONE  02860-7500 /NO TONE  9222923356/INC  9205300037/ INC</t>
  </si>
  <si>
    <t xml:space="preserve">07.07 12:09 PH OUT - (0928) 559-6026/PTP-  TT MS. ERLITA DELOS REYES SD, WILL PAY ON 07.08 @BDOLUCENA (042)  797-1768/ KOR </t>
  </si>
  <si>
    <t xml:space="preserve">07.07 12:11 PH OUT- 9178342059/DISPUTE - TT CL SD, HE KNOW THAT HIS ACCT WAS AUTODEBIT .  024565931 / INC </t>
  </si>
  <si>
    <t xml:space="preserve">07.07 12:10 PH OUT - 9209500764/NO TONE 028495369/ NA </t>
  </si>
  <si>
    <t xml:space="preserve">07.07 12:11 PH OUT- 09397302230/OOCA  2540049000/ INC </t>
  </si>
  <si>
    <t xml:space="preserve">07.07 12:11 PH OUT - 9154191111/INC  026332699/OPERATOR- TT LADY SD, ITS AMWAY HOTLINE . </t>
  </si>
  <si>
    <t xml:space="preserve">07.07 12:13 PH OUT - 0918-9277584/ KOR </t>
  </si>
  <si>
    <t xml:space="preserve">07.07 12:13 PH OUT - 09151157243/CLAIMS PAID - TT GINA SISTER OF THE CL SD, CL WAS OOTC AND SHE ALREADY SETTLE THIS ACCT @BDOEDSACALOOCAN AND DON’T KNOW EXACT DATE BECAUSE SHE IS OUTSIDE AT THE MOMENT . </t>
  </si>
  <si>
    <t>07.07 12:15 PH OUT - 9196480079/KOR 025023198/ kor</t>
  </si>
  <si>
    <t>07.07 12:18 PH OUT - 9175302908/KOR  028498293/ nis</t>
  </si>
  <si>
    <t xml:space="preserve">07.07 12:34 PH OUT - 9178272214/ KOR </t>
  </si>
  <si>
    <t xml:space="preserve">07.07 12:35 PH OUT - 024540954/tt nephew of the cl sd, cl was not around and lmtrc . </t>
  </si>
  <si>
    <t xml:space="preserve">07.07 12:35 PH OUT - 027145403/no tone </t>
  </si>
  <si>
    <t xml:space="preserve">07.07 12:36 PH OUT - 9172549774/ SCBR </t>
  </si>
  <si>
    <t xml:space="preserve">07.07 12:36 PH OUT - 027871614/ no tone </t>
  </si>
  <si>
    <t>07.07 12:37 PH OUT - 023421172/not exist</t>
  </si>
  <si>
    <t xml:space="preserve">07.07 12:37 PH OUT - 9294764026/OOCA </t>
  </si>
  <si>
    <t xml:space="preserve">07.07 12:39 PH OUT - 9285068909/KOR  029276376/na 028422515/kor </t>
  </si>
  <si>
    <t>07.07 12:41 PH OUT - 9157274327/dispute - tt wife of the cl sd, they will pay on august . Because they have a student and no money to settle the acct.</t>
  </si>
  <si>
    <t xml:space="preserve">07.07 12:42 PH OUT - 437272064/tt wife sd, will fully paid this month. </t>
  </si>
  <si>
    <t xml:space="preserve">07.07 1:07 PH OUT - 024341652/ inc </t>
  </si>
  <si>
    <t xml:space="preserve">07.07 1:08 PH OUT - 9228990686/ INC </t>
  </si>
  <si>
    <t xml:space="preserve">07.07 1:09 PH OUT - 9178449314/ KOR </t>
  </si>
  <si>
    <t>07.07 1:08 PH OUT - 9285071724/PTP - TT CL SD, WILL PAY @BDOCASH AND CARRY ON  07.21  AND UPDATE HER NEW NUMBER. (09178665704 ). 028607500/kor</t>
  </si>
  <si>
    <t xml:space="preserve">07.07 1:09 PH OUT - 9173720857 /SCBR 446670355/ kor </t>
  </si>
  <si>
    <t xml:space="preserve">07.07 1:10 PH OUT - 9175973140/INC  25242257/TT LADY SD, WRONG NUMBER.  0434080845/NO TONE    </t>
  </si>
  <si>
    <t>07.07 1:15 PH OUT - 029263682 /claims paid -tt wife of the cl sd, already paid @ bdovisayas branch 07.06.15</t>
  </si>
  <si>
    <t>07.07 1:11 PH OUT - 029486587 /message left- tt father of the cl sd, cl was not around and lmtrc for the updates.</t>
  </si>
  <si>
    <t xml:space="preserve">07.07 1:12 ph out - 0447466274/no tone </t>
  </si>
  <si>
    <t xml:space="preserve">07.07 1:39 PH OUT -  9154801725/SCBR  0438261174/INC </t>
  </si>
  <si>
    <t xml:space="preserve">07.07 1:40 PH OUT - 9272426898/INC  028151078 /NIS               </t>
  </si>
  <si>
    <t xml:space="preserve">07.07 1:40 PH OUT - 9272426898/INC 028151078/NIS              </t>
  </si>
  <si>
    <t xml:space="preserve">07.07 1:41 PH OUT - 9175281400/TT GUY SD, CL NOT KNOWN AND DO NOT CALL.  027476351/ INC </t>
  </si>
  <si>
    <t xml:space="preserve">07.07 1:46 PH OUT - 9176295802/ SCBR 028284931/ WRONG NUMBER - TT LADY SD, CL NOT KNOWN. </t>
  </si>
  <si>
    <t xml:space="preserve">07.07 1:58 PH OUT - 023821709/ BUSY TONE </t>
  </si>
  <si>
    <t xml:space="preserve">07.07 2:00 PH OUT - 9062629309/ NO TONE </t>
  </si>
  <si>
    <t xml:space="preserve">07.07 2:05 PH OUT - 9162193947/ SCBR </t>
  </si>
  <si>
    <t xml:space="preserve">07.07 1:59 PH OUT - 0915-6854132/PTP TT WIFE OF THE CL SD, CL WAS OOTC AND WILL PAY ON 07.26 @BDOGRACE PARK 11THAVENUE. 00971562711657/ INC </t>
  </si>
  <si>
    <t xml:space="preserve">07.07 2:00 PH OUT - 026405609/ NA </t>
  </si>
  <si>
    <t xml:space="preserve">07.07 2:10 PH OUT - 9106038997/KOR 9305920303/NA 026574684 /INC </t>
  </si>
  <si>
    <t xml:space="preserve">07.07 2:11 PH OUT - 9124411243/ BUSY TONE </t>
  </si>
  <si>
    <t xml:space="preserve">07.07 2:12 PH OUT - 0927-260-2861/ INC 0917-898-5527/TT HUSBAND OF THE CL SD, HE IS IN THAILAND AT THE MOMENT AND PLS CALL HER ON HER MOBILE NUMBER. 0917-301-6288/TT CL SD, SHE DON’T UNDERSTAND WHY THE RENEWAL LETTER IS ALWAYS LATE AND PLS. CALL BACK FOR THE DETAILS.  </t>
  </si>
  <si>
    <t xml:space="preserve">07.07 2:02 PH OUT - 4168926474/ INC </t>
  </si>
  <si>
    <t>07.07 2:02 PH OUT - 029520922/MSG LEFT-  TT MS. CZARINA MAID OF THE CL SD, CL WAS NOT AROUND WILL RELAY REGARDING THIS LMTRC FOR THE UPDATES.</t>
  </si>
  <si>
    <t xml:space="preserve">07.07 2:13 PH OUT - 9285512328/CBCD  023521782/ TT GUY SD, HELLO AND HANG UP THE CALL. </t>
  </si>
  <si>
    <t xml:space="preserve">07.07 2:14 PH OUT - 027104798/CBCD 9205806756/KOR </t>
  </si>
  <si>
    <t xml:space="preserve">07.07 2:15 PH OUT - 9183821242 /NO TONE  028932322 /TT LADY SD, WRONG NUMBER 025326820/NO TONE </t>
  </si>
  <si>
    <t>07.07 2:25 PH OUT - 0917-975-4413/INC  6584487008/INTL</t>
  </si>
  <si>
    <t xml:space="preserve">07.07 2:25 PH OUT - 9275600968/TT CL SD, HE DON’T WANT TO SETTLE THE ACCT IF THEY DON’T STILL SEE THE RENEWAL LETTER AND PLS UPDATE THEIR BILLING ADDRESS IN COLLATERAL .  0495280341/KOR        </t>
  </si>
  <si>
    <t>07.07 2:26 PH OUT - 025327842/NO TONE  02 8561713/BUSY TONE   9178411188/</t>
  </si>
  <si>
    <t xml:space="preserve">07.07 2:34 PH OUT - 028618853 / KOR </t>
  </si>
  <si>
    <t xml:space="preserve">07.07 2:36 PH OUT - 9178414621/ NO TONE 028295120/NO TONE </t>
  </si>
  <si>
    <t xml:space="preserve">07. 07 2:37 PH OUT - 02948-2070/NO TONE </t>
  </si>
  <si>
    <t xml:space="preserve">07.07 2:38 PH OUT - 971502469287/ INC 639995331033/ INC </t>
  </si>
  <si>
    <t>07.09 ic tt cl sd will not renew anymore / adv to call bdoi</t>
  </si>
  <si>
    <t>06.19 10:32-09281780399- AUTO HANG</t>
  </si>
  <si>
    <t>06.30 4:35 9281780399  INC</t>
  </si>
  <si>
    <t>07.06 9:03 9281780399 CBCAD</t>
  </si>
  <si>
    <t>07.08 ic  tt cl tin  no letter yet/ give details / wp tru check / 8450491</t>
  </si>
  <si>
    <t xml:space="preserve">07.08 10:45 9152149180 incorrect/ 29047608 auto hang </t>
  </si>
  <si>
    <t xml:space="preserve">07.08 10:51 9165923814 tt cl inform call sd have payment last month dnk if what insurance, check billing address,it's glenhaven3,not handle receipt req to call back tomorrow same time  </t>
  </si>
  <si>
    <t>07.08 10:55 9053009024 tt cl inform call sd already paid received letter from valenzuela address dated may28 and june10 amt 2k+ and paid june29 at bdo munoz,inform diff acct# and amt.,no letter received regarding that matter,same billing address--forward concern to ms.kristel</t>
  </si>
  <si>
    <t>07.08 11:14 9215456415 ooca/ 437271205 tt man sd no such person loc at bauan batangas,not known</t>
  </si>
  <si>
    <t xml:space="preserve">07.08 11:25 9178288910 scbr/ 49 5612682 nyis/ 49 8244558 incorrect/ 2 5612682 nacs/ 2 8244558 nyis                     </t>
  </si>
  <si>
    <t xml:space="preserve">07.08 11:31 9167852849 tt cl inform call sd no letter received, already change billing address,give details of payment ptp on or bef july20 at bdo bgc LMTRC after payment or if made earlier       </t>
  </si>
  <si>
    <t xml:space="preserve">07.08 11:42 9736808024 int'l#/ 9083538400 currently not avail           </t>
  </si>
  <si>
    <t>07.08 11:43 9496516021 kor</t>
  </si>
  <si>
    <t>07.08 11:44 9289064264 ooca/ 2 8128888 tt man sd manning agency no such employee/ 2 7821606 no tone/ 2 6590593 no tone</t>
  </si>
  <si>
    <t>07.08 6473408605 invalid</t>
  </si>
  <si>
    <t>07.08 11:56 0917-254-8259 incorrect/ 0926-747-9958 incorrect/ 0917-509-9616 tt cl inform call sd received letter amt4k+,inform maybe for fire,no letter received regarding that matter,give details of payment, dnk if he have payment bef for mri advice to relay to the bdo dagupan br on july9 LMTRC for other info</t>
  </si>
  <si>
    <t xml:space="preserve">07.08 8032463989 invalid          </t>
  </si>
  <si>
    <t>07.08 12:08 9162915494  tt bellaflor wife sd cl ootc,give details of payment ptp on or bef july10 at bdo maharlika hway san pablo laguna LMTRC after payment</t>
  </si>
  <si>
    <t>07.08 12:22 9228247322 tt lima mother handler sd cl at qatar inform call sd relay first to the cl LMTRC for updates/ 97433003276 int'l#</t>
  </si>
  <si>
    <t>07.08 966558661498 invalid/ 96612120150 invalid</t>
  </si>
  <si>
    <t>07.08 12:18 9173265337 auto hang</t>
  </si>
  <si>
    <t xml:space="preserve">07.08 12:30 9208264469 cbcad/ 2 8163305 nacs/ 2 8184333 answering machine         </t>
  </si>
  <si>
    <t xml:space="preserve">07.08 1:31 2 7013168 cannot be connected/ 2 9834419 auto hang     </t>
  </si>
  <si>
    <t>07.08 1:32 2 9244507 decline to received call</t>
  </si>
  <si>
    <t xml:space="preserve">07.08 12:34 9282326914 no tone/ 2 928-2326 nacs         </t>
  </si>
  <si>
    <t>07.08 12:34 0933-368-2848 tt cl inform call sd already issue cheque dated july9 at bdo sm fairview and ms.emily sd that she handle it and forward to bdoi,advice to ffup ms.emily tomorrow if payment already done, call back tomorrrow after lunch for update</t>
  </si>
  <si>
    <t xml:space="preserve">07.08 1:39 9297509280 currently not avail/ 2 9352869 ooca           </t>
  </si>
  <si>
    <t>07.08 12:33 9177245896 auto hang/ 2 4278080 tt kuya roberto cook of church sd no longer connected,no other contacts,dnk whereabouts</t>
  </si>
  <si>
    <t xml:space="preserve">07.08 1:38 2 5650285  cannot be connected           </t>
  </si>
  <si>
    <t xml:space="preserve">07.08 1:40 9226013316 auto hang/ 2 9201838 tt lady sd cl not around,refused to give other contacts LMTRC then drop phone </t>
  </si>
  <si>
    <t xml:space="preserve">07.08 1:45 9063406160 tt iluminada mother sd cl at singapore,relay message LMTRC/6.569E+10/ 67478118 invalid           </t>
  </si>
  <si>
    <t xml:space="preserve">07.08 1:50 0927-4119530 answer by a man then hang up cutline try again no tone/ 2677-6389 auto hang/ ic from 0927-4119530 tt cl inform call sd he fully paid homeloan by august, no need to renew          </t>
  </si>
  <si>
    <t>07.08 1:55 9162837705 incorrect/ 2 8331843 kor</t>
  </si>
  <si>
    <t xml:space="preserve">07.08 1:56 9192475438 auto hang/ 8.522E+10  invalid/ 2 3743795 kor          </t>
  </si>
  <si>
    <t xml:space="preserve">07.08 1:59 9177941542 busy         </t>
  </si>
  <si>
    <t>07.08 2pm 2 9367374 auto hang/  2 9620734 tt man sd no such person loc at caloocan</t>
  </si>
  <si>
    <t xml:space="preserve">07.08 2:02 9228208560 tt aizell sister sd cl ootc,inform call sd no letter received,give details of payment relay first to the cl, want the hard copy of letter, same billing address, ptp on or bef july30 in any bdo br LMTRC for updates or earlier update  </t>
  </si>
  <si>
    <t xml:space="preserve">07.08 2:20 9178919847  kor        </t>
  </si>
  <si>
    <t>07.08 2:38 9209251246 cbcad/ 28280188 tt precious sd cl at office give#3464052 LMTRC/ 2 3464052 no tone</t>
  </si>
  <si>
    <t xml:space="preserve">07.08 2:39 9281737149 kor/ 42 5276031 incorrect/ 42 7104624 auto hang         </t>
  </si>
  <si>
    <t xml:space="preserve">07.08 3:07 9178919847 kor        </t>
  </si>
  <si>
    <t>07.08 2:57 9189338891 kor/ (886) 918816994 invalid/ (032) 416-3304 incorrect</t>
  </si>
  <si>
    <t>07.08 2:58 9287255780 tt man sd wrong number/ 2 8876013 faxtone/ 468527327 auto hang</t>
  </si>
  <si>
    <t>07.08 3:08 0917-553-4969 auto hang/ 44 411-6035 no tone/ 44 415-2272 loc 618 auto hang</t>
  </si>
  <si>
    <t>07.08 3:09 9178520476 kor/ 2 8929503 no tone/ 84508860000 invalid</t>
  </si>
  <si>
    <t>07.08 3:10 0916-7846682 tt man sd cl not known loc at cagayan de oro/ 19152199757 invalid/ 9152199757 tt man sd cl not known loc at leyte</t>
  </si>
  <si>
    <t xml:space="preserve">07.08 3:15 9178267626 kor/ 2 8129879 auto hang          </t>
  </si>
  <si>
    <t>07.08 3:18 9175140849 kor/ 433012627 auto hang/ 43 2105224 auto hang</t>
  </si>
  <si>
    <t xml:space="preserve">07.08 3:19 9158431701 auto hang          </t>
  </si>
  <si>
    <t xml:space="preserve">07.08 3:20 9178299581 kor/ 2 7015604 cannot be conected         </t>
  </si>
  <si>
    <t>07.08 3:33 9228461665 currently not avail/ 464044134 auto hang</t>
  </si>
  <si>
    <t>07.08 3:33 0922-829-9218 kor/ 2 98450881 invalid/ 2 984-5088 tt anne personal asst of sister, seldomly visit,  house of sister sd cl at office give#4170086 refused to left return call#/ 2 4170086 tt lalaine staff sd cl engage otherline call back after 5mins LMTRC</t>
  </si>
  <si>
    <t xml:space="preserve">07.08 3:22 9175476729 kor/ 8.932E+10 invalid                    </t>
  </si>
  <si>
    <t xml:space="preserve">07.08 4:58 2 8863888 answering machine/ 2 8252344 auto hang            </t>
  </si>
  <si>
    <t>07.08 3:34 0921-5334591 cbcad /9192065610 kor/ 02-862-6675 no tone</t>
  </si>
  <si>
    <t xml:space="preserve">07.08 3:35 9082435468 cbcad         </t>
  </si>
  <si>
    <t>07.08 3:35 9228202342 tt cl inform call give#09228202332 glenda wife relay message/ 09228202332 auto hang</t>
  </si>
  <si>
    <t xml:space="preserve">07.08 3:39 9154477819 scbr/ 659045155 invalid/ 2 4134774 tt lady sd wrong number loc at alabang    </t>
  </si>
  <si>
    <t xml:space="preserve">07.08 3:40 9174230724 tt man sd cl not known loc at pasay/ 2 8018589 tt lady sd wrong number loc at alabang          </t>
  </si>
  <si>
    <t xml:space="preserve">07.08 3:41 9178396391 tt cl inform call sd no letter received refused to get details thru dictation want hard copy req to email at claire.torres@artesyn.com, coordinate to bdo to send letter to paid </t>
  </si>
  <si>
    <t>07.08 7809568174 invalid</t>
  </si>
  <si>
    <t>07.08 3:49 9166801572 auto hang/ 2 7931515 auto hang</t>
  </si>
  <si>
    <t>(042) 710-9275 tt kennylou niece sd cl not around,not memorize other contacts LMTRC/ 42 6605521 all circuits are busy</t>
  </si>
  <si>
    <t>07.08 5:07 9291959719 auto hang</t>
  </si>
  <si>
    <t xml:space="preserve">07.08 5:15 2 7334055 auto hang/ 2 2523975 auto hang   </t>
  </si>
  <si>
    <t>07.08 5:08 0932-949-0177 tt lea magbanua aunt sd cl ootc handler,received letter and forward to cl ptp on or bef july31  at bdo moonwalk LMTRC after payment or earlier payment/ 080-6659-5158 invalid</t>
  </si>
  <si>
    <t xml:space="preserve">07.08 5:16 6.309E+12 invalid/ 2 6391741 auto hang           </t>
  </si>
  <si>
    <t>07.08 5:13 9285009640 cbcad/ 2 7243340 answering machine</t>
  </si>
  <si>
    <t xml:space="preserve">07.08 3:51 9165766309 tt man sd wrong number loc at pateros /2 5364128 kor           </t>
  </si>
  <si>
    <t>07.08 3:53 9155669390 no tone/ 9222515347 reject call</t>
  </si>
  <si>
    <t xml:space="preserve">07.08 2 7118132 auto hang/ 27364845 cbcad             </t>
  </si>
  <si>
    <t>07.08 5:14 0928-779-2077 auto hang / 0920-533-7534 auto hang/2  355-1966 no tone/ 2 871-0076 tt wife nancilita sd cl ootc handler inform call sd received letter for mri amt14k,give details of payment want to verify first this amt to the amt called advice to call bdoi  LMTRC for updates</t>
  </si>
  <si>
    <t xml:space="preserve">07.08 6:37 2 2304474  auto hang           </t>
  </si>
  <si>
    <t>07.08 3:55 0916-641-8870 scbr/ 82108971323 invalid/ 2 5312148 transfer call tt man sd wrong number loc at mandaluyong</t>
  </si>
  <si>
    <t>07.08 3:57 9179083351 tt lady sd wrong number/ 2 5195216 kor</t>
  </si>
  <si>
    <t>07.08 9283772287 ooca/ 26613186 kor/ 27246368 no tone</t>
  </si>
  <si>
    <t xml:space="preserve">07.08 3:58 9269116918 incorrect         </t>
  </si>
  <si>
    <t xml:space="preserve">07.08 46540875 invalid           </t>
  </si>
  <si>
    <t xml:space="preserve">07.08 6:34 544406117 kor           </t>
  </si>
  <si>
    <t xml:space="preserve">07.08 3:59 9179629250 kor/ 2 8005962 no tone            </t>
  </si>
  <si>
    <t xml:space="preserve">07.08 6:33 2 2442255 kor/ 2 5271416 kor             </t>
  </si>
  <si>
    <t>07.08 4:37 0908-866-9899 tt cl inform call sd received letter dnk for regarding what,give details ptp next week at bdo molino LMTRC for updates or don’t hesitate to call back for assistance</t>
  </si>
  <si>
    <t>07.08 4:01 9178076494 incorrect/ 2 7435205 auto hang</t>
  </si>
  <si>
    <t xml:space="preserve">07.08 9994096418  invalid        </t>
  </si>
  <si>
    <t>07.08 4:01 0927-863-3258 incorrect/ 2 655-0340 kor</t>
  </si>
  <si>
    <t xml:space="preserve">07.08 4:34 9285072614 cbcad/ 2 8823289 tt lady sd no such person,wrong number             </t>
  </si>
  <si>
    <t>07.08 4:34 929114359 invalid/ 9473050332 no tone</t>
  </si>
  <si>
    <t>07.08 4:27 9189467614 tt cl inform call sd no letter received,waiting for the letter,ptp on or bef july30 at bdo ardina stamesa manila LMTRC after payment or earlier payment</t>
  </si>
  <si>
    <t>07.08 4:02 9153814875 kor/ 49 5300848 incorrect</t>
  </si>
  <si>
    <t xml:space="preserve">07.08 4:35 9155109713 auto hang/ 2 6674958 answering machine         </t>
  </si>
  <si>
    <t xml:space="preserve">07.08 4:26 9204149675 no tone/ 2 9617173 tt lady sd no such person loc at novaliches / 2 9615580 tt lady sd wrong number,no such person            </t>
  </si>
  <si>
    <t xml:space="preserve">07.08 4:26 9228052381 cbcad/ 439211684 all circuits are busy/ 28423124 kor           </t>
  </si>
  <si>
    <t xml:space="preserve">07.08 4:25 9217728993 cbcad/9744405291 intl# / 2 9967376 invalid           </t>
  </si>
  <si>
    <t xml:space="preserve">07.08 4:24 9209199676 tt man sd wrong number/ 2 6345126 kor/  727100449   invalid        </t>
  </si>
  <si>
    <t xml:space="preserve">07.08 6:01 24280647 tt zenaida mother sd cl ootc ptp july9 at bdo visayas ave LMTRC            </t>
  </si>
  <si>
    <t>07.08 4:06 9165433680 kor/2 2547578 kor</t>
  </si>
  <si>
    <t xml:space="preserve">07.08 5:51 9178970515 kor/ 28973305 tt man give#8287888/ 28287888 tt cathy reception sd cl out for home already,not allow to give other contacts try to call back around 9am tomorrow refused to left return call# / 2 9127847 auto hang            </t>
  </si>
  <si>
    <t xml:space="preserve">4.407E+12 invalid/ 2073809792 invalid                    </t>
  </si>
  <si>
    <t>07.08 4:07 9175600561 tt man sd wrong number/ 426606904 all circuits are busy/ 423734148 tt man sd wrong number</t>
  </si>
  <si>
    <t>07.08 5:41 2014242533 invalid/ 29270236 tt niece maria veronica concepcion sd cl at canada,cousin handle that matter give# 6423236 ana fe santos LMTRC/ 26423236 tt ysabel kid sd ana fe at work LMTRC</t>
  </si>
  <si>
    <t xml:space="preserve">07.08 5:40 2893-4563 tt lady sd no such employee at bangkal makati comp phone                                                                                     </t>
  </si>
  <si>
    <t>07.08 4:09 9178226043 tt cl inform call sd no letter received,no pen handle call back around 40mins / 5:19 9178226043 tt cl give details of payment ptp july9 around 10am at bdo ortigas adb ave opal br LMTRC after payment</t>
  </si>
  <si>
    <t>07.08 4:24 9214093901 auto hang</t>
  </si>
  <si>
    <t>07.08 4:23 9072808533 cbcad</t>
  </si>
  <si>
    <t xml:space="preserve">07.08 5:39 47 2238294 no tone             </t>
  </si>
  <si>
    <t xml:space="preserve">07.08 4:14 9178117334 answer by a lady then cutline try again kor/ 26387527 tt roxanne cashier sd cl not around give#5023458 look sheila/ 25023458 tt sheila sec inform call give#8900071-72 look malou san jose acctng,not allow to give other contacts LMTRC /2 8900071 no tone/2 8900072 busy/ 27521495 kor   </t>
  </si>
  <si>
    <t>07.08 4:17 9178950058 scbr/ 495128291 busy</t>
  </si>
  <si>
    <t>07.08 4:23 9077495881 no tone</t>
  </si>
  <si>
    <t>07.08 4:22 9081373461 currently not avail/ 28457454 nyis</t>
  </si>
  <si>
    <t xml:space="preserve">07.08 4:21 9214172542 auto hang/ 46 8121319 auto hang         </t>
  </si>
  <si>
    <t>07.08 4:19 9285020880 tt man sd wrong number / 43 7728009 nacs/ 43-321-0048 busy</t>
  </si>
  <si>
    <t>07.09 for exclusion</t>
  </si>
  <si>
    <t xml:space="preserve">07.09 ic tt cl get details / wp today bdo edsa/ adv to call once payment done / 939 902 4988 </t>
  </si>
  <si>
    <t>luis 07.09</t>
  </si>
  <si>
    <t>07.09 ic tt bdo staff sd cl pd today / wants cba again/ cl already done req to her branch/ adv to call bdoi</t>
  </si>
  <si>
    <t>FRITZIE 07.09</t>
  </si>
  <si>
    <t>no cOntact</t>
  </si>
  <si>
    <t>07.08 3:50 9292815065 cbr</t>
  </si>
  <si>
    <t>07.08 3:55 0335086888 inc</t>
  </si>
  <si>
    <t>07.08 3:54 9205642900 tt wife sd they don’t renew anymore then advice to visit bdo.</t>
  </si>
  <si>
    <t xml:space="preserve">07.08 3:58 0344335917 tt cousin joseph cl is in abroad, call back tomorrow morning and talk to cherry sister of cl. </t>
  </si>
  <si>
    <t>07.08 4:04 033-3376451 PTP tt cl sd settle settle before duedate</t>
  </si>
  <si>
    <t>07.08 4:17 9096577001 PTP tt uncle archie sd cl is abroad inform bout this, settle before due date.</t>
  </si>
  <si>
    <t>07.08 4:10 0347020236 answering machine</t>
  </si>
  <si>
    <t>07.08 4:22 333368760 inc</t>
  </si>
  <si>
    <t>07.08 4:23 9228148970 ne</t>
  </si>
  <si>
    <t>07.08 4:24 9468654112 cbr/0322624914 no tone</t>
  </si>
  <si>
    <t>07.08 4:26 9282600026 kor</t>
  </si>
  <si>
    <t>07.08 4:28 09993702325 unnattended/ 9202903129 inc</t>
  </si>
  <si>
    <t>07.08 4:31 3460101 / 3436772 / 324957599 / 323436771 all inc</t>
  </si>
  <si>
    <t>07.08 4:35 9189040166 tt uncle sd cl is not around Inform bout this./09282882440 kor</t>
  </si>
  <si>
    <t>07.08 4:44 9062124429 kor/ 0533810471 inc</t>
  </si>
  <si>
    <t>07.09 9:54 9275669866 tt sister camilla sd cl is in abu dhabi inform cl bout this.</t>
  </si>
  <si>
    <t>07.08 4:42 9229918136 / 9298327716 inc</t>
  </si>
  <si>
    <t>07.08 4:51 9331855876 currently not available/ 9392946591 cbr</t>
  </si>
  <si>
    <t>07.08 4:38 9167456184 cbr</t>
  </si>
  <si>
    <t>07.08 4:56 9193952579 PTP tt cl sd settle on jul 27</t>
  </si>
  <si>
    <t>07.08 5:25 9277234444 PTP tt husband sd settle maybe tues-wed nextweek.</t>
  </si>
  <si>
    <t>07.08 5:05 09235834782 tt cl sd don’t know bout this try to talk to wife tomorrow re this. Call back again tom talk to wife\</t>
  </si>
  <si>
    <t>7.08 5:10 9189017074 PTP tt cl sd settle before jul 17</t>
  </si>
  <si>
    <t>07.08 5:13 034-4952296 kor/9228606795 dne</t>
  </si>
  <si>
    <t>07.08 5:16 9184584253 no tone.</t>
  </si>
  <si>
    <t>07.08 5:18 9183996383/9281863796 both inc</t>
  </si>
  <si>
    <t>07.08 5:23 9274006359 inc</t>
  </si>
  <si>
    <t>07.08 5:20 9086309839 no such person/9285549416 inc</t>
  </si>
  <si>
    <t>07.08 5:21 9228353045 kor/ 9196078873 inc</t>
  </si>
  <si>
    <t>07.08 5:52 9183326191 no tone</t>
  </si>
  <si>
    <t>07.08 5:55 9183086765 tt wife sd cl is in abroad, not renew anymore. Advice to visit bdo</t>
  </si>
  <si>
    <t>07.08 6:05 344331823 inc</t>
  </si>
  <si>
    <t>07.08 5:57 9199498023 inc</t>
  </si>
  <si>
    <t xml:space="preserve">07.08 6:00 9089767937  tt cl sd alrready paid on jul 6 </t>
  </si>
  <si>
    <t>07.08 5:59 9182454923 kor</t>
  </si>
  <si>
    <t>07.08 6:04 9283684150 inc</t>
  </si>
  <si>
    <t>07.08 6:06 9394562167 oca</t>
  </si>
  <si>
    <t>07.08 5:32 9176336440 tt cl sd already paid on june24</t>
  </si>
  <si>
    <t>7.09 10:17 9074264151 cbr</t>
  </si>
  <si>
    <t>07.08 5:38 9173207071 PTP tt cl sd settle tomorrow</t>
  </si>
  <si>
    <t>07.08 6:08 9091336760 kor</t>
  </si>
  <si>
    <t>07.09 9:23 9084385757 no ring / 9228953259 inc</t>
  </si>
  <si>
    <t>07.09 9:24 9088995095 no tone</t>
  </si>
  <si>
    <t>07.09 10:21 9353576273 PTP tt cl sd almost forgot, settle tomorrow.</t>
  </si>
  <si>
    <t>07.09 9:25 9192841955 currently not availbale</t>
  </si>
  <si>
    <t>07.09 9:26 9232128619 currently not avilable</t>
  </si>
  <si>
    <t>07.09 10:26 9052803625 tt cl sd call back again then cut the line</t>
  </si>
  <si>
    <t>07.09 9:28 9216420503 currently not available</t>
  </si>
  <si>
    <t>07.09 9:57 9197152090 no tone</t>
  </si>
  <si>
    <t>07.09 9:57 9227688267 answering machine</t>
  </si>
  <si>
    <t>07.09 9:29 9063700025 no such person</t>
  </si>
  <si>
    <t>07.08 5:49 09165041224 no such person / 09205376572 inc</t>
  </si>
  <si>
    <t>07.09 9:59 9306119849 currently not available/9093928097 no tone / 07.09 for exclusion</t>
  </si>
  <si>
    <t>07.09 10:00 9287856795 no tone</t>
  </si>
  <si>
    <t>07.09 10:02 9292457478 inc</t>
  </si>
  <si>
    <t>07.08 5:51 09162104232 no such person/ 09175719391 kor</t>
  </si>
  <si>
    <t>07.09 10:05 9206068452 tt cl sd already pd yesterday jul 08 at bdo vallera</t>
  </si>
  <si>
    <t>07.09 10:10 9991670688 no tone</t>
  </si>
  <si>
    <t>07.09 10:11 9198440128 no tone</t>
  </si>
  <si>
    <t>07.09 10:13 9398931946/9206688087 both no tone/ 9123268308 inc</t>
  </si>
  <si>
    <t>07.09 9:04 9175729561 kor/09173011351 tt wife already paid Tuesday john lacson bdo.</t>
  </si>
  <si>
    <t>07.09 10:15 9204531635 no tone</t>
  </si>
  <si>
    <t>07.09 9:32 9059564293  PTP tt cl sd settle on Monday jul 13</t>
  </si>
  <si>
    <t>07.09 9:12  9161438621 PTP tt cl sd always no time maybe settle tomorrow or Monday.</t>
  </si>
  <si>
    <t>07.09 9:35 9166361695 inc</t>
  </si>
  <si>
    <t>07.09 9284957976 no tone</t>
  </si>
  <si>
    <t>07.09 10:31 9993800721 kor</t>
  </si>
  <si>
    <t>07.09 10:31  9491469993 tt cl sd talk to wife  09202355605 but kor</t>
  </si>
  <si>
    <t>07.09 10:37 (034) 441-3206 inc</t>
  </si>
  <si>
    <t xml:space="preserve">7.09 9:39 9176280956 PTP tt cl sd settle before the duedate. </t>
  </si>
  <si>
    <t>07.09 11:05 9085919801 / 9395071578 inc</t>
  </si>
  <si>
    <t>07.09 11:07 9234523997 PTP tt cl sd settle before duedate.</t>
  </si>
  <si>
    <t>07.09 11:11 9482260178 inc</t>
  </si>
  <si>
    <t>07.09 11:12 9303542702 kor</t>
  </si>
  <si>
    <t>07.09 9:42 9176191268/9275611949 both inc</t>
  </si>
  <si>
    <t>07.09 11:13 9107374751 unnattended</t>
  </si>
  <si>
    <r>
      <t>07.09 11:15 9208909114 tt cl sd 09178222139 sd she can't settle due to bad weather and she's not in the city, 3 hours going there. Visit bdo if the weather is ok na. reminder to</t>
    </r>
    <r>
      <rPr>
        <sz val="11"/>
        <rFont val="Calibri"/>
        <family val="2"/>
        <scheme val="minor"/>
      </rPr>
      <t xml:space="preserve"> bdo that utilize emailing system. </t>
    </r>
  </si>
  <si>
    <t>07.09 11:16 9472481136 inc</t>
  </si>
  <si>
    <t>07.09 10:47 5712907 no ring</t>
  </si>
  <si>
    <t>07.09 10:43 3610291/4565561 inc</t>
  </si>
  <si>
    <t>07.09 971508497107 invalid</t>
  </si>
  <si>
    <t>07.09 no contact number</t>
  </si>
  <si>
    <t>07.09 10:28 9178288696 cbr/9859842 kor</t>
  </si>
  <si>
    <t>07.09 11:32 4956230 inc</t>
  </si>
  <si>
    <t>07.09 10:52 7118680 tt staff rina sd cl is not around call 9228176162 cl personal number</t>
  </si>
  <si>
    <t>07.09 11:37 7500426 tt staff sd  she call back again inform cl bout this</t>
  </si>
  <si>
    <t>07.09 10:29 9158690976 inc/ 971508497107 kor</t>
  </si>
  <si>
    <t>07.09 10:44 4889789 inc</t>
  </si>
  <si>
    <t>07.09 10:55 8209707 tt cousin erica sd cl is not around</t>
  </si>
  <si>
    <t>07.09 10:56 9175020397 cbr</t>
  </si>
  <si>
    <t>07.09 11:19 93998340000 inc</t>
  </si>
  <si>
    <t>07.09 9:44 9178944502 kor</t>
  </si>
  <si>
    <t>07.09 9:46 9177569491 tt cl but I can't hear due to poor reception. Then cut the line.</t>
  </si>
  <si>
    <t>07.09 10:57 9292597 tt cecile co worker sd cl is outside, then give the landline to call back</t>
  </si>
  <si>
    <t>07.07 4:45 0917-768-8634 kor / 07.09 12:50 0917-768-8634  TT LADY SD  no such person</t>
  </si>
  <si>
    <t>07.09 12:53 904-6463123 inc</t>
  </si>
  <si>
    <t>07.09 12:54 5102626908 too many #s / 4152907545 too many #s</t>
  </si>
  <si>
    <t>DECLARADOR, LIVIE SELERIO/ 464842954/ 416-7168021 / 0939-582-3839</t>
  </si>
  <si>
    <t>383-7109/ 0917-768-8634 / 0915-622-9347</t>
  </si>
  <si>
    <t>MATEO, CAROLINA FAMY / 904-9829735 / 904-6463123 / 0904-982-9736 / 0917-551-8363</t>
  </si>
  <si>
    <t>GUEVARRA, JULIETA TINAMPAY / 5102626908 / 872-2806 / 0918-9110539/ 4152907545</t>
  </si>
  <si>
    <t>4741412257/ 41412257</t>
  </si>
  <si>
    <t>GEVANA, MARK ALVIN ALFONSO / 847-5303 / 0916-758-2559 / 0916-758-2538</t>
  </si>
  <si>
    <t>PADILLA, FRANCISCO JR. NATIVIDAD / 0906-3344724</t>
  </si>
  <si>
    <t>MAARAT, DAN GABRIEL BECERRO / 703-7199236 / 703-859-6612 / 0917-549-0626</t>
  </si>
  <si>
    <t>07.09 1:01 464842954 NO TONE/ 416-7168021 inc / 0939-582-3839 OOCA</t>
  </si>
  <si>
    <t>07.09 1:05 4741412257 no tone</t>
  </si>
  <si>
    <t xml:space="preserve">TULUGAN, RONALD SALUDES / 755-3981 </t>
  </si>
  <si>
    <t>07.09 9:12 0916-758-2559 tt lady sd no such person / 0916-758-2538 inc</t>
  </si>
  <si>
    <t>07.09 9:45 (905) 582-2676 inc</t>
  </si>
  <si>
    <t>07.09 9:18 0906-3344724 inc</t>
  </si>
  <si>
    <t>07.09 9:56 703-7199236 inc/ 703-859-6612 inc/ 0917-549-0626 scbr</t>
  </si>
  <si>
    <t>07.09 11:12 755-3981 auto hang</t>
  </si>
  <si>
    <t>07.08 12:12 896-6956 BZZ</t>
  </si>
  <si>
    <t>07.08 12:15 +46706723587  INT #</t>
  </si>
  <si>
    <t>07.08 12:18  0917-8337386 kor / 655-4404 KOR</t>
  </si>
  <si>
    <t>07.09 1:21 +632 984 0930 TT SON SD JUST CALL THIS 0917 854 1505 / 0917 854 1505 SCBR</t>
  </si>
  <si>
    <t>07.08 12:16 (650) 722-3316 INC</t>
  </si>
  <si>
    <t>07.08 1:23  0917-5262172 SCBR</t>
  </si>
  <si>
    <t>847-4035 TT lady sd cl ootc/ handler is sis LYN but no ocon given/lef</t>
  </si>
  <si>
    <t>07.08 1:46 3476571312 inc</t>
  </si>
  <si>
    <t>07.09 1:28 0917-8548805 tt cl sd noy yet check the mail / adv to pay / but wants hard copy so hes friend will find for the copy of rn</t>
  </si>
  <si>
    <t>07.09 11:02 584-5308 kOR</t>
  </si>
  <si>
    <t>07.08 12:12 786826757 no tone</t>
  </si>
  <si>
    <t>07.06 for call outs 07.08 2:12  / 744433893 auto hang/023037229 inc</t>
  </si>
  <si>
    <t>07.08 2:12 44 8995388 inc</t>
  </si>
  <si>
    <t>07.08 2:46 8375138 KOR</t>
  </si>
  <si>
    <t>EDMAR 07.09</t>
  </si>
  <si>
    <t xml:space="preserve">07.09 IC TT CL RAYNER  SD PD / NO OTHER GIVEN </t>
  </si>
  <si>
    <t>07.09 3:14 IC 9291800797 TT CL RITA SD WP By Tuesday / with mri also</t>
  </si>
  <si>
    <t>franz 07.09</t>
  </si>
  <si>
    <t xml:space="preserve">07.09 IC TT CL JAYAN SD SUBMITTED POLICY TO  LAST WEEK BDO PROJECT 8 / PRUDENTIAL </t>
  </si>
  <si>
    <t xml:space="preserve">07.09 ic tt cl sd pd today </t>
  </si>
  <si>
    <t>07.08 1:52pm 410-0495 number is incorrect</t>
  </si>
  <si>
    <t>07.08 2:13pm 410-0495 number is incorrect</t>
  </si>
  <si>
    <t>07.08 2:17pm 410-19-26/647-24-00 both number are incorrect/ -543637 number is invalid</t>
  </si>
  <si>
    <t>07.08 2:24pm 6427034 number is incorrect / 6341111 can't find the name in the database / 9189635999 wrong number</t>
  </si>
  <si>
    <t>07.08 2:22pm tt relative cl are out of the country</t>
  </si>
  <si>
    <t>07.09 11:45am 6222745 circuit are busy</t>
  </si>
  <si>
    <t xml:space="preserve">07.08 2:07pm 8545524/8911946 number not in used. 09063282126 wrong number        </t>
  </si>
  <si>
    <t>07.08 2:25pm 9199649324 unable to connect</t>
  </si>
  <si>
    <t>07.08 2:27pm  both number given is a wrong number</t>
  </si>
  <si>
    <t>07.08 2:39pm 0468901239 number is incorrect / 84437150778 invalid number / 09165015091 cannot be reach</t>
  </si>
  <si>
    <t>07.08 2:45pm 927345285 number are incorrect / 8296969 number is not yet in service</t>
  </si>
  <si>
    <t>07.09 11:52am tt cl ELEANOR ptp before end of the month</t>
  </si>
  <si>
    <t>07.08 2:30pm tt cl Vinas said they will not renewed anymore</t>
  </si>
  <si>
    <t>07.08 2:50pm 9183368034 number owner is a friend of cl and don’t have a contact of the cl/ 9613919  &amp; 9613925 number is incorrect</t>
  </si>
  <si>
    <t>07.08 3:00pm 8006326  no tone</t>
  </si>
  <si>
    <t>07.08 3:03pm tt relative said that the client is not around and said that not interested to pay anymore.</t>
  </si>
  <si>
    <t>07.08 2:54pm 7944426 / 0921314889 / 9209700730 wrong number</t>
  </si>
  <si>
    <t>07.08 3:08pm tt relative cl is still at work / 9175340605 kor</t>
  </si>
  <si>
    <t>07.08 3:10pm 8268240 wrong number / 8418700 not yet in service / 9178488750 wrong number</t>
  </si>
  <si>
    <t xml:space="preserve">07.08 3:12pm 6316610 /6374978 both number's are incorrect </t>
  </si>
  <si>
    <t>07.08 1:52pm 0916-3522520 Wrong Number /417-0432 number is incorrect</t>
  </si>
  <si>
    <t>07.08 3:25pm 09154270164 kor / 6389440 cannot finde evangeline</t>
  </si>
  <si>
    <t>07.08 4:33pm  5457175/ 8217382/ 09178742447 / 9184894664 all number's are incorrect</t>
  </si>
  <si>
    <t>07.08 3:19pm tt cl myrna ptp next week and promise to give us call back soon as she finish to renew her account</t>
  </si>
  <si>
    <t>07.08 3:39pm 932-7846 wrong number /672-3889 kor</t>
  </si>
  <si>
    <t>07.08 3:49pm 464720365 number is not yet in service / 9062003323 number cannot be reach</t>
  </si>
  <si>
    <t>07.08 3:45pm tt cl assistant , cl will call back after meeting</t>
  </si>
  <si>
    <t>07.08 3:53pm 5423564 / 4978911/ 458610670 / 09194986460 number's not yet in service / 09228269654 number is busy .</t>
  </si>
  <si>
    <t>07.08 4:18pm 09159360885 no tone</t>
  </si>
  <si>
    <t>07.08 4:25pm tt wife of cl , claim that already paid last July 29-30</t>
  </si>
  <si>
    <t>07.08 3:56pm 6328998198 invalid number / 9294031615 unable to connect / 2738770 unable to connect</t>
  </si>
  <si>
    <t>07.08 4:38pm 9276638   /4538438 both are wrong numbers / 09189405611 kor and no answer</t>
  </si>
  <si>
    <t>07.08 4:28pm 0425408723 number is incorrect</t>
  </si>
  <si>
    <t>07.08 4:32pm tt cl mother , cl is not around and travelling to manila</t>
  </si>
  <si>
    <t>07.08 4:45pm tt cl Marvin ptp on July 10</t>
  </si>
  <si>
    <t>07.08 4:57pm tt sister of the cl. Sister said she will inform first the client and will give us a call</t>
  </si>
  <si>
    <t>07.09 9:05am tt cl JIMENEZ ptp today</t>
  </si>
  <si>
    <t>07.09 9:09am tt to cl sister , cl is not around</t>
  </si>
  <si>
    <t>07.08 5:14pm tt cl , ask for call back tomorrow</t>
  </si>
  <si>
    <t>07.08 5:20pm tt cl Antonio ptp before July 31</t>
  </si>
  <si>
    <t xml:space="preserve">07.08 5:23pm 3513419 wrong number / 418-9656  &amp; 0908-789-3266 unable to connect             </t>
  </si>
  <si>
    <t>07.09 9:15am tt cl said he's already full paid in his loan</t>
  </si>
  <si>
    <t>07.09 10:12am 447207758 /7934212 both number's are incorrect</t>
  </si>
  <si>
    <t>07.08 6:06pm tt cl JAMES ptp for tomorrow</t>
  </si>
  <si>
    <t>07.09 9:29am 7248755 number kor no answer</t>
  </si>
  <si>
    <t>07.09 9:32am 9300140 number kor no answer</t>
  </si>
  <si>
    <t>07.09 10:02am 6282673/ 9164653815 both number's are unable to connect</t>
  </si>
  <si>
    <t>07.09 10:16am 9154084262   / 5268888 unable to connect / 9164302761   wrong number</t>
  </si>
  <si>
    <t>07.09 10:05am 8731108 unable to connect / 8160485  wrong number / 9189381974 unable to connect</t>
  </si>
  <si>
    <t>07.09 9:37am tt cl MARLON said his account will be enroll in ADA advised to visit BDO</t>
  </si>
  <si>
    <t>07.08 5:38pm tt cl ROMEO ptp on july 27</t>
  </si>
  <si>
    <t>07.08 5:41pm tt relative the cl is out of the country and no one are handling his account here in the philippines</t>
  </si>
  <si>
    <t xml:space="preserve">07.09 10:00am 9966622/8385795 unable to connect both number's            </t>
  </si>
  <si>
    <t>07.09 9:50am tt  cl Daughter ask for account information to check if they already made a payment last month</t>
  </si>
  <si>
    <t>07.09 9:25 no contact number</t>
  </si>
  <si>
    <t>07.09 9:41am tt Wife of cl , ptp today and will call us</t>
  </si>
  <si>
    <t>07.09 10:19am 423188260 number is incorrect / 9165593794 number cannot be reach</t>
  </si>
  <si>
    <t>07.09 10:37am 8947268 / 9192798847 unable to connect</t>
  </si>
  <si>
    <t>07.09 11:41am tt cl MARICEL said it will not be continue again</t>
  </si>
  <si>
    <t>07.09 10:24am 9152137974   unable to connect</t>
  </si>
  <si>
    <t>07.09 10:56am tt cl NOEMI ptp next week and give us a call</t>
  </si>
  <si>
    <t>07.09 2:03pm tt cl secretary advised to call us back if cl Patrick is around</t>
  </si>
  <si>
    <t>07.09 12:10pm tt cl secretary the cl is not around call back around 4pm-5pm</t>
  </si>
  <si>
    <t>07.09 12:12pm 0492481913  unable to connect</t>
  </si>
  <si>
    <t>07.09 12:14pm tt cl wife said the account is enrolled to ADA</t>
  </si>
  <si>
    <t>07.09 1:30pm 7348931  wrong number / 9279721347 number cannot be reach</t>
  </si>
  <si>
    <t>07.09 11:29 9169425706 number is incorrect / 09205035928//09205033975 unable to connect</t>
  </si>
  <si>
    <t>07.09 12:17pm tt cl mother , advised that they will not continue anymore to pay the MRI</t>
  </si>
  <si>
    <t>07.09 11:28am tt cl RAYMOND said that he is enrolled to ADA agreement</t>
  </si>
  <si>
    <t xml:space="preserve">07.09 12:20pm 2089685176 /2079398400/7536301670 all number's are incorrect             </t>
  </si>
  <si>
    <t>07.09 12:22pm 6626543188 number is incorrect</t>
  </si>
  <si>
    <t>07.09 12:23pm 9225287718/465724755 number's are incorrect</t>
  </si>
  <si>
    <t>07.09 1:35pm tt mother of cl , mother said he will contact the cl</t>
  </si>
  <si>
    <t>07.09 11:31am tt cl brother said that no one have an access to the cl payable accounts here in philippines</t>
  </si>
  <si>
    <t>07.09 2:21pm 4556268/ 09218208608 unable to connect</t>
  </si>
  <si>
    <t>07.09 10:33am tt cl DELIA ptpToday or Monday and will give us a call</t>
  </si>
  <si>
    <t>07.09 1:46pm tt cl relative the cl is not around and the number that was given by her relative is a wrong number</t>
  </si>
  <si>
    <t>07.09 2:08pm 4302237305  number is incorrect / 9178926088 wrong number</t>
  </si>
  <si>
    <t>07.09 2:09pm 5380602 number is incorrect / 0933-5369296/0905-4554317 wrong numbers</t>
  </si>
  <si>
    <t>07.09 2:22pm 4146333/6876451 unable to connect / 9224311123  number is incorrect</t>
  </si>
  <si>
    <t>07.09 11:43am 9328822770 number is incorrect</t>
  </si>
  <si>
    <t>07.09 12:38pm tt client's father advised to contact us soon as he contact the cl / 9175379530 no answer kor</t>
  </si>
  <si>
    <t xml:space="preserve">07.09 12:38pm tt client's father advised to contact us soon as he contact the cl / 9175379530 no answer kor </t>
  </si>
  <si>
    <t>07.09 2:12pm 6450240 the number is not accessable</t>
  </si>
  <si>
    <t>07.09 2:24pm 7358717 number is not accessable</t>
  </si>
  <si>
    <t>MARITES 07.09</t>
  </si>
  <si>
    <t>LUIS 07.09</t>
  </si>
  <si>
    <t>07.09 10:29 9432707833 number is in correct</t>
  </si>
  <si>
    <t>07.09 10:27 tt handler sd he will rely it to the cl and ptp after advice.</t>
  </si>
  <si>
    <t>07.09 9:11 9167953374  cannot be reach</t>
  </si>
  <si>
    <t>07.09 10:49 03232525502 tt client's brother lm to call back on Saturday</t>
  </si>
  <si>
    <t>07.09 2:46 9258618521 tt cl unaware and adv to call or coordinate to BDO</t>
  </si>
  <si>
    <t>07.09 2:49 9258618521 KOR</t>
  </si>
  <si>
    <t>07.09 2:51 09982119839 tt cl claims as paid</t>
  </si>
  <si>
    <t>07.09 3:07 09394075767  tt cl ptp Tuesday nxt week at bdo Maasin branch</t>
  </si>
  <si>
    <t xml:space="preserve">07.09 9:18 09179659505 KOR </t>
  </si>
  <si>
    <t>07.09 10:55 5567837 number is in correct</t>
  </si>
  <si>
    <t>07.09 11:02 0333330791 tt cl ptp after recieved the notice of payment accrding to him dictated details from us on how to pay was never entertained by the teller without the notice letter from bdo</t>
  </si>
  <si>
    <t>07.09 11:12 09157611432 cannot be reach</t>
  </si>
  <si>
    <t>07.09 9:33 09177035920 KOR</t>
  </si>
  <si>
    <t>07.09 9:30 0322687037 tt cl ptp will pay 3rd week of this month</t>
  </si>
  <si>
    <t>07.09 11:18 09173212504 tt cl sd she will talk to her husband because she is not aware of this.</t>
  </si>
  <si>
    <t>07.09 tt wife who handle payables ptp nxt week or before July 23</t>
  </si>
  <si>
    <t>07.09 11:43 032 2684964 Auto hang</t>
  </si>
  <si>
    <r>
      <t>07.09 11:25</t>
    </r>
    <r>
      <rPr>
        <b/>
        <sz val="11"/>
        <color theme="1"/>
        <rFont val="Calibri"/>
        <family val="2"/>
        <scheme val="minor"/>
      </rPr>
      <t xml:space="preserve"> </t>
    </r>
    <r>
      <rPr>
        <sz val="11"/>
        <color theme="1"/>
        <rFont val="Calibri"/>
        <family val="2"/>
        <scheme val="minor"/>
      </rPr>
      <t xml:space="preserve"> 0322724433 tt to mother of the client sd they will return call after payment</t>
    </r>
  </si>
  <si>
    <t>7.09 11:49  0333290820 tt to mother sd to rely it to the client's wife and will return call</t>
  </si>
  <si>
    <t>07.09 3:42 9063119648  subscriber cannot be reach</t>
  </si>
  <si>
    <t>07.09 2:37 033-519-6920 tt sister adv us to call her brother's wife in the number 9088799061 but KOR</t>
  </si>
  <si>
    <t>07.09 11:55 0344351650 / 4355916 not yet in service</t>
  </si>
  <si>
    <t>07.09  3:25  9324894540 DISPUTE TT CL sd she already applied IIF today</t>
  </si>
  <si>
    <t>07.09 12:17 0325054291 / 2317674 DISPUTE  tt cl Sd they will not avail the insurance anymore/advice to coordinate to bdo branch</t>
  </si>
  <si>
    <t>07.09 12:37 0344955189 tt  handler ptp this Monday at Silay City bdo branch</t>
  </si>
  <si>
    <t xml:space="preserve"> 07.09 1:16 09203032942 KOR</t>
  </si>
  <si>
    <t>07.09 10:02 09165587209 tt cl refuse to cooperate sd he doesn't have home loan</t>
  </si>
  <si>
    <t>07.09 9:54  9176317485 cannot be reach</t>
  </si>
  <si>
    <t xml:space="preserve">07.09 1:21 9072473818 tt sister accrdng to her ptp before july 31 </t>
  </si>
  <si>
    <t>07.09 3:27 9298288234 unable to connect</t>
  </si>
  <si>
    <t>07.09 2:29 9217358536 tt cl ptp on Tuesday or before 28 of july</t>
  </si>
  <si>
    <t>07.08 10: 15 09152490334 KOR</t>
  </si>
  <si>
    <t xml:space="preserve">07.09 2:21 541-4818/527-2269 / 321-3252 KOR other nos is wrong number </t>
  </si>
  <si>
    <t>07.09 2:15 344410048 KOR</t>
  </si>
  <si>
    <t>07.09 2:12 0324348843 the number is incorrect</t>
  </si>
  <si>
    <t>07.09 3:32 tt handler but refused to taka down details on how to pay shewill just wait the noticed letter before payment</t>
  </si>
  <si>
    <t>07.09 2: 09 541-4818/527-2269 / 321-3252  not yet in service</t>
  </si>
  <si>
    <t>07.09  9:41 09173001527 cannot be reach</t>
  </si>
  <si>
    <t>07.09 2:02 2323091 tt his spa ptp next week</t>
  </si>
  <si>
    <t>07.09 9:49 09178665933 tt cl ptp this week and will return call after payment</t>
  </si>
  <si>
    <t>07.09 10:35 09173001527 auto hang</t>
  </si>
  <si>
    <t>07.09 3:35 busy and other nomber is not ringing</t>
  </si>
  <si>
    <t>07.09 1:52 0322646218 tt father sd he will tell her daugther and advice to call back</t>
  </si>
  <si>
    <t>07.09 1:55 0347175662 number is in correct</t>
  </si>
  <si>
    <t>07.09 3:36 09296302672 number is incorrect</t>
  </si>
  <si>
    <t>7.09  3:38 9084186674 / 9472159905 not available and not responding</t>
  </si>
  <si>
    <t xml:space="preserve">7.9 12;02pm  4416116   tt relative ,don’t know his other contact num          </t>
  </si>
  <si>
    <t>07.09 393400000000 inc</t>
  </si>
  <si>
    <t xml:space="preserve">7.9 11;40am 9250092  wrong num          </t>
  </si>
  <si>
    <t xml:space="preserve">7.9 12;05pm 09228419062 tt client wil talk directly to bdo .re auto debit </t>
  </si>
  <si>
    <t xml:space="preserve"> 7.9 12;09pm  2445235 tt  charie ptp 7.22.15 any bdo branch </t>
  </si>
  <si>
    <t xml:space="preserve">7.9 12;12pm  7224875 no ring 9196131231 kor </t>
  </si>
  <si>
    <t xml:space="preserve">7.9 1;46pm  9227933637 inc </t>
  </si>
  <si>
    <r>
      <t>7.9 11;18am  9178054509 cnbr /</t>
    </r>
    <r>
      <rPr>
        <sz val="8"/>
        <color indexed="8"/>
        <rFont val="Arial"/>
        <family val="2"/>
      </rPr>
      <t xml:space="preserve">09471942278 na   5718860  inc </t>
    </r>
  </si>
  <si>
    <t>7.9 1;48pm  0929-7962565 wrong num</t>
  </si>
  <si>
    <t xml:space="preserve">7.9 11;19am  9273824638  cnbr         </t>
  </si>
  <si>
    <t xml:space="preserve">7.9 11;21am  9154648664 no ring   9064349897 kor        </t>
  </si>
  <si>
    <t xml:space="preserve">7.9 11;22am  9153754189 no ring </t>
  </si>
  <si>
    <t>7.9 1;50pm  09216623905/inc /09205328790 kor</t>
  </si>
  <si>
    <t xml:space="preserve">7.9 11;23am  9165444332 kor          </t>
  </si>
  <si>
    <t xml:space="preserve">7.9 1;52pm  9228523776 inc  5241691  wrong num  8541619  na     </t>
  </si>
  <si>
    <t xml:space="preserve">7.9 1;53pm /501-8294 tt client ptp tom las pinas branch </t>
  </si>
  <si>
    <t xml:space="preserve">7.9 11;24am  9163317690  cnbr 4152272 operator  4104810  tt relative .call back tom      </t>
  </si>
  <si>
    <t xml:space="preserve">7.9 11;25am  9178550218 cbbr          </t>
  </si>
  <si>
    <t xml:space="preserve"> 7.9 3;39pm  8584500 no ring  8433361 wrong num 639278640665 kor </t>
  </si>
  <si>
    <t xml:space="preserve">7.9 1;55pm  9208624630 inc           </t>
  </si>
  <si>
    <t xml:space="preserve"> 7.9 11;25am 9174574053 busy 046-450-9456 kor </t>
  </si>
  <si>
    <t xml:space="preserve">7.9 11;26am  / 749-6439 tt wife ,don’t know if they are paying for the mri. Wil check the docs </t>
  </si>
  <si>
    <t xml:space="preserve">7.9 4;40pm  9281487609  kor  25268888 oprator   429111841 busy      </t>
  </si>
  <si>
    <t>7.9 3;27pm  9217305985  2980645/  tt client ptp 7.17.15 any bdo branch /2122405</t>
  </si>
  <si>
    <t xml:space="preserve">7.9 11;27am  9065745416 no ring </t>
  </si>
  <si>
    <t xml:space="preserve">7.9 12;01pm  9063251289  cnbr         </t>
  </si>
  <si>
    <t xml:space="preserve">7.9 1;55pm  9285063694 inc   877716        </t>
  </si>
  <si>
    <t xml:space="preserve">7.9 1;56pm    9372294 tt client ptp 7.10.15 any bdo branch   </t>
  </si>
  <si>
    <t xml:space="preserve">7.9 12nun  9166202325 cnbr </t>
  </si>
  <si>
    <t xml:space="preserve">7.9 12nun 9156411866 inc          </t>
  </si>
  <si>
    <t xml:space="preserve">7.9 11;59am  9175962655 inc 495219261no ring </t>
  </si>
  <si>
    <t xml:space="preserve">7.9 1;57pm  9195500452 no ring    6394393 no ring       </t>
  </si>
  <si>
    <t xml:space="preserve">7.9 1;57pm  9194694190 no ring   7516383 kor       </t>
  </si>
  <si>
    <t xml:space="preserve">7.9 11;39am  3486938  no ring   8169486 no ring          </t>
  </si>
  <si>
    <t xml:space="preserve">7.9 12;19pm 9395959627 tt client ptp 7.13.15 any bdo branch  2856785  2358399 tt maid ,client is not around        </t>
  </si>
  <si>
    <t xml:space="preserve">7.9 11;58am  0917-8852703 no ring   928-8965 ua     </t>
  </si>
  <si>
    <t xml:space="preserve">7.9 3;06pm  8210396 kor             </t>
  </si>
  <si>
    <t xml:space="preserve">7.9 3;05pm  8708539 no ring             </t>
  </si>
  <si>
    <t xml:space="preserve"> 7.9 11;58am 0917-899-3394 no ring </t>
  </si>
  <si>
    <t xml:space="preserve">7.9 11;57am  9053010199  no ring          </t>
  </si>
  <si>
    <t xml:space="preserve">7.9 2;01pm  0908-495-9454 ua 755540293 busy/ 075-554-4405 kor </t>
  </si>
  <si>
    <t xml:space="preserve">7.9 2;02pm  9473549210 inc </t>
  </si>
  <si>
    <t xml:space="preserve">7.9 2;03pm  9494384439 wrong num </t>
  </si>
  <si>
    <t xml:space="preserve">7.9 11;37am  7278847 no ring              </t>
  </si>
  <si>
    <t>7.9 2;04pm  9215598394kor  9198875907 ua / 7066995 nis</t>
  </si>
  <si>
    <t xml:space="preserve">7.9  2;06pm  9223964338 wrong num 4558290  inc       </t>
  </si>
  <si>
    <t xml:space="preserve">7.9 11;36am  8082783 nis  5268888 inc           </t>
  </si>
  <si>
    <t xml:space="preserve">7.9 11;56am  9175180388  no ring         </t>
  </si>
  <si>
    <t xml:space="preserve">7.9 11;56am 9175001514  no ring        </t>
  </si>
  <si>
    <t xml:space="preserve">7.9 2;07pm  9208426031 tt client ptp tom any bdo branch </t>
  </si>
  <si>
    <t xml:space="preserve">7.9 4;23pm  9394295971 ua </t>
  </si>
  <si>
    <t xml:space="preserve">7.9 4;19pm  9118647  inc            </t>
  </si>
  <si>
    <t xml:space="preserve">7.9 4;18pm  9118647   inc            </t>
  </si>
  <si>
    <t xml:space="preserve">7.9 11;52am  9176293597 no ring       </t>
  </si>
  <si>
    <t xml:space="preserve">7.9 11;51am  9175476235 no ring         </t>
  </si>
  <si>
    <t xml:space="preserve">7.9 2;24pm  9996739449 tt wife ptp 7.16.15 any bdo branch  3550830         </t>
  </si>
  <si>
    <t xml:space="preserve">7.9 2;27pm  9287264901 tt client ptp tom any bdo branch </t>
  </si>
  <si>
    <t>7.9 2;33pm  9209116977  tt client ptp 7.20.15 any bdo branch  472229006</t>
  </si>
  <si>
    <t xml:space="preserve"> 7.9 11;50am 9179186347  no ring 9287558  inc           </t>
  </si>
  <si>
    <t xml:space="preserve">7.9 2;36pm  9228279681 tt client need to see thre notice   </t>
  </si>
  <si>
    <t xml:space="preserve">7.9 11;32am  9480889  tt relative wil reay   7571610 kor          </t>
  </si>
  <si>
    <t xml:space="preserve">7.9 2;37pm  28294452 no ring    9205750425  ua        </t>
  </si>
  <si>
    <t xml:space="preserve">7.9 11;50am  0999-4159562 kor /09065589365 no ring </t>
  </si>
  <si>
    <t xml:space="preserve">7.9 2;37pm  9209053292 kor    6329291832  inc    </t>
  </si>
  <si>
    <t xml:space="preserve">7.9 11;48am  9174285463 tt client fully paid loan          </t>
  </si>
  <si>
    <t xml:space="preserve">7.9 11;47am  9064492039 busy 9163040755 no ring </t>
  </si>
  <si>
    <t xml:space="preserve">7.9 3pm  2317653991inc    6469284 no ring     </t>
  </si>
  <si>
    <t xml:space="preserve">7.9 11;46am  9165132082 no ring </t>
  </si>
  <si>
    <t xml:space="preserve">7.9 2;38pm  9232915905 inc    8545734  no longer connected        </t>
  </si>
  <si>
    <t xml:space="preserve">7.9 11;44am  9279257305 kor 9072572174  no ring         </t>
  </si>
  <si>
    <t xml:space="preserve"> 7.9 11;43am 9178250628 kor </t>
  </si>
  <si>
    <t xml:space="preserve"> 7.9 2;46pm  8922244 tt client ptp 7.20.15any bdo branch         </t>
  </si>
  <si>
    <t xml:space="preserve">7.9 11;42am  9165551485 no ring </t>
  </si>
  <si>
    <t xml:space="preserve">7.9 11;30am  9518042  nis  2117845 tt client said to call back later           </t>
  </si>
  <si>
    <t xml:space="preserve">7.9 2;39pm  9213152919 no ring  7808205 no ring </t>
  </si>
  <si>
    <t xml:space="preserve">7.9 11;28am  6779594 no ring             </t>
  </si>
  <si>
    <t xml:space="preserve">7.9 11;42am  0921-358-4320 kor / 0927-323-9515 cnbr </t>
  </si>
  <si>
    <t>07.06 9178255186 scbr</t>
  </si>
  <si>
    <t xml:space="preserve">ALLAIN 07.10 </t>
  </si>
  <si>
    <t xml:space="preserve">hazel 07.10 </t>
  </si>
  <si>
    <t>fritzie 07.10</t>
  </si>
  <si>
    <t>07.10 ic tt len financial asst sd pd 07.03 / but the other account no sure if pd/ will check records</t>
  </si>
  <si>
    <t>07.08 4:51 /02-30418888 inc ;9214382647 no tone</t>
  </si>
  <si>
    <t>07.08 4:53 /02-3041888 no tone ;9214382647 no tone</t>
  </si>
  <si>
    <t>07.08 4:55 /333310862 tt rommel sd cl no longer residing ;9998830913 no tone</t>
  </si>
  <si>
    <t>07.08 4:57 /324206770 tt jerry sd cl transfer to another office /no other contacts ;9206010747 no tone ;9088721779 no tone</t>
  </si>
  <si>
    <t>07.08 4:59 /324226964 inc ;9087784273 kor</t>
  </si>
  <si>
    <t>07.08 5:01 /0535616478 scbr ;9173287171 reject call</t>
  </si>
  <si>
    <t>07.08 4:45 /9178110229 busy tone</t>
  </si>
  <si>
    <t xml:space="preserve">07.08 5:01 /0322326209 tt staff dang rapisoda inform call sd wp 07.09 at bdo asiatown IT park </t>
  </si>
  <si>
    <t>07.08 5:04 /333208249 kor ;333351659 kor  ;333205124 tt staff teresa sd cl na ;9173022120 tt cl inform call sd will ask his sec first</t>
  </si>
  <si>
    <t>07.08 5:30 /9178364016 auto hang ;27217221 no tone</t>
  </si>
  <si>
    <t>07.09 11:45 /9202978514 kor ;333207722 tt myrna sd cl no longer residing</t>
  </si>
  <si>
    <t>07.08 5:35 /9268981887 tt uncertain guy sd cl ootc /then cut the line</t>
  </si>
  <si>
    <t>07.09 1:10 /322542677 tt uncertain guy sd no such person</t>
  </si>
  <si>
    <t>07.09 1:15 /344954215 auto hang ;17043731600 inc</t>
  </si>
  <si>
    <t>07.08 5:40 /915340164 inc ;335032401 inc ;338845200 auto hang</t>
  </si>
  <si>
    <t>07.09 11:48 /9192575292 kor ;9182683336 tt cl inform call sd rec'd letter already and wp 07.29 at bdo bacolod</t>
  </si>
  <si>
    <t>07.09 11:51 /9281462731 no tone</t>
  </si>
  <si>
    <t>07.09 11:53 /930743860 inc</t>
  </si>
  <si>
    <t>07.08 4:48 /9065793210 scbr</t>
  </si>
  <si>
    <t>07.08 5:44 /9159636219 inc ;9081207629 kor</t>
  </si>
  <si>
    <t>07.09 11:55 /9198542191 tt cl inform call sd cb later cause im driving</t>
  </si>
  <si>
    <t>07.09 12:02 /918208254 inc ;338830114 no tone</t>
  </si>
  <si>
    <t>07.09 12:07 /9999917179 tt cl inform call sd wp 07.13 at bdo bacolod</t>
  </si>
  <si>
    <t>07.09 1:18 /034-7075722 inc ;971504979612 inc</t>
  </si>
  <si>
    <t>07.09 12:10 /9084696837 no tone ;347078708  inc</t>
  </si>
  <si>
    <t xml:space="preserve">07.09 12:13 /9214543389 tt cl inform call give details and wp 07.10 at bdo lapu-lapu </t>
  </si>
  <si>
    <t>07.09 1:45 /344532891 inc ;6325672070 busy tone ;</t>
  </si>
  <si>
    <t>07.08 5:42 /9273674450 auto hang ;344331184 no tone ;347031317 tt husband santiago sd cl na /will relay to cl ;344930570 kor</t>
  </si>
  <si>
    <t>07.09 1:48 /324621221 inc</t>
  </si>
  <si>
    <t>07.09 1:51 /362887053 tt cl inform call give details and wp 07.10 at bdo kalibo</t>
  </si>
  <si>
    <t>07.09 2:00 /535238824 inc ; 533238301 tt mother paz sd cl ootc /inform call give details and wp 07.05 at bdo tacloban ;849111</t>
  </si>
  <si>
    <t>07.09 2:00 /484332125 leave message ;9209457649 kor</t>
  </si>
  <si>
    <t>07.09 2:33 /335031202 inc</t>
  </si>
  <si>
    <t>07.09 2:36 /0324950146 inc</t>
  </si>
  <si>
    <t>07.09 2:38 /322360764 tt maid gian sd cl na /will relay to cl ;9285029511 tt wife jessica sd cl ootc inform call /give details and wp today at bdo osmena blvd</t>
  </si>
  <si>
    <t>07.08 5:44 /9173042632 kor ;333365983 auto hang</t>
  </si>
  <si>
    <t xml:space="preserve">07.09 2:40 /324930041 inc ;9498255964 kor ;9286934508 tt cl inform call sd she want a letter /adv to call BDOI </t>
  </si>
  <si>
    <t>07.09 2:43 /335081775 inc ;9228227549 inc</t>
  </si>
  <si>
    <t>07.09 2:45 /0552515461 auto hang ;9087467286 no tone</t>
  </si>
  <si>
    <t>07.09 2:48 /335087435 inc ;333211177 tt uncertain guy sd no such person</t>
  </si>
  <si>
    <t>07.09 2:51 /344950880 auto hang ;344951118 fax tone ;9995687687 inc</t>
  </si>
  <si>
    <t>07.09 2:54 /0322389619 inc ;9326304699</t>
  </si>
  <si>
    <t xml:space="preserve">07.08 5:46 /9173032005 tt cl inform call /sd he will ask her sec first /sd ffup to the branch /cl IRATE </t>
  </si>
  <si>
    <t xml:space="preserve">07.09 2:59 /053-3222644 inc </t>
  </si>
  <si>
    <t>07.10 10:20 /9213130100 ooca</t>
  </si>
  <si>
    <t>07.09 3:01 /034-3883306 tt maid mayang sd cl at work /no other contact ;343883662 kor ;9189877293 no tone</t>
  </si>
  <si>
    <t>07.08 5:49 /9156764150 kor ;338762511 inc ;3328504451 inc</t>
  </si>
  <si>
    <t>07.09 3:05 /552512972 inc</t>
  </si>
  <si>
    <t>07.08 5:52 /9167563019 inc // Ic from 9157745968 tt cl ptp 07.09 at bdo bacolod</t>
  </si>
  <si>
    <t>07.10 10:10 /9517756497 inc ;9088993756 ooca</t>
  </si>
  <si>
    <t>07.08 5:54 /9276857122 no tone ;0535610993 inc</t>
  </si>
  <si>
    <t>07.08 5:57 /9173002456 inc ;9164531813 inc ;344410323 inc</t>
  </si>
  <si>
    <t>07.09 3:18 /322600595 kor ;9293513647 kor</t>
  </si>
  <si>
    <t>07.09 3:21 /344769609 ;6567384948 inc ;9228399089 currently not available ;9085904344 ooca</t>
  </si>
  <si>
    <t>07.08 5:59 /9178571446 tt someone sd hello then cut the line ;9059306320 auto hang ;32-3499500 operator</t>
  </si>
  <si>
    <t>07.08 6:02 /9173280758 tt uncertain lady sd wno ;322610314 kor</t>
  </si>
  <si>
    <t>07.08 6:05 /9177155591 no tone ;344560677  ooca</t>
  </si>
  <si>
    <t>07.10 10:25 /9073493645 kor</t>
  </si>
  <si>
    <t>07.10 9:23 /344349838 kor ;9081641232 currently not available</t>
  </si>
  <si>
    <t>07.10 9:20 /322308484 tt staff chanel sd cl no longer connected /no other contact ;9193174506 kor</t>
  </si>
  <si>
    <t>07.09 5:25 /347000896 inc ;97142958777 inc ;9494067103 no tone</t>
  </si>
  <si>
    <t>07.09 5:12 /0335087553 tt uncertain lady sd no such person ;9217583564 ooca ;9995792126 currently not available</t>
  </si>
  <si>
    <t>07.09 4:59 /0322664328 tt wife elisa inform call give details and wp 07.10 at bdo park mall ;323466122</t>
  </si>
  <si>
    <t xml:space="preserve">07.09 4:55 /0323406298 kor ;9216130707 cbcad </t>
  </si>
  <si>
    <t>07.08 6:10 /9178839589 scbr ;325805888 no tone</t>
  </si>
  <si>
    <t>07.08 6:13 /9176227172 tt cl inform call sd already pd last month /don’t know the details cause wife settled this /sd don’t bother to call me again</t>
  </si>
  <si>
    <t>07.09 4:50 /0535539002 tt maid anna rose sd cl ootc /don’t know regarding this matter ;9081135793 currently not available</t>
  </si>
  <si>
    <t>07.08 6:18 /9178335283 auto hang ;323438306 tt brother jc sd cl ootc /don’t know who handle this /will ask his parents first</t>
  </si>
  <si>
    <t>07.08 6:21 /9273721346 tt cl inform call /give details and wp 07.20 at BDO insular life business centre</t>
  </si>
  <si>
    <t>07.09 3:24 /333290095 tt maid roselle sd cl na /try to call this #3291439 ;333291439 tt wife ofelia sd cl na /then cut the line ;3325234823 auto hang ;9085036913 kor</t>
  </si>
  <si>
    <t>07.10 9:50 /9327079938 tt son in law kristine sd cl ootc /will relay to cl</t>
  </si>
  <si>
    <t>07.09 3:27 /335099216 inc ;9053312859 inc</t>
  </si>
  <si>
    <t>07.10 9:35 /9273549331 scbr  ;09176318178 scbr</t>
  </si>
  <si>
    <t>07.10 9:45 /9184816918 no tone ;9174850103 no tone ;9057639103 no tone</t>
  </si>
  <si>
    <t>07.09 5:33 /9323025675 currently not available</t>
  </si>
  <si>
    <t>07.09 5:30 /9106008321 kor</t>
  </si>
  <si>
    <t>07.09 3:30 /322354484 tt spa sister tomasita sd already rec'd letter /wp 07.28 at bdo fuente ;325125187</t>
  </si>
  <si>
    <t>07.09 3:45 /325123790 no tone ;9228134237 kor</t>
  </si>
  <si>
    <t xml:space="preserve">07.09 3:55 /333200368 tt staff april sd no such person ;9177213269 tt wife sd she will go to bdo 07.10 and will check it </t>
  </si>
  <si>
    <t>07.09 4:45 /322319475tt maid mara sd cl at work /no other contact ;322331488 tt staff rose sd cl got left /no other contact ;9167257313 kor</t>
  </si>
  <si>
    <t>07.09 4:28 /365229948 inc ;366210883 tt assistant toni inform call give details /and wp 07.10 at bdo roxas city ;365223000</t>
  </si>
  <si>
    <t>07.10 9:15 /9205870965 tt micky sd she's my cl in camella /refuse to give her contact #  ;9494449307 no tone</t>
  </si>
  <si>
    <t>07.09 4:24 /347351173 kor ;344602617 nis ;9209730979 no tone</t>
  </si>
  <si>
    <t>07.09 4:01 /533383184 kor ;9359124528 scbr ;9066878704 kor</t>
  </si>
  <si>
    <t xml:space="preserve">07.09 4:20 /324227049 tt mother flor sd cl ootc /give details and will relay to cl /wp 07.28 </t>
  </si>
  <si>
    <t>07.09 4:10 /535231300 scbr ;9197873004 tt spa arlene  inform call sd she's in manila /sd cl will arrived at tacloban 07.20 and she will settle this /don’t know if already rec'd the notice /lmtrc for updates</t>
  </si>
  <si>
    <t>07.09 4:2 /032-2687309 kor ;323463128 tt a guy sd cl na /then cut the line ;6564821411 inc ;9186041259currently not available</t>
  </si>
  <si>
    <t xml:space="preserve">07.09 2:31 325202421 PTP tt cl sd settle nextweek not sure bout the date"basta di aabot ng duedate. </t>
  </si>
  <si>
    <t>07.09 3:00 5169752 tt sister inlaw sd cl is in the house call back Saturday jul 11</t>
  </si>
  <si>
    <t>07.09 3:07 0322612521 PTP tt mother sd cl will be coming on the 25th settle on jul 27</t>
  </si>
  <si>
    <t>07.09 3:10 0324767896 inc</t>
  </si>
  <si>
    <t>07.09 3:41 9123160323 kor</t>
  </si>
  <si>
    <t>07.09 3:43 9209167264 no tone</t>
  </si>
  <si>
    <t>07.09 3:13  4461638 tt mother but she can't hear me, sd call agin</t>
  </si>
  <si>
    <t>07.09 3:17 0322368248 tt maid mary cl in the office call him 8 in the morning or 7 pm</t>
  </si>
  <si>
    <t>07.09 3:53 9173230636 call again aftter 10 mins// 4:59 PTP tt cl sd visit bdo to clarify accnt and settle before duedate.</t>
  </si>
  <si>
    <t>07.09 5:06 9176286347 inc</t>
  </si>
  <si>
    <t>07.09 2:42 032-2391716 / 032-2695418 both no tone</t>
  </si>
  <si>
    <t>07.09 2:43 034-4348887 kor</t>
  </si>
  <si>
    <t>07.09 2:44 0324298012 kor</t>
  </si>
  <si>
    <t>07.09 3:44 9086151654 no tone</t>
  </si>
  <si>
    <t>07.09 2:46 034-7089134 tt maid cl is not around then line is cut</t>
  </si>
  <si>
    <t>07.09 3:45 9198041601 no tone</t>
  </si>
  <si>
    <t>07.09 3:45 9331586507 currently not available</t>
  </si>
  <si>
    <t>07.10 10:08 0322668190 no such person</t>
  </si>
  <si>
    <t>07.09 3:47 9228598707 currently not available</t>
  </si>
  <si>
    <t>07.09 3:48 9217680353 kor</t>
  </si>
  <si>
    <t xml:space="preserve">07.09 5:10 9164601616 tt brother sd cl is not around advice to call back </t>
  </si>
  <si>
    <t>07.09 3:59 9282450753 no tone</t>
  </si>
  <si>
    <t>07.09 4:00 09495101724 / 09492926561 both inc</t>
  </si>
  <si>
    <t>07.09 2:50 033 3213727 no tone/5238646 inc</t>
  </si>
  <si>
    <t>07.09 2:50 3491578 answering machine</t>
  </si>
  <si>
    <t>07.09 4:02 9322825114 inc</t>
  </si>
  <si>
    <t>07.09 4:02 9994506966 PTP tt cl sd settle nextweek.</t>
  </si>
  <si>
    <t>7.09 5:12 9176239024 tt wife sd cl is in abroad inform cl bout this</t>
  </si>
  <si>
    <t xml:space="preserve">07.09 4:15 9209222746 PTP tt cl sd settle on jul 29 </t>
  </si>
  <si>
    <t>07.09 3:21 9177000555 tt sec allan cl meeting call agin</t>
  </si>
  <si>
    <t>07.10 9:25 9196256189 no tone</t>
  </si>
  <si>
    <t>07.09 3:24 9154732968 PTP tt cl sd settle on jul 15</t>
  </si>
  <si>
    <t>07.09 5:15 09178090273 no such person</t>
  </si>
  <si>
    <t>07.10 9:26 9106070426 kor/9193277285 PTP tt cl sd settle july 22</t>
  </si>
  <si>
    <t>07.10 9:32 9334417711 busy at the moment</t>
  </si>
  <si>
    <t>07.10 9:38 9285015568 tt cl sd already settle 2 insurance at bdo. She don’t get my explanation that mri is life insurance, he sd what property? Then I suggest that visit bdo nalang for clarification</t>
  </si>
  <si>
    <t>07.10 9:42 9197200961 kor</t>
  </si>
  <si>
    <t>07.10 9:43 9989804752 kor/ 09285066770 no tone</t>
  </si>
  <si>
    <t>07.09 4:29 9052760382 inc</t>
  </si>
  <si>
    <t>7.09 3:38 9275804654 PTP tt wife sd cl onboard settle before the duedate.</t>
  </si>
  <si>
    <t>07.10 9:44 9189117808 kor</t>
  </si>
  <si>
    <t>7.09 3:30 9173250954 PTP tt cl sd settle nextweek before the duedate. Call back him again after payment.</t>
  </si>
  <si>
    <t>7.10 8615821197506 invalid</t>
  </si>
  <si>
    <t>07.10 9:13 9173002109 no such person</t>
  </si>
  <si>
    <t>07.09 4:31 9063322574 kor</t>
  </si>
  <si>
    <t>07.09 4:48 9063322574 tt cl sd confirm bdo bout this, the line is cut. Lowbat</t>
  </si>
  <si>
    <t>07.09 4:51 9173260618 no tone</t>
  </si>
  <si>
    <t>07.10 9:10 9:16 9173002109 PTP settle on jul 25</t>
  </si>
  <si>
    <t>07.09 5:17 9177302824 inc</t>
  </si>
  <si>
    <t xml:space="preserve">07.09 5:19 9179279999 "dispute" tt cl sd visit bdo  to inform settle through debit. </t>
  </si>
  <si>
    <t>07.09 5:24 9173030619 PTP tt cl sd settle tomorrow</t>
  </si>
  <si>
    <t>07.09 5:27 915791088 inc</t>
  </si>
  <si>
    <t>07.09 5:28 9158994928 kor</t>
  </si>
  <si>
    <t>07.09 5:30 9173234000 tt cl "irrate" sd not renew anymore. Then cut the line.</t>
  </si>
  <si>
    <r>
      <t xml:space="preserve">07.10 10:09 </t>
    </r>
    <r>
      <rPr>
        <b/>
        <sz val="11"/>
        <color theme="1"/>
        <rFont val="Calibri"/>
        <family val="2"/>
        <scheme val="minor"/>
      </rPr>
      <t xml:space="preserve">038509-9226 kor / 3103259110 </t>
    </r>
    <r>
      <rPr>
        <sz val="11"/>
        <color theme="1"/>
        <rFont val="Calibri"/>
        <family val="2"/>
        <scheme val="minor"/>
      </rPr>
      <t xml:space="preserve"> inc</t>
    </r>
  </si>
  <si>
    <t>07.10 10:12 4085987298 inc</t>
  </si>
  <si>
    <t>07.10 10:13 0347102037 / 7102338 both inc</t>
  </si>
  <si>
    <t>07.10 10:14 96627432710 invalid</t>
  </si>
  <si>
    <t>07.10 10:45 24042780 no tone</t>
  </si>
  <si>
    <t>07.10 9:45 9093973008 no tone</t>
  </si>
  <si>
    <t>07.10 9:46 9224942809 inc</t>
  </si>
  <si>
    <t>07.10 9:47 9228485100 kor</t>
  </si>
  <si>
    <t>07.09 5:32 9172009039 inc</t>
  </si>
  <si>
    <t>07.10 10:22 034-4767739  PTP tt cl sd settle today.</t>
  </si>
  <si>
    <t>07.09 5:33 9177906505 no such person</t>
  </si>
  <si>
    <t xml:space="preserve">07.10 10:25 966533817885 invalid </t>
  </si>
  <si>
    <t>07.10 10:27 034-4336651 inc/ 4951398 no such person</t>
  </si>
  <si>
    <t>07.10 10:29 033320-0694 tt eugene brother inlaw sd call back at 2 pm</t>
  </si>
  <si>
    <t>07.10 9:49 9228167318 kor</t>
  </si>
  <si>
    <t>07.10 9:49 9198947488 no tone</t>
  </si>
  <si>
    <t>07.10 10:31 0333205681 cbr</t>
  </si>
  <si>
    <t>07.09 5:34 9277077405 cbr</t>
  </si>
  <si>
    <t>07.10 10:31 no contact</t>
  </si>
  <si>
    <t>07.09 5:36 9173100774 kor</t>
  </si>
  <si>
    <t>07.10 9:50 9208427329 no tone</t>
  </si>
  <si>
    <t>07.10 9:51 9206624297 unnattended</t>
  </si>
  <si>
    <t>07.10 9:52 9096122215 PTP tt cl "irrate"  "3rd person na ako na nagtatawag" settle before the duedate then cut the line.</t>
  </si>
  <si>
    <t>07.10 10:33 032-4161021 no such person</t>
  </si>
  <si>
    <t>07.10 9:56 9186460074 no tone</t>
  </si>
  <si>
    <t>07.10 9:57 9493529784 no tone</t>
  </si>
  <si>
    <r>
      <t xml:space="preserve">07.10 9:57 </t>
    </r>
    <r>
      <rPr>
        <b/>
        <sz val="11"/>
        <color theme="1"/>
        <rFont val="Calibri"/>
        <family val="2"/>
        <scheme val="minor"/>
      </rPr>
      <t xml:space="preserve">9193027998 </t>
    </r>
    <r>
      <rPr>
        <sz val="11"/>
        <color theme="1"/>
        <rFont val="Calibri"/>
        <family val="2"/>
        <scheme val="minor"/>
      </rPr>
      <t>no tone</t>
    </r>
  </si>
  <si>
    <t>07.10 9:58 9204452890 no tone</t>
  </si>
  <si>
    <t>07.09 5:38 9153598888 tt son jovani sd inform cl bout this an d call to us after payment.</t>
  </si>
  <si>
    <t>07.09 5:46 9178791285 PTP tt cl sd settle on Monday jul 13</t>
  </si>
  <si>
    <t>07.10 9:59 9204576835 kor</t>
  </si>
  <si>
    <t>07.10 9:59 9182242473 kor</t>
  </si>
  <si>
    <t>07.10 10:01 9287359986 no tone</t>
  </si>
  <si>
    <t>07.10 10:04 9206136514  tt cl sd yesterday she went to bdo to apply installment for her mri. "Already coordinate sa taga bdo."</t>
  </si>
  <si>
    <t>07.10 10:56 9491492035 inc/ 09212162034 no tone</t>
  </si>
  <si>
    <t>7.10 10:57 9209478518 kor</t>
  </si>
  <si>
    <t>07.09 5:51 639175959577 cbr</t>
  </si>
  <si>
    <t>07.10 10:58 9102651442 inc/ 09129476744 no tone</t>
  </si>
  <si>
    <t>07.10 10:35 0324229912 no tone</t>
  </si>
  <si>
    <t xml:space="preserve">07.09 5:54 9173002109 tt cl sd he is in hongkong when he gets home he check the receipt because he thinks that already paid. </t>
  </si>
  <si>
    <t>07.10 10:37  0325055064 no such person</t>
  </si>
  <si>
    <t xml:space="preserve"> no contact number</t>
  </si>
  <si>
    <t>07.10 10:38 0333967197 / 3963044 auto hang</t>
  </si>
  <si>
    <t>07.10 10:41 3810011/5122667 inc</t>
  </si>
  <si>
    <t>07.10 for exclusion</t>
  </si>
  <si>
    <t>07.10 IC  TT WIFE SD WP TODAY/ WANTS DETAILS FOR FIRE/ ADV TO CALL BDOI</t>
  </si>
  <si>
    <t>LUIS 07.10</t>
  </si>
  <si>
    <t xml:space="preserve">EDMAR 07.10 </t>
  </si>
  <si>
    <t xml:space="preserve">7.2 4;08pm  9902991 inc 9228225883 tt client ptp 7.10.15 any bdo branch </t>
  </si>
  <si>
    <t>07.10 11;18am /6.399E+10 invalid ;9.656E+10 invalid</t>
  </si>
  <si>
    <t xml:space="preserve">07. 11;18am PH OUT - 9185476511 no ring </t>
  </si>
  <si>
    <t xml:space="preserve">07.10 9;54am  PH OUT -  028751726 no ring   9185759983 no ring </t>
  </si>
  <si>
    <t xml:space="preserve">07.10 9;56am /22278382 busy tone ;9295064333 no ring </t>
  </si>
  <si>
    <t>07.9 5;08pm /27261845 wrong num   ;9175191818 kor</t>
  </si>
  <si>
    <t>07.9 5;10pm  PH OUT - 9175887990 tt client .said .has other ins. Comp.  022171568 /NIS</t>
  </si>
  <si>
    <t xml:space="preserve">07.10 11;19am /9081421267 inc </t>
  </si>
  <si>
    <t xml:space="preserve">07.10 9;53am/744421873 nis ;743041419 all circuits are busy ;9209058088 inc </t>
  </si>
  <si>
    <t>07.9 5;11pm /497252804 no ring ;9065507357 scbr</t>
  </si>
  <si>
    <t>07 .9  5;12pm 9177550538 inc</t>
  </si>
  <si>
    <t>07.9 5;12pm 23245655  no ring 23836309  no ring ;9178613886 inc</t>
  </si>
  <si>
    <t>07.9 5;13pm /9155709383 kor</t>
  </si>
  <si>
    <t xml:space="preserve">07.9 5;14pm /25232562 tt staff client is out of town   9175507718 wrong num </t>
  </si>
  <si>
    <t xml:space="preserve">07.10 11;20am  - 2099812131 inc </t>
  </si>
  <si>
    <t xml:space="preserve">07.10 11;21am 9228339865 no ring </t>
  </si>
  <si>
    <t xml:space="preserve">07.9 5;16pm - 9278876376 na 498370908 no ring </t>
  </si>
  <si>
    <t xml:space="preserve">07.9 5;17pm  /22835972  tt client ptp 7.13.15 any bdo branch </t>
  </si>
  <si>
    <t xml:space="preserve">fritzie 07.10 </t>
  </si>
  <si>
    <t>07.10 10;03am /432142004 scbr ;434117278 all circuits are busy ;9283704595 kor</t>
  </si>
  <si>
    <t>07.9 5;19pm /28956396   9178956396 tt client ,said ,debited already</t>
  </si>
  <si>
    <t xml:space="preserve">07.10 10;05am /27728009 no ring 9285020880 kor </t>
  </si>
  <si>
    <t xml:space="preserve">07.10 10;06am ph out - 025164463 no ring   9193592530 no ring </t>
  </si>
  <si>
    <t xml:space="preserve">07.10 10;15am /465173887 tt relative ptp 7.13.15 any bdo branch </t>
  </si>
  <si>
    <t xml:space="preserve">07.10 10;16am /9289374293 ; na 26822504 kor ;9196652714 na </t>
  </si>
  <si>
    <t xml:space="preserve">07.10 11;22am 9989006053 no ring </t>
  </si>
  <si>
    <t>07.9 5;20pm344466015 no ring  9155412588 scbr</t>
  </si>
  <si>
    <t>07.10 11;23am 28625730 tt mai .ptp 7.15.15 any bdo branch</t>
  </si>
  <si>
    <t xml:space="preserve">07.10 11;23am 9305675722 mis call </t>
  </si>
  <si>
    <t>07.10 11;24am 23634804 inc</t>
  </si>
  <si>
    <t xml:space="preserve">07.9 5;21pm  ph out - 024316506 wrong num </t>
  </si>
  <si>
    <t>07.9 5;26pm -9174943644   tt client said that why there is a increase of 500 in her ins. Wil call first bdo</t>
  </si>
  <si>
    <t xml:space="preserve">07.10 10;31am 9175377779   no ring </t>
  </si>
  <si>
    <t>07.10 10;32am -9059740412 -cbr</t>
  </si>
  <si>
    <t>07;10 10;33am -9059740412 -cbr</t>
  </si>
  <si>
    <t xml:space="preserve">7.10 10;33am -6049456711  no ring </t>
  </si>
  <si>
    <t xml:space="preserve">07.10 10;20am -9236332615  -no ring </t>
  </si>
  <si>
    <t xml:space="preserve">07.10 10;21am -09193573564-tt client ptp 7.13.15 caloocan branch </t>
  </si>
  <si>
    <t xml:space="preserve">07.10 10;36am -2454451-tt client ptp 7.13.15 any bdo branch </t>
  </si>
  <si>
    <t>07.10 11;24am -9228686809-inc</t>
  </si>
  <si>
    <t xml:space="preserve">07.9 5;30pm -3326880    inc </t>
  </si>
  <si>
    <t xml:space="preserve">07.9 5;32pm  ph out - 02525-8021 nis </t>
  </si>
  <si>
    <t xml:space="preserve">7.9 5;34pm  444637691 no ring </t>
  </si>
  <si>
    <t xml:space="preserve">07.10 11;25am 9393215534 inc   </t>
  </si>
  <si>
    <t>07.10 11;25am -4908370800-inc</t>
  </si>
  <si>
    <t xml:space="preserve">07.10 11;26am -9189214105 kor   </t>
  </si>
  <si>
    <t xml:space="preserve">07.10 9;43am -0917-512-1175 -kor </t>
  </si>
  <si>
    <t xml:space="preserve">7.9 5;36pm  495453935  tt relative ptp7.20.15 any bdo branch          </t>
  </si>
  <si>
    <t>07.10 11am -9188882418 no ring</t>
  </si>
  <si>
    <t xml:space="preserve">07.10 9;34am -9178329258  tt client ptp today any bdo branch </t>
  </si>
  <si>
    <t>07.10 10;46am -4053103244-inc</t>
  </si>
  <si>
    <t>7.10 10;59am -9322531805  na</t>
  </si>
  <si>
    <t xml:space="preserve">07.9 5;51pm -8236826 8284130 tt client ptp tom any bdo branch </t>
  </si>
  <si>
    <t>07.9 5;59pm -9278815058  -kor</t>
  </si>
  <si>
    <t xml:space="preserve">07.10 9;22am -9285012098  tt client ,who giv new num 9258012020 kor </t>
  </si>
  <si>
    <t xml:space="preserve">07.10 10;59am PH OUT - 028549829 no ring </t>
  </si>
  <si>
    <t xml:space="preserve">07.10 9;23am -0917-805-9254-ttclient said to call her wife 7909256 busy </t>
  </si>
  <si>
    <t xml:space="preserve">07.10 10;57am PH OUT - 432958465 inc </t>
  </si>
  <si>
    <t>07.10 11;29am -0932-658-0798-inc</t>
  </si>
  <si>
    <t xml:space="preserve">07.10 9;27am -09174719475 no ring /09156979703-cnbr </t>
  </si>
  <si>
    <t xml:space="preserve">07.10 9;29am -9152992974  -no ring </t>
  </si>
  <si>
    <t>07.9 6pm -5191372-tt relative .client is abroad wil relay</t>
  </si>
  <si>
    <t xml:space="preserve">07.10 10;46am  PH OUT - 028159909 tt staff client is not around   9192701898 tt client ptp 7.15.15 any bdo branch </t>
  </si>
  <si>
    <t>07.10 9;30am -9357938632 -cbr</t>
  </si>
  <si>
    <t xml:space="preserve">07 .10 10;44am - 0528302128 busy 528301160 busy </t>
  </si>
  <si>
    <t xml:space="preserve">07.10 10;43am 8269453 no ring </t>
  </si>
  <si>
    <t>07.10 10;43am -97148835200  inc -</t>
  </si>
  <si>
    <t xml:space="preserve">07.10 9;32am PH OUT -9178616588   tt client call back at 1pm  024040815 no rng </t>
  </si>
  <si>
    <t xml:space="preserve">07.10 10;42am  PH OUT - 026323560 no ring </t>
  </si>
  <si>
    <t xml:space="preserve">07.10 10;42am  PH OUT - 026279331 no ring </t>
  </si>
  <si>
    <t xml:space="preserve">07.10 11;32am - 9228977429 kor </t>
  </si>
  <si>
    <t xml:space="preserve">07.10 10;41am  PH OUT - 028936001 no ring  9178277176 kor </t>
  </si>
  <si>
    <t xml:space="preserve">7.10 10;41am  32 3407950  operator          </t>
  </si>
  <si>
    <t xml:space="preserve">07.10 10;53am -8845463  no ring   </t>
  </si>
  <si>
    <t>07.10 11:45 9064301773 cbr</t>
  </si>
  <si>
    <t>07.10 11:12 92144230479 inc/ 09998349187 na</t>
  </si>
  <si>
    <t>07.10 11:18 9192711538 PTP tt cl sd settle on sat jul 11 at bdo bulacan.</t>
  </si>
  <si>
    <t>07.10 12:03 9266855697 kor/0927-5832716 no tone</t>
  </si>
  <si>
    <t>07.10 11:21 9298399040 no such person/ 9128831586 inc</t>
  </si>
  <si>
    <t>07.10 12:04 9174730668 inc</t>
  </si>
  <si>
    <t>07.10 12:09 9175442629  cbr</t>
  </si>
  <si>
    <t>7.10 12:10 9163717606 inc</t>
  </si>
  <si>
    <t>07.10 12:12 9173370642  cbr</t>
  </si>
  <si>
    <t>07.10 12:12 9174688875 cbr</t>
  </si>
  <si>
    <t>07.10 12:13 9174688875 cbr</t>
  </si>
  <si>
    <t>07.10 12:15 9173601077 cbr</t>
  </si>
  <si>
    <t>07.10 11:27 9228230956 inc</t>
  </si>
  <si>
    <t>07.10 11:28 9287272450 kor</t>
  </si>
  <si>
    <t>NO POSTING. 7.10 11 2876369 no tone/ 209-4707  inc</t>
  </si>
  <si>
    <t>07.10 11:28 9198542599  currently not available</t>
  </si>
  <si>
    <t>07.10 11:33 9198542599   tt cl sd she don’t want to settle the accnt unless the letter receive , visit the bdo sat nextweek jul 17.Adv to visit bdo branch.</t>
  </si>
  <si>
    <t>07.10 11:47 9209827452 kor</t>
  </si>
  <si>
    <t xml:space="preserve">07.10 11:48 9281807108 inc/09233099890 PTP tt cl sd settle maybe Monday nextweek jul 13 depend upon the weather. Then cut the line "irrate" </t>
  </si>
  <si>
    <t>07.10 1:31 9392005876 no tone</t>
  </si>
  <si>
    <t>07.10 11:55 046-471-8796 no tone/0918-5274993 no tone</t>
  </si>
  <si>
    <t>07.10 12:24 9178959523 kor</t>
  </si>
  <si>
    <t>07.10 12:28 9279862361 tt cl sd already paid at bdo sta rosa on 7/7/2015.</t>
  </si>
  <si>
    <t>07.10 12:32 0916-793-0999 no such person</t>
  </si>
  <si>
    <t>07.10 1:25 9274219212 no answer</t>
  </si>
  <si>
    <t>07.10 1:27 9277235652 inc</t>
  </si>
  <si>
    <t>07.10 1:29 8753009  tt brother reynaldo sd call back 7:30 pm cl is not around.</t>
  </si>
  <si>
    <t xml:space="preserve">07.10 2:25 4226376 no such person/  4227931 no tone   </t>
  </si>
  <si>
    <t>07.10 1:46 9157492882 cbr</t>
  </si>
  <si>
    <t>07.10 11:58 9199115555 tt cl sd ok na. ok na. then cut the line. "irrate"</t>
  </si>
  <si>
    <t xml:space="preserve">07.10 2:02 17194.12235 tt cl sd adv to coordiante to bdo for the agreement term that he want. </t>
  </si>
  <si>
    <t>07.10 1:52 cbr/5275352 no such person</t>
  </si>
  <si>
    <t>07.10 2:19 0923-387-4132 no such person</t>
  </si>
  <si>
    <t>07.10 1:55 0917-538-1690 tt cl sd already paid about 2 weeks ago. Then cut the line. "irrate"</t>
  </si>
  <si>
    <t>07.10 2:05 9152928729 no tone</t>
  </si>
  <si>
    <t>07.10 2:07 9175379530  no tone</t>
  </si>
  <si>
    <t>06.23 2:13-9175379530-tt cl sd already paid.----- no posting</t>
  </si>
  <si>
    <t xml:space="preserve">07.10 2:22 9997017474 PTP tt wife sd settle nextweek not sure the date. </t>
  </si>
  <si>
    <t>07.10 1:32 9296732082 no tone</t>
  </si>
  <si>
    <t>07.10 2:12 0915-662-4724 no tone/ 0927-736-9507 kor</t>
  </si>
  <si>
    <t>07.10 2:29 no tone</t>
  </si>
  <si>
    <t>07.10 2:29 9175301535 no tone</t>
  </si>
  <si>
    <t>07.10 2:33 9275379430 kor/ 465195039 inc</t>
  </si>
  <si>
    <t>07.10 1:33 9228882492 inc</t>
  </si>
  <si>
    <t>07.10 3:15 878-1605  answering machine</t>
  </si>
  <si>
    <t>07.10 1:34 0909-294-7833 kor</t>
  </si>
  <si>
    <t>710 1:35 PTP tt wife sd settle on Monday jul 13</t>
  </si>
  <si>
    <t>07.10 1:40 0908-9148311 tt sister sd already paid on jul 1 0r 2  at paranaque moonwalk branch.</t>
  </si>
  <si>
    <t>hazel 07.10 / firtizie</t>
  </si>
  <si>
    <t xml:space="preserve">allain 07.10 </t>
  </si>
  <si>
    <t>SONGANO, MA. CECILIA PORRAS</t>
  </si>
  <si>
    <t>LYDIA T SONGANO BLDG. LANDHEIGHTS</t>
  </si>
  <si>
    <t>TAGBAK</t>
  </si>
  <si>
    <t>033-3293404 / 033-8551852</t>
  </si>
  <si>
    <t xml:space="preserve">MRI </t>
  </si>
  <si>
    <t>0150764621</t>
  </si>
  <si>
    <t>ALVIZO, PROSPERO LADANAN</t>
  </si>
  <si>
    <t>BOCALING, ARLINE CACHO</t>
  </si>
  <si>
    <t>CALMA, MARIA TERESA MATIAS</t>
  </si>
  <si>
    <t>CHAU, CHEE HONG</t>
  </si>
  <si>
    <t>CORTEZA, HENRY BAGTAS</t>
  </si>
  <si>
    <t>GONZALES, ELIZABETH BULACAN</t>
  </si>
  <si>
    <t>JACOBI, JEAN</t>
  </si>
  <si>
    <t>LOPEZ, MARIA ANTONETTE MANGAHAS</t>
  </si>
  <si>
    <t>POBLETE, LUZVIMINDA CRUZADA</t>
  </si>
  <si>
    <t>VILLALUZ, JOSEPHINE FALSARIO</t>
  </si>
  <si>
    <t>BLOCK 157 LOT 2 ADELA CORNER</t>
  </si>
  <si>
    <t xml:space="preserve">SOUTH SEA STREET RIZAL </t>
  </si>
  <si>
    <t>MAKATI CITY 1208</t>
  </si>
  <si>
    <t xml:space="preserve">SABLIG, </t>
  </si>
  <si>
    <t>ANDA,</t>
  </si>
  <si>
    <t>MESA</t>
  </si>
  <si>
    <t>HEIGHTS,</t>
  </si>
  <si>
    <t>NO. 14J 14/F ANTEL SPA RES. A. AVENUE, MAKATI AVENUE,</t>
  </si>
  <si>
    <t xml:space="preserve">MAKATI CPO BUENDIA AVENUE,  </t>
  </si>
  <si>
    <t>MAKATI CITY 1200</t>
  </si>
  <si>
    <t>BLOCK 1 LOT 1 GREEN BREEZE VILLAGE 6</t>
  </si>
  <si>
    <t xml:space="preserve">BRGY. BICALATAN GENERAL TRIAS </t>
  </si>
  <si>
    <t>CAVITE CPO 4107</t>
  </si>
  <si>
    <t xml:space="preserve">RIO CHICO </t>
  </si>
  <si>
    <t xml:space="preserve">GEN. TINIO, </t>
  </si>
  <si>
    <t>UNIT 6F CLUSTER 5 MONTECITO RESORT WORLD,</t>
  </si>
  <si>
    <t xml:space="preserve">DOMESTIC AIRPORT </t>
  </si>
  <si>
    <t>PASAY 1301</t>
  </si>
  <si>
    <t xml:space="preserve">NO. 57 STA. ELENA STREET, </t>
  </si>
  <si>
    <t xml:space="preserve">MARICABAN  MALIBAY </t>
  </si>
  <si>
    <t xml:space="preserve">PUROK 5, PASONG LANGCA, </t>
  </si>
  <si>
    <t xml:space="preserve">SILANG, </t>
  </si>
  <si>
    <t>CAVITE 4118</t>
  </si>
  <si>
    <t>212 DULIT, NAGBUNGA,</t>
  </si>
  <si>
    <t xml:space="preserve">SAN MARCELINO, </t>
  </si>
  <si>
    <t>+61402232591</t>
  </si>
  <si>
    <t>0917-5358297</t>
  </si>
  <si>
    <t>650-521-3945</t>
  </si>
  <si>
    <t>0994-5265528</t>
  </si>
  <si>
    <t>02967-71413</t>
  </si>
  <si>
    <t>(02) 8907-1400/(02) 8644-2116</t>
  </si>
  <si>
    <t>0915-4100984/610433405939</t>
  </si>
  <si>
    <t>(02) 8642673</t>
  </si>
  <si>
    <t>0920-8401228</t>
  </si>
  <si>
    <t>447825828506</t>
  </si>
  <si>
    <t>0918-9511258</t>
  </si>
  <si>
    <t>851-1870</t>
  </si>
  <si>
    <t>8546053 / 4407867428770</t>
  </si>
  <si>
    <t>0906-3519025</t>
  </si>
  <si>
    <t>305-6109443/</t>
  </si>
  <si>
    <t>954-4329143</t>
  </si>
  <si>
    <t>0917-5512238</t>
  </si>
  <si>
    <t>8188942265</t>
  </si>
  <si>
    <t>0928-5516313</t>
  </si>
  <si>
    <t xml:space="preserve">UNIT 0915, RIO TOWER AURE URBAN RESIDENCES KM 16 WEST SERVICE ROAD, SOUTH SUPER HIGHWAY. BICUTAN, PARAÑAQUE CITY  </t>
  </si>
  <si>
    <t xml:space="preserve">UNIT 305 IVORY BLDG., ROSEWOOD POINTE BRGY. USUSAN, TAGUIG, METRO, MANILA  </t>
  </si>
  <si>
    <t xml:space="preserve">UNIT 733 BLDG. F SEA RESIDENCES CONDOMINIUM ROAD 11 COR ROAD 23 MALL OF ASIA, PASAY CITY  </t>
  </si>
  <si>
    <t>UNIT 734 BLDG. F SEA RESIDENCES CONDOMINIUM ROAD 11 COR ROAD 23 MALL OF ASIA, PASAY CITY</t>
  </si>
  <si>
    <t xml:space="preserve">UNIT 14J 14F A. VENUE RESIDENCES SALAMANCA STREET, MAKATI CITY, M.M.    </t>
  </si>
  <si>
    <t xml:space="preserve">UNIT 2609, 26TH FLOOR, TOWER 1, AVIDA TOWERS SAN LORENZO, BARANGAY PIO DEL PILAR, BUENDIA AVENUE, MAKATI CITY  </t>
  </si>
  <si>
    <t xml:space="preserve">UNIT 1839I LIGHT RESIDENCES, EDSA COR. MADISON STREET, BRGY., BARANGKA ILAYA, MANDALUYONG CITY  </t>
  </si>
  <si>
    <t>UNIT D (WITH BALCONY), 8F WITH ONE PARKING SLOT AT BASEMENT 1, CLUSTER F, THE PARKSIDE VILLAS, MANLUNAS STREET, PASAY CITY</t>
  </si>
  <si>
    <t>UNIT 2708 TOWER 2, GRASS RESIDENCES, NUEVA VIZCAYA COR., MISAMIS STREET, STO. CRISTO, QUEZON CITY</t>
  </si>
  <si>
    <t>UNIT 1712, TOWER 1, SUN RESIDENCES, ESPANA BOULEVARD CORNER MAYON STREET, STA. TERESITA, QUEZON CITY</t>
  </si>
  <si>
    <t xml:space="preserve">UNIT 0726, RIO EAST, AZURE URBAN RESORT RESIDENCES; PARKING SLOT AT BL4, RIO EAST, AZURE URBAN RESORT RESIDENCES, KM 16 WEST SERVICE ROAD, SOUTH LUZON EXPRESS WAY, BRGY., MARCELO GREEN, PARAÑAQUE CITY  </t>
  </si>
  <si>
    <t xml:space="preserve">UNIT 0725, RIO EAST, AZURE URBAN RESORT RESIDENCES; PARKING SLOT AT BL4, RIO EAST, AZURE URBAN RESORT RESIDENCES, KM 16 WEST SERVICE ROAD, SOUTH LUZON EXPRESS WAY, BRGY., MARCELO GREEN, PARAÑAQUE CITY  </t>
  </si>
  <si>
    <t xml:space="preserve">UNIT 0724, RIO EAST, AZURE URBAN RESORT RESIDENCES; PARKING SLOT AT BL4, RIO EAST, AZURE URBAN RESORT RESIDENCES, KM 16 WEST SERVICE ROAD, SOUTH LUZON EXPRESS WAY, BRGY., MARCELO GREEN, PARAÑAQUE CITY  </t>
  </si>
  <si>
    <t>0150931907</t>
  </si>
  <si>
    <t>0150931956</t>
  </si>
  <si>
    <t>0150932194</t>
  </si>
  <si>
    <t>0150932244</t>
  </si>
  <si>
    <t>0150932319</t>
  </si>
  <si>
    <t>0150932384</t>
  </si>
  <si>
    <t>0150932491</t>
  </si>
  <si>
    <t>0150932541</t>
  </si>
  <si>
    <t>0150932566</t>
  </si>
  <si>
    <t>0150932590</t>
  </si>
  <si>
    <t>0150932673</t>
  </si>
  <si>
    <t>0150932731</t>
  </si>
  <si>
    <t>0150932799</t>
  </si>
  <si>
    <t xml:space="preserve">07.10 10:14 PH OUT - 9255411879/CLAIMS TO PAID - TT SISTER OF THE CL SD , CL WAS OOTC AND ALREADY PAID  06.30 @ BDOBINONDOBRANCH .  027356413/NO TONE  023952830/INC </t>
  </si>
  <si>
    <t xml:space="preserve">07.10 10:17 PH OUT - 9228485633/ NO TONE 9225332792/ INC </t>
  </si>
  <si>
    <t xml:space="preserve">07.10 10:19 PH OUT - 026917709/ TT LADY SD, WRONG NUMBER . </t>
  </si>
  <si>
    <t>07.10 10:20 PH OUT - 507842793/INTL 97143317705/INTL</t>
  </si>
  <si>
    <t>07.10 PH OUT -  9399351/ inc</t>
  </si>
  <si>
    <t xml:space="preserve">07.10 10:21 PH OUT - 9228381323/ NOT EXIST 7197732/ NO TONE </t>
  </si>
  <si>
    <t>07.10 10:23 PH OUT -  9763330/inc</t>
  </si>
  <si>
    <t xml:space="preserve">07.10 10:23 PH OUT - 9208333128/ CBCD 9394186240/ NO TONE </t>
  </si>
  <si>
    <t xml:space="preserve">07.10 10:24 PH OUT - 9208333128/ INC 9394186240/ NO TONE </t>
  </si>
  <si>
    <t xml:space="preserve">07.10 10:24 PH OUT - 9272342175/ SCBR 027834305/NO TONE  026365274/NIS </t>
  </si>
  <si>
    <t xml:space="preserve">07.10 10:27 PH OUT - 9123573489/KOR 4:10  - 9123573489/KOR </t>
  </si>
  <si>
    <t xml:space="preserve">07.10 10:27 PH OUT - 9167100816 /SCBR 8822685/ NO TONE </t>
  </si>
  <si>
    <t xml:space="preserve">07.10 10:28 PH OUT - 52783950000 /INTL 9285046674/KOR </t>
  </si>
  <si>
    <t>07.10 10:29 PH OUT - 024187340 / inc</t>
  </si>
  <si>
    <t xml:space="preserve">07.10 10:30 PH OUT - 027459017/INC </t>
  </si>
  <si>
    <t xml:space="preserve">07.10 10:31 PH OUT - 9178859232/INC /9364663/NO TONE 9399351/NO TONE </t>
  </si>
  <si>
    <t>07.10 10:31 PH OUT - 9176659100 / SCBR 4310728/INC5238871 /INC</t>
  </si>
  <si>
    <t xml:space="preserve">07.10 10:32 PH OUT - 9205475981/KOR 6436299/NO TONE 024436299/INC - 4:25 - 9205475981/ KOR </t>
  </si>
  <si>
    <t>07.10 10:34 PH OUT -  9977752/ NIS</t>
  </si>
  <si>
    <t xml:space="preserve">07.10 10:35 PH OUT - 9179066947/ SCBR 427317827 / ALL CIRCUITS ARE BUSY NOW </t>
  </si>
  <si>
    <t xml:space="preserve">07.10 10:35 PH OUT - 9265285055/ KOR </t>
  </si>
  <si>
    <t>07.10 10:36 PH OUT - 9185277708/NO TONE</t>
  </si>
  <si>
    <t xml:space="preserve">07.10 10:37 PH OUT - 9209048371/DISPUTE - TT CL SD, THEY HAVE OTHER INSURANCE COMPANY ADVISE TO CALL BDOI REGARDING THIS AND GIVE THE POLICY . </t>
  </si>
  <si>
    <t>07.10 10:40 PH OUT - 9209047938/  NO TONE 8400014/NA8400017/NA</t>
  </si>
  <si>
    <t>07.10 10:41 PH OUT - 9492511699/ INC 6264291817/INTL</t>
  </si>
  <si>
    <t xml:space="preserve">07.10 42 PH OUT - 9178110527/KOR  6417816/ NIS </t>
  </si>
  <si>
    <t xml:space="preserve">07.10 10:43 PH OUT - 8740538/NA </t>
  </si>
  <si>
    <t xml:space="preserve">07.10 10:43 PH OUT - 9178982289 / KOR </t>
  </si>
  <si>
    <t xml:space="preserve">07.10 11:56 PH OUT - 09223001494/TT CL SD, WILL PAY @BDOBLUEMENTRITT TODAY 07.10 . </t>
  </si>
  <si>
    <t xml:space="preserve">07.10 10:44 PH OUT - 24930496/KOR </t>
  </si>
  <si>
    <t xml:space="preserve">07.10 10:45 PH OUT - 4804341618/INC 9062839623/ SCBR </t>
  </si>
  <si>
    <t xml:space="preserve">07.10 10:45 PH OUT - 9178570473 /PTP - TT CL SD , WILL PAY @BDO SMNORTH 07.16 AND WILL LMTRC FOR THE UPDATES. </t>
  </si>
  <si>
    <t xml:space="preserve">07.10 10:49 PH OUT - 09186567088/ INC </t>
  </si>
  <si>
    <t xml:space="preserve">07.10 12:02 PH OUT - 9204579469/ NO TONE </t>
  </si>
  <si>
    <t xml:space="preserve">07.10 10:49 PH OUT - 96370637/INC </t>
  </si>
  <si>
    <t xml:space="preserve">07.10 10:50 PH OUT - 029312085/NIS </t>
  </si>
  <si>
    <t xml:space="preserve">07.10 10:50 PH OUT - 991568191/does not exist 9334866523 /INC </t>
  </si>
  <si>
    <t xml:space="preserve">07.10 10:51 PH OUT - 9273053988/KOR </t>
  </si>
  <si>
    <t xml:space="preserve">07.10 10:52 PH OUT - 3090936779916/ INC </t>
  </si>
  <si>
    <t xml:space="preserve">07.10 10:53 PH OUT - 9398603020/ NO TONE </t>
  </si>
  <si>
    <t xml:space="preserve">07.10 10:53 PH OUT -464772307/TT CO MOTHER IN LAW SD, CL WAS OOTC AND HER DAUGHTER IN LAW WAS NOT AROUND AND PLS CALL THEIR OCON. 17732022615/INC  9162783123/ SCBR </t>
  </si>
  <si>
    <t xml:space="preserve">07.10 10:56 PH OUT - 29859585 /TT MS. CYNTHIA SISTER OF THE CL SD, SHE WILL RELAY THIS TO THE CL AND LMTRC FOR THE UPDATES.   23762164 / NO TONE 9054419609/KOR </t>
  </si>
  <si>
    <t xml:space="preserve">07.10 11:14 PH OUT -  24978930/ BUSY TONE 23764871/NIS 91752109087/INC </t>
  </si>
  <si>
    <t xml:space="preserve">07.10 11:15 PH OUT - 27234981/NO TONE  9054151066/PTP - TT CL SD, WILL PAY @BDOCAINTA ON 07.13 . </t>
  </si>
  <si>
    <t>07.10 11:15 PH OUT - 25362829/NO TONE 9278755398/ SCBR</t>
  </si>
  <si>
    <t xml:space="preserve">07.10 11:16 PH OUT - 9159723470/ SCBR </t>
  </si>
  <si>
    <t xml:space="preserve">07.10 11:15 PH OUT - 29349327/NO TONE  26357749/NIS  9196579366/ NO TONE </t>
  </si>
  <si>
    <t xml:space="preserve">07.10 11:17 PH OUT -  29412830/ NO TONE </t>
  </si>
  <si>
    <t xml:space="preserve">07.10 11:17 PH OUT - 24892148/BUSY TONE   24940928 BUSY TONE </t>
  </si>
  <si>
    <t xml:space="preserve">07.10 11:18 PH OUT - 29274122/MSG LEFT -TT AUNT ROSA FORTUNO SD, CL WAS OOTC AND WILL RELAY REGARDING THIS AND LMTRC FOR THE UPDATES. </t>
  </si>
  <si>
    <t>07.10 11;19 PH OUT - 9216467511/ NO TONE</t>
  </si>
  <si>
    <t xml:space="preserve">07.10 11;19 PH OUT -  6567765811/ INC 9154903161/ SCBR </t>
  </si>
  <si>
    <t xml:space="preserve">07.10 11:19 PH OUT - 29487342/NO TONE 9209148169/ NO TONE </t>
  </si>
  <si>
    <t xml:space="preserve">07.10 11:22 PH OUT - 495310816/ NO TONE </t>
  </si>
  <si>
    <t xml:space="preserve">07.10 11:22 PH OUT - 25671171/ NO TONE 9081356925/INC </t>
  </si>
  <si>
    <t>07.10 11:23 PH OUT - 9279738760/ SCBR 025672800/NO TONE 928411927/INC</t>
  </si>
  <si>
    <t xml:space="preserve">07.10 11:24 PH OUT - 25366704/ NIS 25366728/NIS 9189043361/NO TONE </t>
  </si>
  <si>
    <t xml:space="preserve">07.10 11:26 PH OUT - 24075682/BUSY TONE 26888122/ NO TONE 9178019993/ KOR 4:20 - KOR </t>
  </si>
  <si>
    <t xml:space="preserve">07.10 11:30 PH OUT - 9157001883/KOR 4:20 -KOR  </t>
  </si>
  <si>
    <t>07.10 11:31 PH OUT - 17573213096/INC 17574501696/INC</t>
  </si>
  <si>
    <t xml:space="preserve">07.10 12:19 PH OUT - 26595993/NO TONE  22540260 /NIS </t>
  </si>
  <si>
    <t xml:space="preserve">07.10 12:20 PH OUT - 28746987/NA 28865511/ kor  9176925104 / INC </t>
  </si>
  <si>
    <t>07.10 12:24 PH OUT - 27151061/ NO TONE 26378460/NIS</t>
  </si>
  <si>
    <t>07.10 12:25 PH OUT - 27855060/CLAIMS PAID - TT HUSBAND OF THE CL SD, ALREAdy paid 06.24 @bdo bancal</t>
  </si>
  <si>
    <t xml:space="preserve">07.10 12:27 PH OUT - 9175931961/ inc 23827652/BUSYTONE 22515165/ NO TONE </t>
  </si>
  <si>
    <t xml:space="preserve">07.10 12:30 PH OUT - 25211542/ OPERATOR- TT GUY SD, HELLO AND HANG UP THE CALL. </t>
  </si>
  <si>
    <t xml:space="preserve">07.10 12:32 PH OUT- 426512084/ NO TONE </t>
  </si>
  <si>
    <t xml:space="preserve">07.10 12:33 PH OUT - 9178912740/ NO TONE </t>
  </si>
  <si>
    <t xml:space="preserve">07.10 12:33 PH OUT -  426617720/ ALL CIRCUITS ARE BUSY NOW 9275438480/SCBR </t>
  </si>
  <si>
    <t xml:space="preserve">07.10 12:35 PH OUT -   426617720/ ALL CIRCUITS ARE BUSY NOW 9275438480/SCBR </t>
  </si>
  <si>
    <t xml:space="preserve">07.10 12:36 PH OUT - 9204068108/PTP - TT CL SD, WILL PAY @BDO MASCARDO 07.11. </t>
  </si>
  <si>
    <t xml:space="preserve">07.10 12:37 PH OUT - 0466190041 / NO TONE 6732229988/INC </t>
  </si>
  <si>
    <t>07.10 12:37 PH OUT - 9162014344/PTP- TT WIFE OF THE CL SD, WILL PAY @BDOFAIRVIEW ON 07.18 .</t>
  </si>
  <si>
    <t xml:space="preserve">07.10 12:38 PH OUT - 28911902 / NIS 9178067119/SCBR </t>
  </si>
  <si>
    <t xml:space="preserve">07.10 12:38 PH OUT - 468981111/NO TONE 9276412930/ NO TONE </t>
  </si>
  <si>
    <t>07.10 12:40 PH OUT - 4606867590/ INC 9158434486/INC</t>
  </si>
  <si>
    <t xml:space="preserve">07.10 12:50 PH OUT - 28704103/NO TONE </t>
  </si>
  <si>
    <t xml:space="preserve">07.10 12:51 PH OUT - 24665724/NO TONE </t>
  </si>
  <si>
    <t xml:space="preserve">07.10 12:52 PH OUT - 9178220321/BUSY TONE </t>
  </si>
  <si>
    <t xml:space="preserve">07.10 12:53 PH OUT - 9175230475/SCBR </t>
  </si>
  <si>
    <t>07.10 12:52 PH OUT - 26566342/TT LADY SD, CL NOT KNOWN  9186322306 /OOCA</t>
  </si>
  <si>
    <t>07.10 12:55 PH OUT - 463714141/INC 9966820030/INC 9217166301/OOCA</t>
  </si>
  <si>
    <t xml:space="preserve">07.10 :53 PH OUT - 9164413873/SCBR </t>
  </si>
  <si>
    <t xml:space="preserve">07.10 12:54 PH OUT - 23105543/ TT CL SD, HELLO AND HANG UP THE CALL. 9292430173/NO TONE </t>
  </si>
  <si>
    <t xml:space="preserve">07.10 12:55 PH OUT - 28288501/ NO TONE </t>
  </si>
  <si>
    <t>07.10 12:56 PH OUT - 24318373/WRONG NUMBER</t>
  </si>
  <si>
    <t xml:space="preserve">07.10 12:56 PH OUT -  28261472 / KOR 9175281712/KOR </t>
  </si>
  <si>
    <t xml:space="preserve">07.10 1:13 PH OUT - 28519153/NA  25274557/TT EMPLOYEE OF THE COMPANY SD, CL WAS NOT AROUND AND LMTRC FOR THE UPDATES  9177863807/TT CL SD, SHE DIDN’T RECEIVED ANY RENEWAL LETTER AND ADVISE TO GO ANY BDO BRANCH AND CHANGE HER BILLING ADDRESS AND END THE CALL. </t>
  </si>
  <si>
    <t xml:space="preserve">07.10 1:20 PH OUT - 27276328/ NIS 9995109864/NO TONE  </t>
  </si>
  <si>
    <t xml:space="preserve">07.10 1:21 PH OUT - 28250336/ busy tone 9218126706/INC </t>
  </si>
  <si>
    <t xml:space="preserve">07.10 2:32 PH OUT -22403930/NO TONE  26569820/NO TONE </t>
  </si>
  <si>
    <t xml:space="preserve">07.10 2:33 PH OUT - 29354509/ NO TONE </t>
  </si>
  <si>
    <t xml:space="preserve">07.10 2:33 PH OUT - 29814530 /KOR  9228469580/INC </t>
  </si>
  <si>
    <t xml:space="preserve">07.10 2:34 PH OUT - 27102641/OOCA 29131313/NIS 9088866543/ INC </t>
  </si>
  <si>
    <t xml:space="preserve">07.10 2:35 PH OUT - 62992400/INC  9155382291/ SCBR </t>
  </si>
  <si>
    <t xml:space="preserve">07.10 2:40 PH OUT - 8456049049/ INC </t>
  </si>
  <si>
    <t xml:space="preserve">07.10 2:44 PH OUT - 9174547600/ SCBR 468429918/ NO TONE 9158654616/ SCBR </t>
  </si>
  <si>
    <t xml:space="preserve">07.10 2:45 PH OUT - 9285059821/CBCD 96525716404/INC  96599156012 /INC </t>
  </si>
  <si>
    <t xml:space="preserve">07.10 2:46 PH OUT - 9196243978/KOR 4:18 - KOR </t>
  </si>
  <si>
    <t xml:space="preserve">07.10 2:47 PH OUT - 468517391 auto hang  96638421111 / INC 9495909287/INC </t>
  </si>
  <si>
    <t xml:space="preserve">07.10 2:48 PH OUT - 9195826604/NO TONE  9196973857/NO TONE </t>
  </si>
  <si>
    <t>07.10 2:50 PH OUT - 9496160193/NIS</t>
  </si>
  <si>
    <t xml:space="preserve">07.10 2:52 PH OUT - 26005150/NO TONE  9209558486/NO TONE </t>
  </si>
  <si>
    <t xml:space="preserve">07.10 2:56 PH OUT - 23533143/KOR 4:17 - KOR </t>
  </si>
  <si>
    <t xml:space="preserve">07.10 3:12 PH OUT - 26311638/NIS 9151147889/BUSY TONE </t>
  </si>
  <si>
    <t xml:space="preserve">07. 10 3:13 PH OUT - 28016540/BUSY TONE 28892711 decline to rec'd call 9063607202 /SCBR </t>
  </si>
  <si>
    <t xml:space="preserve">07.10 3:14 PH OUT - 9088881408/NO TONE </t>
  </si>
  <si>
    <t xml:space="preserve">07.10 3:14 PH OUT - 468438138/NO TONE </t>
  </si>
  <si>
    <t>07.10 3:16 PH OUT -  22360778/ MESSAGE LEFT - TT DAUGHTER OF THE CL SD, CL AND HER MOM NOT AROUND AND WILL RELAY REGARDING THIS AND LMTRC FOR THE UPDATES.</t>
  </si>
  <si>
    <t xml:space="preserve">07.10 3:18 PH OUT - 507325101/INC </t>
  </si>
  <si>
    <t xml:space="preserve">07.10 3:20 PH OUT - 28279447/NIS 9165971450/INC </t>
  </si>
  <si>
    <t xml:space="preserve">07.10 3:20 PH OUT - 9089438369/NO TONE </t>
  </si>
  <si>
    <t xml:space="preserve">07.10 3:18 PH OUT - 9164287849 / SCBR </t>
  </si>
  <si>
    <t xml:space="preserve">07.10 3:17 PH OUT - 24127299/AUTO HANG 29283170/NA 9062441617/SCBR </t>
  </si>
  <si>
    <t xml:space="preserve">07.10 3:18 PH OUT - 9217751277/NIS 9199442112/NO TONE </t>
  </si>
  <si>
    <t xml:space="preserve">07.10 3:26 PH OUT - 26401127/ NA </t>
  </si>
  <si>
    <t>07.10 3:30 PH OUT - 615605415613 inc</t>
  </si>
  <si>
    <t xml:space="preserve">07.10 3:31 PH OUT - 29401905/INC </t>
  </si>
  <si>
    <t>07.10 3:35 PH OUT - 9178522311/PTP - TT CL SD, WP ON 07.27  @ BDOSANJUAN.</t>
  </si>
  <si>
    <t>07.10 3:36 PH OUT - 5417277000/INC 25273280 /fax tone 9175743200/NA</t>
  </si>
  <si>
    <t>07.10 3:40 PH OUT - 9193262539/NA</t>
  </si>
  <si>
    <t xml:space="preserve">07.10 3:45 PH OUT - 6262462231/INC 6263975069/INC </t>
  </si>
  <si>
    <t>07.10 3:50 PH OUT - 442089675000 /inc</t>
  </si>
  <si>
    <t>07.10 4:00 PH OUT - 353863497012/INC 35312196659/INC</t>
  </si>
  <si>
    <t xml:space="preserve">07.10 4:05 PH OUT 9185009282 / NO TONE 9982729229/ NO TONE </t>
  </si>
  <si>
    <t xml:space="preserve">07.10 4:10 PH OUT - 27191339/ NO TONE </t>
  </si>
  <si>
    <t xml:space="preserve">07.10 5:05 PH OUT - 26881686 /FAX TONE </t>
  </si>
  <si>
    <t xml:space="preserve">07.10 4:50 PH OUT - 27447641/INC 27447408/KOR 922847089/INC  4:15 - 27447408/KOR </t>
  </si>
  <si>
    <t xml:space="preserve">07.10 4:45 PH OUT - 9063279698/ KOR 4:14 - KOR  </t>
  </si>
  <si>
    <t>07.10 5:43 9214319829 voice msg</t>
  </si>
  <si>
    <t>07.10 2:12 0917-5358297 kor</t>
  </si>
  <si>
    <t>07.10 0915-4100984 dra caridad sis sd cl ootc/ will inform to cl first/610433405939 int #</t>
  </si>
  <si>
    <t>07.09 3:59pm tt cl wife ptp next week</t>
  </si>
  <si>
    <t>07.09 4:29pm 0347099191 number is incorrect / 92898251901 number is invalid</t>
  </si>
  <si>
    <t>07.09 3:02pm tt cl FLORENCE ptp tomorrow</t>
  </si>
  <si>
    <t>07.09 5:54pm 4573512 number is incorrect</t>
  </si>
  <si>
    <t>07.09 4:30pm 65091546640 number is incorrect</t>
  </si>
  <si>
    <t xml:space="preserve">07.10 9:24am tt cl relative cl is not around </t>
  </si>
  <si>
    <t>07.09 3:32pm 5245139 number is incorrect/ 9165029509 unable to connect</t>
  </si>
  <si>
    <t>07.09 4:34pm 9495839560 / 9391278243 both number is incorrect</t>
  </si>
  <si>
    <t>07.09 3:30pm no contact number</t>
  </si>
  <si>
    <t>07.10 9:45am 639056272858 number is incorrect</t>
  </si>
  <si>
    <t>07.09 3:35pm 0322366390 number is incorrect / 9176207426 no answer - kor</t>
  </si>
  <si>
    <t>07.09 4:35pm 9993312070 unable to connect</t>
  </si>
  <si>
    <t>07.10 12:32pm 0322360891 call failed / 9154802315 unable to connect</t>
  </si>
  <si>
    <t>07.09 5:05pm tt admin of the company cl is a seaman and onboard but promise to give us a call if ever the client received our contact number</t>
  </si>
  <si>
    <t>07.09 4:38pm tt cl Anthony ptp of her her secretary</t>
  </si>
  <si>
    <t>07.09 4:41pm 9216448128 number is incorrect</t>
  </si>
  <si>
    <t>07.09 4:44pm cl EARLTON said that he was enrolled in ADA</t>
  </si>
  <si>
    <t>07.09 3:46pm tt housekeeper the cl is not around</t>
  </si>
  <si>
    <t>07.09 4:45pm 0345317064 unable to connect / 9218341331 number is incorrect</t>
  </si>
  <si>
    <t>07.10 9:56am 9279185236 the number is out of coverage area.</t>
  </si>
  <si>
    <t>07.09 4:49pm tt cl MONZA ptp tomorrow or on Monday</t>
  </si>
  <si>
    <t>07.10 9:33am tt cl relative cl is out of the country the relative has no access to her payable accounts here in Philippines</t>
  </si>
  <si>
    <t>07.09 4:19pm 032-2326914 number is incorrect / 9166686170 wrong number</t>
  </si>
  <si>
    <t xml:space="preserve">07.10 9:16am tt relative of cl Aurora Tarongoy cl is not around / </t>
  </si>
  <si>
    <t>07.10 10:01am tt cl relative named Nina said cl ptp next week</t>
  </si>
  <si>
    <t>07.09 4:56pm 0362643576 number is incorrect / 9087950891 number is incorrect</t>
  </si>
  <si>
    <t>07.10 11:46am 6196231588 number is incorrect / 034-4332100 unable to connect</t>
  </si>
  <si>
    <t>07.09 4:59pm tt Ma.Ferrer said to advised the client about the amount</t>
  </si>
  <si>
    <t>07.10 11:47am 9228114482 no asnwer / 0365221969 kor no answer</t>
  </si>
  <si>
    <t>07.10 1:46pm tt cl JANET promise to call us back</t>
  </si>
  <si>
    <t>07.09 5:13pm tt cl attorney ptp on Saturday</t>
  </si>
  <si>
    <t>07.10 12:26pm 208161520; 9199671630 / 9202606726 number's are unable to connect</t>
  </si>
  <si>
    <t>07.10 1:48pm 086-8263345 kor no answer ; 9286283188 unable to connect</t>
  </si>
  <si>
    <t>07.10 12:28pm tt cl FELMAR said that he will not continue this insurance</t>
  </si>
  <si>
    <t xml:space="preserve">07.10 2:17pm tt cl sister ptp before the due date </t>
  </si>
  <si>
    <t>07.10 1:43pm 0344412205;9298641449 number is incorrect</t>
  </si>
  <si>
    <t xml:space="preserve">07.09 5:36pm tt client ELIZABETH said BDO cebu is the handler of her MRI </t>
  </si>
  <si>
    <t>07.09 5:49pm tt sister of the cl said to inform first the client</t>
  </si>
  <si>
    <t>07.10 12:04pm 0333930842 number is incorrect / 9476936257 unable to connect</t>
  </si>
  <si>
    <t>07.10 12:12pm tt cl relative said that they have another insurance provider</t>
  </si>
  <si>
    <t>07.10 1:58pm tt cl mother ptp as soon but need to notify the client first</t>
  </si>
  <si>
    <t>07.10 5:15pm  tt cl relative and give the # 09156864965 and tt to cl LUCY and said that she is not interested</t>
  </si>
  <si>
    <t>07.10 1:42pm 036-6478880;366470485 number is incorrect / 9166654408 unable to connect</t>
  </si>
  <si>
    <t>07.10 11:59am 034 4443195/9176460468 unable to connect</t>
  </si>
  <si>
    <t>07.10 12:00pm 0384120597 unable to connect</t>
  </si>
  <si>
    <t>07.10 9:51am 0324069759 / 4373200 / 9279643713 number's are incorrect</t>
  </si>
  <si>
    <t>07.10 9:09am tt cl Maricar ptp today</t>
  </si>
  <si>
    <t>07.10 1:51pm tt cl RAINERO ptp before the due date of her account</t>
  </si>
  <si>
    <t>07.10 9:42am tt c/o of the cl Mrs. Bernadine ptp before the due date</t>
  </si>
  <si>
    <t>07.10 9:39am 205269623 the number is incorrect</t>
  </si>
  <si>
    <t>07.10 10:16am 5271054 number is not yet in service</t>
  </si>
  <si>
    <t>07.10 1:26am tt rep of RMC FIVE ESTATES CORPORATION ptp by Monday</t>
  </si>
  <si>
    <t>07.10 1:30pm tt cl relative said that cl will call us back soon as she arrive.</t>
  </si>
  <si>
    <t>07.10 11:37am 9228424001 number is incorrect / 7232825; -4391138 wrong number</t>
  </si>
  <si>
    <t>07.10 10:20am 2521447 unable to connect</t>
  </si>
  <si>
    <t>07.10 4:35pm tt cl relative said that the cl will give us a call soon as she get home</t>
  </si>
  <si>
    <t>07.10 11:41am tt cl Ricardo said he was enrolled in ADA</t>
  </si>
  <si>
    <t>07.10 10:35am 8385545/9357532986 both number's are unable to connect</t>
  </si>
  <si>
    <t>07.10 10:37am 447676660577 number is invalid</t>
  </si>
  <si>
    <t>07.10 10:26am tt cl NERISSA , cl said that she have an other fire insurance provider</t>
  </si>
  <si>
    <t>07.10 11:42am 6304716/ 9198937021 unable to connect</t>
  </si>
  <si>
    <t>07.10 1:36pm tt to cl relative and promise to give us a call back if the cl arrived</t>
  </si>
  <si>
    <t>07.10 11:28am tt to cl relative said that the cl is not around</t>
  </si>
  <si>
    <t>07.10 11:23am 4900071 unable to connect / 6582810 kor no answer</t>
  </si>
  <si>
    <t>07.10 10:43am 442089675000 number is invalid</t>
  </si>
  <si>
    <t>07.10 5:21pm tt cl employee and rep give a phone number so the cl may return the call</t>
  </si>
  <si>
    <t>07.10 10:46am 4278632 the number is incorrect</t>
  </si>
  <si>
    <t>07.10 11:06am 33145854118/ 3367913685 number's are invalid ; 9152091568 unable to connect</t>
  </si>
  <si>
    <t>07.10 11:26am tt cl secretary ptp this week</t>
  </si>
  <si>
    <t>07.10 11:05am 755225016 ;9166260030 number's  are incorrect</t>
  </si>
  <si>
    <t>07.10 11:00am tt cl Rowena she have another insurance/ coor bdo infintity global february and march</t>
  </si>
  <si>
    <t>07.10 10:51am 7230101 tt to an operator and said that there is no cl name in their database / 9154429140 unable to connect</t>
  </si>
  <si>
    <t>971501056518</t>
  </si>
  <si>
    <t>639178201225</t>
  </si>
  <si>
    <t>07.10 1:12 0920-8401228 ooca</t>
  </si>
  <si>
    <t>07.10 2:14 0994-5265528 no tone</t>
  </si>
  <si>
    <t>07.10 1:16 0918-9511258 cbcad</t>
  </si>
  <si>
    <t>07.10 6:30 0928-5516313 tt ethelryne niece sd will inform cl first/ cl ootc/ cb again by next week</t>
  </si>
  <si>
    <t>07.09 5:27 9422870 tt father advice to call back/ tt a lady sd wrong number</t>
  </si>
  <si>
    <t>07.09 5:28 469708203 tt wawi sister of the client lm to return call</t>
  </si>
  <si>
    <t xml:space="preserve">7.09 5:30 447115150  line is busy    </t>
  </si>
  <si>
    <t>07.09 5:49 024470494 number is incorrect</t>
  </si>
  <si>
    <t>07.09 5:41 434055413 not ringing</t>
  </si>
  <si>
    <t>7.09 5:42  5253333  not yet in service</t>
  </si>
  <si>
    <t xml:space="preserve">07.09 5:47 5284200  not yet in service     </t>
  </si>
  <si>
    <t>07.10 1:58 966226842427 number is incomple</t>
  </si>
  <si>
    <t>07.09 6:01 3589754 tt cl  got the details but he wants to coordinate to the bdo for further question.</t>
  </si>
  <si>
    <t>07.10 9:11  9154019713 cnbr 23521814 kor</t>
  </si>
  <si>
    <t xml:space="preserve">07.10 2:01 9062879607 kor </t>
  </si>
  <si>
    <t>7.10 2:16 9091468054 tt to husband sd to call to this no. 09094505255 2:22 tt cl ptp on July 16 at BDO- Emilio Aguinaldo branch</t>
  </si>
  <si>
    <t>07.10 12:21 9.710E+12  in correct</t>
  </si>
  <si>
    <t>07.10 12:15 tt mother in-law requesting to resend hard copy of statement of account/ adv to coordinate to bdo</t>
  </si>
  <si>
    <t>07.10 11:35 495022019 scbr</t>
  </si>
  <si>
    <t xml:space="preserve">07.10 9:16  23521814 in correct 9164902524 scnr </t>
  </si>
  <si>
    <t xml:space="preserve">07.10 3:22 808-885-6300 in valid number        </t>
  </si>
  <si>
    <t>9.10 9:22 5324037   tt  guy sd cl not around  adviced me to call on Monday</t>
  </si>
  <si>
    <t>09.10 9:25 8263107 tt receptionist sd the handler is not yet aroun adv me to call 11 am today</t>
  </si>
  <si>
    <t xml:space="preserve">07.10 4:50  054-472-6211 tt son  request to call back </t>
  </si>
  <si>
    <t>07.10 2:26 092274136 tt cl claims as paid to bdo walter mart Guiguinto Bulacan</t>
  </si>
  <si>
    <t>971507516201 number is in correct</t>
  </si>
  <si>
    <t>7.10 3:16 09065107916 auto hang</t>
  </si>
  <si>
    <t>7.10 3:20 09065654002 scbr</t>
  </si>
  <si>
    <t>7.10 3:26 0464177183 kor</t>
  </si>
  <si>
    <t>07.10 2:32 ptp---9204846756 tt wife of the client ptp not later than Wednesday nxt week /main bdo branch  batangas</t>
  </si>
  <si>
    <t>07.10 3:31 4026085 autohang</t>
  </si>
  <si>
    <t>07.10 3:40  37233742 tt cl got the details but she will wait for the hard copy to arrived/ lm for her husband to return call</t>
  </si>
  <si>
    <t>7.10 3:35 in correct</t>
  </si>
  <si>
    <t>07.10 11:38 tt to guy said the company doesn't have such name.</t>
  </si>
  <si>
    <t>07.10 11:41 09164857049 scbr</t>
  </si>
  <si>
    <t xml:space="preserve">07.10 5:14 tt client's mother sd she will rely it to her daugther </t>
  </si>
  <si>
    <t>7.10 4:58 09208289307 the number is incomplete</t>
  </si>
  <si>
    <t>7.10 5:03 0786223307 line is busy</t>
  </si>
  <si>
    <t xml:space="preserve">07.10 2:39 09192831513 TT CL ptp next week/recto branch </t>
  </si>
  <si>
    <t>7.10 5:05 0271104631 tt someone but there is no such name as the client's name</t>
  </si>
  <si>
    <t>7.10 4:13 9207384861: unable to connect</t>
  </si>
  <si>
    <t>7.10 4:16 tt cl ptp nxt week at the nearest bdo</t>
  </si>
  <si>
    <t>7.10 5:17 09298557685  no tone</t>
  </si>
  <si>
    <t>07.10 1:35 09177269168 busy</t>
  </si>
  <si>
    <t>07.10 1:30 09178160462 KOR</t>
  </si>
  <si>
    <t>07.10 12:38  09178820108 auto hang</t>
  </si>
  <si>
    <t>07.10 5:27 tt handler but refused to get the details she need to get the hard copy first before payment and lm to return call after payment</t>
  </si>
  <si>
    <t>07.10 1:37 09166263467 scbr</t>
  </si>
  <si>
    <t>07.10 9:35 5098441 oca</t>
  </si>
  <si>
    <t>07.10 5336565 tt weng adv me to call tom because the wife or cl is not around</t>
  </si>
  <si>
    <t>09.10 9:40 02-254-4192/ 564-6508tt mother of cl lm  to return call /09154882432 in correct</t>
  </si>
  <si>
    <t>7.10 9:51 02-254-4192/ 564-6508 tt mother lm to return call/09154882432 in correcrt</t>
  </si>
  <si>
    <t>07.10 10:00 09176988209 not ringing</t>
  </si>
  <si>
    <t>07.10 1:41 464815233 tt grand son lm to return call</t>
  </si>
  <si>
    <t>7.10 10:04  09178922747scbr</t>
  </si>
  <si>
    <t>0710 1:47 0917553208 tt a lady correct no but there is no such name as the client's name</t>
  </si>
  <si>
    <t xml:space="preserve">07.10 2:48 91226963 number is in correct </t>
  </si>
  <si>
    <t>07.10 3:01 09294435033 tt sister's client Marjorie sd she will rely it to her brother then will call after payment</t>
  </si>
  <si>
    <t>07.10 1:50 09175339637 scbr</t>
  </si>
  <si>
    <t>07.10 10:06 024113278 autohang</t>
  </si>
  <si>
    <t>07.10 10:08 6393606 not ringing</t>
  </si>
  <si>
    <t>07.10 3:58 920924109 kor</t>
  </si>
  <si>
    <t>07.10 11:24 2365094 not ringing</t>
  </si>
  <si>
    <t>7.10 4:03 tt daugther sd she will rely it to her mother</t>
  </si>
  <si>
    <t>07.10 11:28 tt staff lm to return call</t>
  </si>
  <si>
    <t>09.10 10:10 09178120717 scbr/8894014 not yet in service</t>
  </si>
  <si>
    <t>07.10 1:52 09173313471 auto hang</t>
  </si>
  <si>
    <t>07.10 4:08 auto hang</t>
  </si>
  <si>
    <t>7.10 4:23 28892711 not available at this moment</t>
  </si>
  <si>
    <t>07.10 10:12 9138186 not yet in service</t>
  </si>
  <si>
    <t>7.10 3:54 09064088713 scbr</t>
  </si>
  <si>
    <t>7.10 4:40 464710803 tt cl ptp before due but refuse to get the details sd he will wait for the hard copy to arrived</t>
  </si>
  <si>
    <t>07.10 1:54 09175746531</t>
  </si>
  <si>
    <t>07.10 12:27 09151169207 scbr</t>
  </si>
  <si>
    <t>07.10 11:47 5891918  can't connect</t>
  </si>
  <si>
    <t>07.10 10:39 5464450 wrong number there is no such name as Glecille Navoa Yap/9150891 tt staff lm to call back</t>
  </si>
  <si>
    <t>07.10 11:51 tt cl claims as paid July 3 at Mayon BDO branch</t>
  </si>
  <si>
    <t>07.10 10:50 tt staff lm to call back</t>
  </si>
  <si>
    <t>07.10 10:54 tt cl but sd to call his handler to 6338283 and claims as paid on july 3 this year</t>
  </si>
  <si>
    <t>07.10 11:53  tt handler claims as paid</t>
  </si>
  <si>
    <t>07.10 11:06 5232890  tt receptionist sd that the said name is no longer working there.</t>
  </si>
  <si>
    <t>07.10 12:07 9178230834 kor</t>
  </si>
  <si>
    <t>7.10 4:27 9085141212 currently not availab le</t>
  </si>
  <si>
    <t>07.10 12:05 tt someone said wrong number</t>
  </si>
  <si>
    <t>7.10 4:30 028131153 not accessable at the moment</t>
  </si>
  <si>
    <t>07.10 7130122   not yet in service</t>
  </si>
  <si>
    <t>7.10 4:32 028216657 not yet in service</t>
  </si>
  <si>
    <t>7.10 5:31 9202710164  ---busy at the moment</t>
  </si>
  <si>
    <t>07.10 10:19 027110830  tt sec.lm to call bck</t>
  </si>
  <si>
    <t>fritzie 07.11</t>
  </si>
  <si>
    <t>frirzie 07.11</t>
  </si>
  <si>
    <t>allain 07.11</t>
  </si>
  <si>
    <t>marites 07.11</t>
  </si>
  <si>
    <t>edmar 07.11</t>
  </si>
  <si>
    <t xml:space="preserve">07.09 4:11 25308354 auto hang/  9282827728 cbcad             </t>
  </si>
  <si>
    <t xml:space="preserve">07.09 9.665E+11 invalid/ 043-0000 invalid                       </t>
  </si>
  <si>
    <t>07.09 4:12 28546701 no tone/ 2453-2308 incorrect/ 0939-8377459/0919-5214757</t>
  </si>
  <si>
    <t xml:space="preserve">07.09 4:14 2 5716229 kor/ 24301926 wno/ 9195947520          </t>
  </si>
  <si>
    <t>07.09 4:16 9175334441 kor/ 2 5647429            nacs</t>
  </si>
  <si>
    <t xml:space="preserve">07.09 4:19 9165924161 scbr/ 2 7745884 auto hang         </t>
  </si>
  <si>
    <t xml:space="preserve">07.09 4:22 24941167  busy tone           </t>
  </si>
  <si>
    <t xml:space="preserve">07.09 4:21 9176220489 scbr/ 44 3326870 incorrect         </t>
  </si>
  <si>
    <t xml:space="preserve">07.09 4:37 6.309E+12 invalid/ 2 8678516 no tone/ 28383954 kor               </t>
  </si>
  <si>
    <t xml:space="preserve">07.09 6pm 0920-6274535 kor/ 2 4511965                    </t>
  </si>
  <si>
    <t xml:space="preserve">07.09 6:01 9228303104 currently not avail/ 464377898/  464713879                    </t>
  </si>
  <si>
    <t xml:space="preserve">07.09 6:02 9335247831 kor/ 2 7265543            </t>
  </si>
  <si>
    <t xml:space="preserve">9434904280/ 2 8063649           </t>
  </si>
  <si>
    <t xml:space="preserve">07.09 5:37 9159639567 transfer call tt darlyn daughter sd cl at other house call him at cp#09164116271 LMTRC / 09164116271 incorrect           </t>
  </si>
  <si>
    <t xml:space="preserve">07.09 5:35 9277701897 kor/ 9277701898 kor          </t>
  </si>
  <si>
    <t xml:space="preserve">07.09 5:26 9176214534 tt cl inform call req to email the details,can I give details thru dictation call back around 6pm due on driving, no letter received and no policy received, your collecting asap but policy still not arrived,inform call bdoi for the policy  </t>
  </si>
  <si>
    <t xml:space="preserve">464165324 / 4161314            </t>
  </si>
  <si>
    <t xml:space="preserve">9495905915/ 9.662E+10 invalid          </t>
  </si>
  <si>
    <t>allain 07.11 batch 2</t>
  </si>
  <si>
    <t xml:space="preserve">07.10 5:16  PH OUT - 917-590-4240/ CLAIMS PAID - TT CL SD, ALREADY PAID 07.08 @BDO SM ROSARIO. </t>
  </si>
  <si>
    <t xml:space="preserve">07.10 5:20  PH OUT - 9176165295/ KOR </t>
  </si>
  <si>
    <t xml:space="preserve">07.10 5:21 PH OUT - 0915 868 4940/DISPUTE - TT CL SD, HIS ACCT WAS AUTODEBIT.  </t>
  </si>
  <si>
    <t>07.10 5:22 PH OUT - 9178161843/MESSAGE LEFT - TT CL SD, HE DIDN’T RECEIVED ANY RENEWAL LETTER . AND LMTRC FOR THE UPDATES,</t>
  </si>
  <si>
    <t xml:space="preserve">07.10 5:23 PH OUT - 9177910078/ NO TONE </t>
  </si>
  <si>
    <t xml:space="preserve">07.10 5:24 PH OUT - 9228250613/DISPUTE - TT CL SD, HER ACCT WAS AUTO DEBIT . </t>
  </si>
  <si>
    <t>07.10 5:25 PH OUT - 09166613094/KOR  (043)723-9461/ NIS 2073676308/INC</t>
  </si>
  <si>
    <t xml:space="preserve">07,10 5:27 PH OUT - 920-0402/ INC </t>
  </si>
  <si>
    <t xml:space="preserve">07.10 5:28 PH OUT - 09178627541/KOR  09175970741/KOR </t>
  </si>
  <si>
    <t xml:space="preserve">07.10 5:30 PH OUT - 0917-537-3194/ CLAIMS PAID - TT CL SD , HER HUSBAND THE ONE WHO SETTLE IT 07.02 AND DON’T KNOW EXACT BDO BRANCH . </t>
  </si>
  <si>
    <t xml:space="preserve">07.10 5:31 PH OUT - 09178198544/ KOR </t>
  </si>
  <si>
    <t xml:space="preserve">07.10 5:32 PH OUT -  9175153148/DISPUTE - TT LADY SD, CL WAS AUTO DEBIT . </t>
  </si>
  <si>
    <t xml:space="preserve">07.10 5:34 PH OUT -   9058144051/DISPUTE - TT CL SD ,ALREADY APPLY MONTHLY AMORT. </t>
  </si>
  <si>
    <t xml:space="preserve">07.10 5:35 PH OUT -  9176250702/ CLAIMS PAID - TT WIFE OF THE CL SD, ALREADY PAID 06.22 @BDO WALTERMART. </t>
  </si>
  <si>
    <t>07.10 5:36 PH OUT -  535610495/TT CL SD, WP  07.20 BDOORMOC.</t>
  </si>
  <si>
    <t xml:space="preserve">07.10 5:37 PH OUT - 0498475275/ NO TONE </t>
  </si>
  <si>
    <t xml:space="preserve">07.10 5:38 PH OUT - 9062649751 / KOR </t>
  </si>
  <si>
    <t xml:space="preserve">07.10 5:39 PH OUT - 9291224553 /WRONG NUMBER </t>
  </si>
  <si>
    <t xml:space="preserve">07.10 5:39 PH OUT - 046-523002/INC </t>
  </si>
  <si>
    <t>07.10 5:40 PH OUT -   9177700818/KOR</t>
  </si>
  <si>
    <t>07.10 5:45 PH OUT -   02459-2020 / OPERATOR</t>
  </si>
  <si>
    <t xml:space="preserve">07.10 5:46 PH OUT - 0928-776-3871/KOR </t>
  </si>
  <si>
    <t xml:space="preserve">07.10 5:47 PH OUT - 0917-8736693 /CLAIMS PAID - TT CL SD, ALREADY PAID 6.29 @BDO PASIG . </t>
  </si>
  <si>
    <t xml:space="preserve">07.10 5:50 PH OUT - 024176037 / BUSY TONE </t>
  </si>
  <si>
    <t xml:space="preserve">07.10 5:51 PH OUT - 9175370448/ TT CL SD, HER ACCT WAS AUTO DEBIT. </t>
  </si>
  <si>
    <t xml:space="preserve">07.10 5:52 PH OUT - 09228229999/NA </t>
  </si>
  <si>
    <t xml:space="preserve">07.10 5:53 PH OUT - 9175466235/ TT CL SD, HE ALREADY GO TO BDO TO SETTLE BUT THE TELLER SD SHE WILL CONFIRMED FIRST AND LMTRC FOR THE UPDATES. </t>
  </si>
  <si>
    <t xml:space="preserve">07.10 5:54 PH OUT - 9175925276/KOR </t>
  </si>
  <si>
    <t>07.10 5:50 PH OUT - 9209030653/KOR  5427938 / NO TONE 8404116 /KOR</t>
  </si>
  <si>
    <t xml:space="preserve">07.10 5:55 PH OUT - 9189192906/ KOR </t>
  </si>
  <si>
    <t>07.10 5:56 PH OUT - 0919-489-4722 / CLAIMS PAID - TT CL SD, ALREADY PAID 07.01 BDOKUMINTANG.</t>
  </si>
  <si>
    <t xml:space="preserve">07.10 6:00 PH OUT - 9099443861/ WRONG NUMBER </t>
  </si>
  <si>
    <t>07.10 6:05 PH OUT - 9178012016 / KOR</t>
  </si>
  <si>
    <t xml:space="preserve">07. 10 6:10 PH OUT - 0917-7332882/ TT SPA OF THE CL SD, CL WAS OOTC AND WILL RELAY REGARDING THIS AND LMTRC. </t>
  </si>
  <si>
    <t>07. 10 6:15 PH OUT - 9192396299/ TT WIFE 05.07 BDOSTAROSA. PD BUT THE REF # USED WAS DETAILS FOR LAST YR/ ADV TO CALL BDOI/ CB BY NEXT WEEK/ GIVE DETAILS TO PAY</t>
  </si>
  <si>
    <t xml:space="preserve">07.10 6:20 PH OUT - 385099253/ NO TONE </t>
  </si>
  <si>
    <t xml:space="preserve">07.10 6:25 PH OUT - 9172528672/PTP-TT CL SD, WILL PAY ON 07.16 @BDOSM VALENZUELA </t>
  </si>
  <si>
    <t>07.10 6:30 PH OUT - 9328497889/CLAIMS PAID - TT CL SD ALREADY PAID  06.29 @ BDO PASEO.</t>
  </si>
  <si>
    <t>07.10 6:35 PH OUT - -09175523429/DISPUTE - TT CL SD, SHE ALREADY HAVE OTHER INSURANCE COMPANY AND ADVISE TO GIVE MRI INSURANCE POLICY TO BDOI.</t>
  </si>
  <si>
    <t xml:space="preserve">07.10 6:40 PH OUT - 9088833455 / INC </t>
  </si>
  <si>
    <t xml:space="preserve">07.10 6:45 PH OUT - 9175778749 /KOR </t>
  </si>
  <si>
    <t>07.10 6:50 PH OUT - 3294289243/ WRONG NUMBER</t>
  </si>
  <si>
    <t xml:space="preserve">07.10 5;34pm  9178602980 </t>
  </si>
  <si>
    <t xml:space="preserve">7.10 2;54pm  639189091768 tt client .dispute with acts of </t>
  </si>
  <si>
    <t xml:space="preserve">07.10 2;46pm  9175333432 inc 755724259 no ring </t>
  </si>
  <si>
    <t>07.10 1;49pm -9189035477-no tone</t>
  </si>
  <si>
    <t xml:space="preserve">07.10 1;49pm -92328011967-no ring </t>
  </si>
  <si>
    <t xml:space="preserve">07.10 2;59pm -786221681 no ring 786221680- kor /(078) 694-9188-no ring </t>
  </si>
  <si>
    <t xml:space="preserve">07.10 3;14pm  9273169580 no ring </t>
  </si>
  <si>
    <t>07.10 3;15pm 9167162914-no tone</t>
  </si>
  <si>
    <t>07.10 3;16pm 9263400108  no ring</t>
  </si>
  <si>
    <t xml:space="preserve">07.10 5;35pm -9287712086-no ring </t>
  </si>
  <si>
    <t xml:space="preserve">7.10 3;17pm --9265919184: no ring 788461240: busy </t>
  </si>
  <si>
    <t>7.10 4;45pm -9159497528-inc</t>
  </si>
  <si>
    <t>07.10 2;08pm -9175101706-no tone</t>
  </si>
  <si>
    <t>7.10 4;46pm  7265917</t>
  </si>
  <si>
    <t xml:space="preserve">07.10 2;09pm -9175754563-no ring </t>
  </si>
  <si>
    <t xml:space="preserve">07.10 2;12pm -09083850427/09175549949-kor </t>
  </si>
  <si>
    <t xml:space="preserve">07 .10 3pm -788592851- no ring </t>
  </si>
  <si>
    <t xml:space="preserve">07.10 4;47pm -9175355993-cnbr </t>
  </si>
  <si>
    <t>07.10 4;48pm -9298893394-no tone</t>
  </si>
  <si>
    <t>07.10 4;49pm  2446274 nis</t>
  </si>
  <si>
    <t xml:space="preserve">07.10 5;39pm -5233440-nis </t>
  </si>
  <si>
    <t>07.10 540pm 9293981209-no tone</t>
  </si>
  <si>
    <t xml:space="preserve">07.10 5;52pm -9424877043-no ring </t>
  </si>
  <si>
    <t xml:space="preserve">07.10 5;50pm 9476233429- no ring </t>
  </si>
  <si>
    <t>07.10 5;47pm -9197581388-na 442285331-</t>
  </si>
  <si>
    <t xml:space="preserve">07.10 2;14pm -9172491110- no ring </t>
  </si>
  <si>
    <t xml:space="preserve">7.10 5;45pm -639285027481-inc </t>
  </si>
  <si>
    <t xml:space="preserve">07.10 5;53pm -9209473679-no  ring 9209690902 no ring </t>
  </si>
  <si>
    <t>07 10   4;50pm -9198806210-kor</t>
  </si>
  <si>
    <t>07.10 2;16pm -09162680043-kor</t>
  </si>
  <si>
    <t>07.10 4;51pm -9228745607-kor</t>
  </si>
  <si>
    <t>07.10 4;52pm -9228649062-inc</t>
  </si>
  <si>
    <t>07.10 2;17pm -09272002019-no tone</t>
  </si>
  <si>
    <t>07.10 2;17pm -9175056991-kor</t>
  </si>
  <si>
    <t xml:space="preserve">07.10 4;53pm -9285069218-call back tom for the details </t>
  </si>
  <si>
    <t xml:space="preserve">07.10 4;56pm   25528029   5528051  </t>
  </si>
  <si>
    <t xml:space="preserve">07.10 4;56pm -9272495480-kor </t>
  </si>
  <si>
    <t xml:space="preserve">07.10 3;29pm -9219799992-tt relative ,who giv new num 9494175000 kor </t>
  </si>
  <si>
    <t xml:space="preserve">07.10 3;39pm 9082794872-tt client paid june 2015 balanga branch </t>
  </si>
  <si>
    <t xml:space="preserve">07.10 3;43pm 9176265143 no ring . 09162627646-no ring </t>
  </si>
  <si>
    <t xml:space="preserve">7.10 5pm  9228132863 tt client ptp 7.13.15 any bdo branch </t>
  </si>
  <si>
    <t xml:space="preserve">07.10 5;08pm 9328782554-no ring </t>
  </si>
  <si>
    <t>07.10 2;19pm -09152067544-cbr</t>
  </si>
  <si>
    <t>07.10 3;44pm -044-4630334-kor</t>
  </si>
  <si>
    <t>07.10 2;19pm -9274938373-kor</t>
  </si>
  <si>
    <t>07.10 3;46pm pm  9128398054  kor</t>
  </si>
  <si>
    <t>07.10 5;09pm 9085013858 -kor</t>
  </si>
  <si>
    <t xml:space="preserve">07.10 5;11pm  752041044  kor/9999977109 kor  </t>
  </si>
  <si>
    <t>07.10 2;20pm -639178557171 no tone</t>
  </si>
  <si>
    <t>07.10 2;21pm 9277753195 scbr</t>
  </si>
  <si>
    <t>07.10 2;25pm -9276826949-tt client paid june 2015 bulacan</t>
  </si>
  <si>
    <t xml:space="preserve">07.10 4;43pm -9473786702-tt client paid urdaneta branch 2015 june </t>
  </si>
  <si>
    <t>07.10 4;540pm -044-3629804-no tone</t>
  </si>
  <si>
    <t xml:space="preserve">7.10 3;54pm -9176271572-tt client ptp 7.13.15 tarlac branch </t>
  </si>
  <si>
    <t xml:space="preserve">07.10 3;20pm 9192204575-kor </t>
  </si>
  <si>
    <t xml:space="preserve">07.10 3;21pm  0448154833 no ring </t>
  </si>
  <si>
    <t xml:space="preserve">07.10 3;22pm  445114219 inc/9228442452 inc </t>
  </si>
  <si>
    <t xml:space="preserve">7.10 3;55pm pm--9178849096 no ring 446953927 </t>
  </si>
  <si>
    <t>7.10 3;26pm -9228525249-tt client paid 6.18.15 puregold branch</t>
  </si>
  <si>
    <t xml:space="preserve">07.10 2;27pm-9273145882-wrong num </t>
  </si>
  <si>
    <t>07.10 5;59pm 9289836054-kor</t>
  </si>
  <si>
    <t>07.10 2;28pm -9263009942-cbr</t>
  </si>
  <si>
    <t xml:space="preserve">07.10 2;28pm -9154893605-cnbr </t>
  </si>
  <si>
    <t>07.10 2;29pm 9053600079-inc</t>
  </si>
  <si>
    <t>07.10 2;29pm 9175599385-cbr</t>
  </si>
  <si>
    <t xml:space="preserve">07.10 5;55pm -9281730567-inc </t>
  </si>
  <si>
    <t xml:space="preserve">07.10 5;33pm -9152847668-kor </t>
  </si>
  <si>
    <t xml:space="preserve">07:10 5;54pm 693158902481-busy tone </t>
  </si>
  <si>
    <t xml:space="preserve">7.10 5;32pm 639084106523-kor </t>
  </si>
  <si>
    <t>07.10 5;30pm -9228887444-no ring 9186444848-inc</t>
  </si>
  <si>
    <t>07.10 2;34pm -9165273259-no ring 9165154702-auto hang</t>
  </si>
  <si>
    <t>07.10 4;36pm -9467418573-ua</t>
  </si>
  <si>
    <t>07.10 2;36pm -9179875528-kor</t>
  </si>
  <si>
    <t xml:space="preserve">07.10 4;35pm -9281590113-no ring </t>
  </si>
  <si>
    <t xml:space="preserve">07.10 3;59pm   453292965 </t>
  </si>
  <si>
    <t xml:space="preserve">07.10 4;03pm 9186957587-tt spa ,paid june 2015 tanedo branch </t>
  </si>
  <si>
    <t xml:space="preserve">07.10 4;35pm -8952469-no ring </t>
  </si>
  <si>
    <t>07.10 4;34pm /9298856986-na 9298856986-no tone</t>
  </si>
  <si>
    <t xml:space="preserve">07.10 4;9pm -3610536-inc </t>
  </si>
  <si>
    <t>07.10 4;22pm -9228112667-kor</t>
  </si>
  <si>
    <t xml:space="preserve">07.10 2;42pm /022450491-tt client paid june 2015 baguio branch </t>
  </si>
  <si>
    <t xml:space="preserve">07.10 2;40pm 044-6701585 </t>
  </si>
  <si>
    <t>07.10 4;23pm -9202761192-no ring 7104835</t>
  </si>
  <si>
    <t xml:space="preserve">07.10 4;25pm -9185809550-ua 78 262 0968 kor </t>
  </si>
  <si>
    <t xml:space="preserve">07.10 3;58pm -9173131309-no ring </t>
  </si>
  <si>
    <t xml:space="preserve">7.10 4;27pm  5496034 no ring </t>
  </si>
  <si>
    <t xml:space="preserve">7.10 4;29pm  -9088190568 tt client paid june 2015 timog branch </t>
  </si>
  <si>
    <t xml:space="preserve">07.10 4;28pm -9397321736-no ring </t>
  </si>
  <si>
    <t>7.10 3;57pm  9152361532 SCBR</t>
  </si>
  <si>
    <t>blank</t>
  </si>
  <si>
    <t>RN</t>
  </si>
  <si>
    <t>OTHER</t>
  </si>
  <si>
    <t>07.10 2:40 9177919117 tt cl "irrate" She already make an arrangemtn to mr al then line ended</t>
  </si>
  <si>
    <t>07.10 2:46 9174875899 tt relative sd "cl ootc and as per cl she already talked to bdo</t>
  </si>
  <si>
    <t>07.10 2:13 tt cl "irrate" insisted pd no more details given</t>
  </si>
  <si>
    <t>07.10 2:09 9175379530  tt cl "irrate" sd "already pd no more details given</t>
  </si>
  <si>
    <t>ADA</t>
  </si>
  <si>
    <t xml:space="preserve">07.10 12:17 9178214321 tt cl "irrate" he wanted me to meet him on sat jul 17 and give the check to me, I sd servise provider only. just visit bdo branch ad settle </t>
  </si>
  <si>
    <t>06.25 11:41-9985312415- tt cl sd, she will be the to go to bdo DON’T WANT TO TALKED TO COL</t>
  </si>
  <si>
    <t>FULLY</t>
  </si>
  <si>
    <t>06.30 ic wants the collateral add/ adv no info/ she have 3 loAns under bdo/ adv to call bdoi</t>
  </si>
  <si>
    <t xml:space="preserve">07.09 5:31 9175011829 tt cl inform call sd already paid </t>
  </si>
  <si>
    <t>MEMO</t>
  </si>
  <si>
    <t>6.23 2;17pm  353-7394 tt spa olive ptp 7.10.15 paco branch / 06.25 IC TT OLIVE ASKING WHAT IS THE MEANING OF MRI/ THEN EXPLAINED TO HER</t>
  </si>
  <si>
    <t>07.11 IC NIDA HANDLER SD APPLIED ADA LAST MONTH/ WANTS IF APPROVED ADV TO VISIT BDO</t>
  </si>
  <si>
    <t>FULLY PAID</t>
  </si>
  <si>
    <t>done request</t>
  </si>
  <si>
    <t>rn</t>
  </si>
  <si>
    <t>allain 07.11 batch 3</t>
  </si>
  <si>
    <t>07.10 3:36 9173299179 PTP tt cl sd and give the details since he didn't receive the letter And ptp before due date.</t>
  </si>
  <si>
    <t>07.10 3:42 9192837039  kor</t>
  </si>
  <si>
    <t>07.10 3:43 9283720480  inc</t>
  </si>
  <si>
    <t>07.10 4:00 9175204436  tt sister sd she don’t want to settle bacause tapos na cla then cut the line. "irrate:</t>
  </si>
  <si>
    <t>07.10 4:10 9065163636  cbr</t>
  </si>
  <si>
    <t>07.10 3:43 0918-6897386 currrently not available</t>
  </si>
  <si>
    <t>07.10 invalid</t>
  </si>
  <si>
    <t>07.10 4:10 no tone</t>
  </si>
  <si>
    <t>07.10 4:12 9177458244  tt cl sd already paid on jul 8 at bicutan branch</t>
  </si>
  <si>
    <t>07.10 3:45 0930-2478673 no tone</t>
  </si>
  <si>
    <t>07.10 353868114762 invalid</t>
  </si>
  <si>
    <t>07.10 6:06 6966579  disputett cl sd advise to visit bdo. Call back by Monday.</t>
  </si>
  <si>
    <t>07.10 5:23 9189056482   tt cl sd call back again by Monday he needs to verify first at bdo. Then cut the line.</t>
  </si>
  <si>
    <t>07.10 3:45 09199801878 no tone</t>
  </si>
  <si>
    <t>07.10 4:16 9176277194 no tone</t>
  </si>
  <si>
    <t>07.10 5:26 9394157919  no tone</t>
  </si>
  <si>
    <t>07.10  3:46 9214280883 no tone</t>
  </si>
  <si>
    <t>07.10 4:18 9162238956  cbr</t>
  </si>
  <si>
    <t>07.10 4:19 09151802851/0927-577-4727 cbr</t>
  </si>
  <si>
    <t>07.10 3:47 0919-293-3330 inc/919-642-0115 no tone</t>
  </si>
  <si>
    <t>07.10 3:49 9088727721     inc</t>
  </si>
  <si>
    <t>07.10 3:49 9291727199  inc</t>
  </si>
  <si>
    <t>07.10 3:50 0932-7435363 no tone</t>
  </si>
  <si>
    <t>07.10 4:23 9179198459   cbr</t>
  </si>
  <si>
    <t>07.10 4:24 9173687357   kor</t>
  </si>
  <si>
    <t>07.10 4:26 0917-8675748 tt cl then cut the line</t>
  </si>
  <si>
    <t>07.10 3:51 9188446872   no tone</t>
  </si>
  <si>
    <t>07.10 3:52 9204397712 no tone</t>
  </si>
  <si>
    <t>07.10 4:27 09174246173 kor/4347238 no tone</t>
  </si>
  <si>
    <t>7.11 9:55 8371146   PTP tt cl sd settle by wed jul 15</t>
  </si>
  <si>
    <t>7.11 9:55 8371146  PTP  tt cl sd settle by wed jul 15</t>
  </si>
  <si>
    <t>07.11 10:00 6818918  no tone</t>
  </si>
  <si>
    <t>07.10 4:31 9329213  tt maid sd cl is in the office.call back again some other time. / 9178837704  kor</t>
  </si>
  <si>
    <t>07.11 10:07 5207505  no tone/8963033  kor</t>
  </si>
  <si>
    <t xml:space="preserve"> 07.11 9:06 9176023858  tt cl sd already paid at bdo bauan lastweek.</t>
  </si>
  <si>
    <t xml:space="preserve">07.10 3:54 0947-976-3458 tt cousin crisanta sd she have no cantact anymore to cl. </t>
  </si>
  <si>
    <t>07.10 3:57 0947-976-3458 PTP tt husband settle on Tuesday jul 14. they are in the hospital pa.</t>
  </si>
  <si>
    <t>07.10 4:00 9174932015  cbr</t>
  </si>
  <si>
    <t>07.10 4:38 0920-9382483 bam</t>
  </si>
  <si>
    <t>07.10 4:38 9228054624   currently not available</t>
  </si>
  <si>
    <t>07.10 4:40 9224818291 no tone/9222951318      currently not available</t>
  </si>
  <si>
    <t>07.10 4:44 PTP tt cl sd settle tomorrow.</t>
  </si>
  <si>
    <t>07.10 4:33 9154351223  inc/8322856  no such person</t>
  </si>
  <si>
    <t>07.10 4:35 9179039365   inc</t>
  </si>
  <si>
    <t>07.10 4:47 9182958803  no tone</t>
  </si>
  <si>
    <t>07.10 4:49 9106937888  no tone</t>
  </si>
  <si>
    <t xml:space="preserve">7.10 4:51 9228332070  PTP tt cl sd settle on Monday. Then call back again by Monday. </t>
  </si>
  <si>
    <t>07.11 10:02 kor</t>
  </si>
  <si>
    <t>07.10 4:54 9193958884 inc</t>
  </si>
  <si>
    <t>07.10 4:54 9102629134  busy</t>
  </si>
  <si>
    <t>07.11 10:02 5139006   inc</t>
  </si>
  <si>
    <t>07.11 9:13 9153404367   inc</t>
  </si>
  <si>
    <t>07.11 10:05 2662141 no tone/9196601715    kor</t>
  </si>
  <si>
    <t>07.10 5:51 9155313840 kor/8613153 no such person</t>
  </si>
  <si>
    <t>07.10 5:54 8613153 tt sister elvie sd cl is in the house talk cl bout this</t>
  </si>
  <si>
    <t>07.11 9:23 362681231 tt husband sd call back after 30 mins.// PTP tt again cl sd settle before duedate and call again by Monday jul 13.</t>
  </si>
  <si>
    <t>07.11 10:17 4153711162 /4152986739 inc</t>
  </si>
  <si>
    <t>07.10 5:57 09178278685 kor //09063271123 no tone</t>
  </si>
  <si>
    <t>07.10 4:55 09209706924 no tone/</t>
  </si>
  <si>
    <t>07.11 10:14 4131330  no tone/</t>
  </si>
  <si>
    <t>07.11 10:18 9275002614  inc</t>
  </si>
  <si>
    <t>07.10 4:57 0923-3112799 no tone/923-613-9055 kor</t>
  </si>
  <si>
    <t>07.11 9:26 9179118625  cbr</t>
  </si>
  <si>
    <t>07.11 9:26 9272428017 inc</t>
  </si>
  <si>
    <t xml:space="preserve">07.11 9:30 9274683534  tt cl sd </t>
  </si>
  <si>
    <t>07.11 10:19 6562346  no tone</t>
  </si>
  <si>
    <t>07.11 10:20 5341665  kor</t>
  </si>
  <si>
    <t>07.11 10:21 8204482  kor/ 9178090328  kor</t>
  </si>
  <si>
    <t>07.11 11:28 6822140  tt kyla cl is not around</t>
  </si>
  <si>
    <t>07.11 11:25 5360263  kor</t>
  </si>
  <si>
    <t>07.11 11:24 2358868  no tone</t>
  </si>
  <si>
    <t>07.11 11:23 9175055448 inc</t>
  </si>
  <si>
    <t>07.10 4:58 9993223442   no tone</t>
  </si>
  <si>
    <t>07.10 4:59 9228340243  bam</t>
  </si>
  <si>
    <t>07.11 11:22 7222998  no such person</t>
  </si>
  <si>
    <t>0-7.10 4:59 9184795429 inc</t>
  </si>
  <si>
    <t>07.10 5:28 9324524204  busy</t>
  </si>
  <si>
    <t>07.11 10:55 465184226 inc</t>
  </si>
  <si>
    <t>7.11 11:12 09285250727 PTP tt cl sd settle before duedate.</t>
  </si>
  <si>
    <t>07.11 10:54 0917-940-4856 cbr</t>
  </si>
  <si>
    <t>07.11 10:53 8126751   answering machine</t>
  </si>
  <si>
    <t>07.11 10:52 9166148088  kor</t>
  </si>
  <si>
    <t>07.11 10:51 916517090  inc</t>
  </si>
  <si>
    <t>07.11 9:18 9267411103 cbr</t>
  </si>
  <si>
    <t>07.11 10:38 9176283114 no such person/9812617  no tone</t>
  </si>
  <si>
    <t>07.11 10:34 9275376641 inc</t>
  </si>
  <si>
    <t>07.11 10:31 9284038475    kor</t>
  </si>
  <si>
    <t>07.11 9:17 4781219  no tone</t>
  </si>
  <si>
    <t>07.10 5:20 9207872748  kor</t>
  </si>
  <si>
    <t>07.10 5:19 9189095227  kor</t>
  </si>
  <si>
    <t>07.10 5:17 9226199766 inc</t>
  </si>
  <si>
    <t>07.11 10:29 20107-700-1180 inc</t>
  </si>
  <si>
    <t>07.10 5:44 9214428951  no tone</t>
  </si>
  <si>
    <t>07.10 5:37 0909-5906070 PTP tt cl sd settle by Monday jul 13\</t>
  </si>
  <si>
    <t>07.10 5:43 9995160321  inc</t>
  </si>
  <si>
    <t>07.11 10:28 9176179565 inc</t>
  </si>
  <si>
    <t>7.10 5:09 9289474355  PTP tt cl sd settle on jul 13</t>
  </si>
  <si>
    <t>7.10 5:16 tt wife sd went to bdo and request to settle monthly installment, adv to visit nearest bdo branch re this matter.</t>
  </si>
  <si>
    <t>07.11 10:27 9175612518  no such person</t>
  </si>
  <si>
    <t>07.11 10:25 4575523  no tone</t>
  </si>
  <si>
    <t>07.11 10:25 6438848  no tone</t>
  </si>
  <si>
    <t>07.11 10:24 9715078497   inc</t>
  </si>
  <si>
    <t>07.10 5:03 0920-9692275  busy</t>
  </si>
  <si>
    <t>07.11 9:18 ph out - 9186255200/tt niece of the cl sd, cl was not around and pls call back later. 7930612/kor</t>
  </si>
  <si>
    <t xml:space="preserve">07.11 9:21 ph out - 9175042739 / tt lady sd, cl was not around and lmtrc for the updates. </t>
  </si>
  <si>
    <t xml:space="preserve">07.11 9:22 ph out -  0928-5058596/ KOR </t>
  </si>
  <si>
    <t xml:space="preserve">07.11 9:26 ph out - 9189496828/ KOR </t>
  </si>
  <si>
    <t xml:space="preserve">07.11 9:25 ph out -   02826-3740/message left- tt ms.tyna sd , cl was on board at the moment and will relay regarding this and lmtrc for the updates. </t>
  </si>
  <si>
    <t xml:space="preserve">07.11 9:28 ph out - 025317842/message left -  tt cl sd, wiil relay first to his mother because his mother the one who handle this account and lmtrc for the updates. . </t>
  </si>
  <si>
    <t xml:space="preserve">07.11 11:30 ph out - 0921-2438658/ kor </t>
  </si>
  <si>
    <t>07.11  10:08 PH OUT - 9189166467/PTP - TT CL SD, WILL PAY @BDOPIONEER ON 07.17</t>
  </si>
  <si>
    <t xml:space="preserve">07.11 11:23 ph out -  9178987029 / dispute - tt cl sd,she don’t know where and when she will settle the acct and hang up the call. </t>
  </si>
  <si>
    <t xml:space="preserve">07.11 11:25 ph out - 09178049838 / kor </t>
  </si>
  <si>
    <t xml:space="preserve">07.11 11:26 ph out - 353-7394 /dispute- tt ms . Olive sd, they already go to bdoi and re computing the amount and will pay on Monday . </t>
  </si>
  <si>
    <t xml:space="preserve">07.11 11:19 ph out -  9173330441 /dispute -tt cl sd, he know what he is doing and he will pay it on the due date and don’t want to give the details.  </t>
  </si>
  <si>
    <t xml:space="preserve">07.11 11;26 ph out - 9178983675/ kor 432873029 / no tone </t>
  </si>
  <si>
    <t xml:space="preserve">07.11 11:29 ph out -  9204503946/KOR </t>
  </si>
  <si>
    <t xml:space="preserve">07.11 11:31 ph out - 437274567/kor </t>
  </si>
  <si>
    <t xml:space="preserve">07.11 11:30 ph out - 9175308545 / kor </t>
  </si>
  <si>
    <t xml:space="preserve">07.11 11:27 ph out - tt ms rhoda sd, cl was ootc and the spa was not around and lmtrc for the updates. </t>
  </si>
  <si>
    <t>07.11 11:28 ph out - 02362-2956/NA</t>
  </si>
  <si>
    <t xml:space="preserve">07.11 11:21 ph out - 4679918   / no tone 8279807 / nis </t>
  </si>
  <si>
    <t xml:space="preserve">07.11 11:31 ph out - 0917-8048204/ dispute - tt wife of the cl sd, the acct was auto debit . </t>
  </si>
  <si>
    <t xml:space="preserve">07.11 1:18 PH OUT - 9996568601/KOR 09985471695/ NO TONE </t>
  </si>
  <si>
    <t>07.11 11;32 ph out - 469706425/TT KENNETH NEPHEW OF THE CL SD, CL WAS OUT OF TOWN AND THE SPA WAS NOT AROUND AND  LMTRC FOR THE UPDATES.</t>
  </si>
  <si>
    <t xml:space="preserve">07.11 11:32 ph out - 023511066/ TT LADY SD, CL WAS NOT AROUND AND WILL RELAY AND LMTRC FOR THE UPDATES. </t>
  </si>
  <si>
    <t>07.11 11:32 ph out - 025362851/ KOR 9328705170/DOEST NOT EXIST</t>
  </si>
  <si>
    <t xml:space="preserve">07.11 11:33 ph out - 9175799586/ KOR </t>
  </si>
  <si>
    <t xml:space="preserve">07.11 11:33 ph out - 9178951259/CLAIMS PAID - TT HUSBAND OF THE CL SD, ALREADY PAID 06.26 @BDO LASPINAS. </t>
  </si>
  <si>
    <t xml:space="preserve">07.11 11:34 ph out - 0905-2250416/ TT BROTHER OF THE CL SD, HE IS THE ONE WHO SETTLE THIS ACCOUNT BUT HE WILL RELAY FIRST TO THE CL ABOUT THIS AND LMTRC FOR THE UPDATES. </t>
  </si>
  <si>
    <t>07.11 11:35 ph out - 9204245565 /CBCD</t>
  </si>
  <si>
    <t>07.11 11;34 ph out - 0922-8444-974/ OOCA</t>
  </si>
  <si>
    <t xml:space="preserve">07.11 11:34 ph out - 9177142079 / claims paid tt cl sd, already paid 06.29 bdo cotabato. </t>
  </si>
  <si>
    <t>07.11 11:35 ph out - 024217681/TT SECRETARY OF THE CL SD, ALREADY PAID 06.30 @BDOSMHYPERMART .</t>
  </si>
  <si>
    <t xml:space="preserve">07.11 12:03 PH OUT - 9189250266 / INC </t>
  </si>
  <si>
    <t xml:space="preserve">07.11 12:04 PH OUT - 0915-965-2514/ SCBR 02453-8736/TT AUNT OF THE CL SD, THE CL WAS OOTC AND MS. MARISSA THE SPA WAS NOT AROUND AND SHE WILL RELAY REGARDING THIS AND LMTRC FOR THE UPDATES.  647-932-7712/NOT ONE </t>
  </si>
  <si>
    <t>07.11 12:04 PH OUT - 0917-803-5897/KOR  0915-698-7156 / SCBR</t>
  </si>
  <si>
    <t>07.11 12:05 PH OUT - 9178297908/SCBR</t>
  </si>
  <si>
    <t>07.11 12:06 PH OUT - 0916-4489785/SCBR</t>
  </si>
  <si>
    <t xml:space="preserve">07.11 12:07 PH OUT - 544735621/NO TONE </t>
  </si>
  <si>
    <t xml:space="preserve">07.11 12:08 PH OUT - 029362591/SCBR </t>
  </si>
  <si>
    <t xml:space="preserve">07.11 12:08 PH OUT - 9177265792 / DISPUTE - TT CL SD, HE WILL GOING TO AUTODEBIT HIS ACCOUNT IN BDOANTIPOLO ON MONDAY BECAUSE HE JUST ARRIVED FRM KOREA. </t>
  </si>
  <si>
    <t xml:space="preserve">07.11 12:09 PH OUT - 176622558 / inc 028403517/KOR 027409221 /NA  </t>
  </si>
  <si>
    <t xml:space="preserve">07.11 1:21 PH OUT- 8263832/ NO TONE </t>
  </si>
  <si>
    <t xml:space="preserve">07.11 1:22 PH OUT - 023671110/ KOR 029285180 / KOR </t>
  </si>
  <si>
    <t>07.11 1:25 PH OUT - 9178249265/</t>
  </si>
  <si>
    <t xml:space="preserve">07.11 1:30 PH OUT - 0498680080/INC </t>
  </si>
  <si>
    <t xml:space="preserve">07.11 1:31 PH OUT - 9184788430/ TT GUY SD,. CL WAS NOT AROUND AND LMTRC. </t>
  </si>
  <si>
    <t xml:space="preserve">07.11 1:32 PH OUT - 9194508020/ TT LADY SD, CL WAS NOT AROUND PLS CALL BACK LATER . AND HANG UP THE CALL. </t>
  </si>
  <si>
    <t>7/08  4:10  Ph out------ 909863808:  KOR only</t>
  </si>
  <si>
    <t>7/08  4:10  Ph out-----9494490526: tt CL said will just pay on Monday</t>
  </si>
  <si>
    <t>7/08  4:14  Ph out-----9175334016: tt CL said sd payment still undone--- and somebody texted her to avail ADA. Informed no longer applicable coz acct due date was yetrday</t>
  </si>
  <si>
    <t>7/08  4:16  Ph out---CLAIMS PAID0--9209282601:  tt Wife sd payment done last June 26. Already faxed the rcpt</t>
  </si>
  <si>
    <t>7/08  4:22  Ph out--CLAIMS PAID--5211610: tt Mom said payment done by CL July 5 in BDO hypermrkt.</t>
  </si>
  <si>
    <t>7/08  4:27  Ph out-----9178536235:tt CL said pyt still undone and already got the notice. WP on or before July 17</t>
  </si>
  <si>
    <t>DISUPTE-REFUSED to COOP--7/08  4:30  Ph out-----9178209510: tt CL said it was stated in the letter dt his due is on 31st!-Refused to settle prior on due date!  (Irrate and using harsh words)</t>
  </si>
  <si>
    <t>7/08  4:35  Ph out-----9178209510: BC tone</t>
  </si>
  <si>
    <t>DISPUTE----7/08  4:36  Ph out-----9175363375: tt CL said she got a letter from BDO offering her to avail ADA and she will start d frst pyt by July 29</t>
  </si>
  <si>
    <t>7/08  4:40  Ph out-----9178554283:Just ringing</t>
  </si>
  <si>
    <t>7/08  4:41  Ph out-----CLAIMS PAID---9275117477:tt CL claims paid last July 1 in BDO Antipolo</t>
  </si>
  <si>
    <t>7/08  4:45  Ph out-----9178155064: tt CL sd pyt still undone--Will try to settle it this--LMNTRC once pyt done</t>
  </si>
  <si>
    <t>7/08  4:49  Ph out-----9278519445: tt CL sd pyt still undone --will try to settle til next week</t>
  </si>
  <si>
    <t>7/08  4:52  Ph out---CLAIMS PAID ----9178851671: TT cl claims paid July 1 in BDO Tordesillas</t>
  </si>
  <si>
    <t>7/08  4:55  Ph out-----tt CL said py still undone. Will try to do it tomorrow--Remnds the due date.</t>
  </si>
  <si>
    <t>DISPUTE---7/08  5:03  Ph out-----09322260501: tt Wife sd accdg to BDO its just OK for them to settle til 28th. Cannot affrd to settle by next week coz still waiting for CL's salary</t>
  </si>
  <si>
    <t>dispute</t>
  </si>
  <si>
    <t>paid</t>
  </si>
  <si>
    <t>7/11/2015  11:30 Ph out--CLAIMS PAID--9395028503 tt client CLAIMS PAID. Irrate. Ddnt give details of pyt.</t>
  </si>
  <si>
    <t>7/11/2015  12:40 Ph out   9177269838: KOR!</t>
  </si>
  <si>
    <t>7/11/2015  12:44 Ph out   0917-8651786: KOR</t>
  </si>
  <si>
    <t>7/11/2015  12:43 Ph out  9175600561: SCBR</t>
  </si>
  <si>
    <t>7/11/2015  11:20 Ph out 9228109011: tt CL (man) sd will ask his secretary coz his currantl INAM</t>
  </si>
  <si>
    <t>CLAIMS PAID--7/11/2015  11:17 Ph out  9229063225: tt CL CLAIMS PAID 2weeks ago in BDO bank.</t>
  </si>
  <si>
    <t>7/11/2015  11:44 Ph out  9178732100 : SCBR</t>
  </si>
  <si>
    <t>claims paid---7/11/2015  12:40 Ph out  9175335818: tt CL CLAIMS PAID last week in BDO Carmelray Canlubang br.</t>
  </si>
  <si>
    <t>CLAIMS PAID--7/11/2015  5:25 Ph out  0917-8337671:  tt wife CLAIMS PAID last week in BDO Mangahan Gen Trias Cavite</t>
  </si>
  <si>
    <t>7/11/2015  11:16 Ph out   425353809:TT MAID SD CL UNK!--NSP HERE! //425352882: kor</t>
  </si>
  <si>
    <t xml:space="preserve">fritzie 07.11 batch </t>
  </si>
  <si>
    <t>7/10/2015  5:30 Ph out   4421937 :kor</t>
  </si>
  <si>
    <t>7/11/2015  5:17 Ph out  CLAIMS PAID--9152197472: tt CL claims paid last week and already gave d details to bdo.</t>
  </si>
  <si>
    <t>7/11/2015  5:22 Ph out  0917-534-3574: KOR!</t>
  </si>
  <si>
    <t>7/11/2015  5:17 Ph out   tt guy sd cl na just call this 985 4511</t>
  </si>
  <si>
    <t>hazel o7.11</t>
  </si>
  <si>
    <t>no posting</t>
  </si>
  <si>
    <t xml:space="preserve">7/08  5:56  Ph out-----CLAIMS PAID--9175920712:tt CL claims paid last week no full details of pyt given </t>
  </si>
  <si>
    <t>7/08  6:00  Ph out-----9328533540: INCORRECT #,, DIALLED AGAIN NOT RINGING</t>
  </si>
  <si>
    <t>7/08  4:22  Ph out-----9178818300:Cancelling my call</t>
  </si>
  <si>
    <t>7/08  4:59  Ph out-----9484962 --tt couz sd CL's mom ooth-atcb tom,,</t>
  </si>
  <si>
    <t>7/08  5:09  Ph out-----0929-1392813: UA</t>
  </si>
  <si>
    <t>7/08  5:10  Ph out-----09257091285: tt Spa Marevie sd wil settle on or before Friday--10th</t>
  </si>
  <si>
    <t>7/08  5:08  Ph out-----9178203217:  KOR only</t>
  </si>
  <si>
    <t>7/08  5:09  Ph out------9166430500:SCBR</t>
  </si>
  <si>
    <t>7/08  5:16  Ph out-----0917-5442477  KOR only</t>
  </si>
  <si>
    <t>7/08  5:13  Ph out-----09202493421: tt man atcb tom coz CL OOTH</t>
  </si>
  <si>
    <t>DISPUTE--REFUSED to COORDINATE--7/08  5:16  Ph out-----9175288271: tt CL sd she already coordinate with BDO coz she forwrded the docs there</t>
  </si>
  <si>
    <t>DISPUTE--REFUSED to COORDINATE---7/08  5:16  Ph out-----9175288271: tt CL sd she already coordinate with BDO coz she forwrded the docs there</t>
  </si>
  <si>
    <t>7/08  5:21  Ph out-----0905-859-8057: tt SPA---WP on or before July 16th--aware of d due date</t>
  </si>
  <si>
    <t xml:space="preserve">7/08  5:20  Ph out----- 09228252282:  KOR </t>
  </si>
  <si>
    <t>7/08  5:26  Ph out----- 9152228623: SCBR</t>
  </si>
  <si>
    <t>7/08  5:26  Ph out----- 5327402:  tt marie sd already informed CL about this--ATCB tom to get feedback</t>
  </si>
  <si>
    <t>7/08  5:20  Ph out-----09228910420: is BC at the moment</t>
  </si>
  <si>
    <t>7/08  5:34  Ph out-----7238272: SCBR</t>
  </si>
  <si>
    <t>7/08  5:30  Ph out----- 683-7229: answering machine</t>
  </si>
  <si>
    <t>DISPUTE----7/08  5:30  Ph out-----9157010067: tt CL (Attorney) said maybe somebody just used his name--said he is not interested with this</t>
  </si>
  <si>
    <t>7/08  5:41  Ph out--CLAIMS PAID---09105537474 : tt wife claims paid last fri in BDO. Claims pd 6k plus-claiming she used to over paid since last yr due to late arrival of notice</t>
  </si>
  <si>
    <t>7/08  5:36  Ph out-----9177700818 : tt CL sd will pay tomorrow--sd just forgot to do it lst week. Gave the full details.</t>
  </si>
  <si>
    <t xml:space="preserve">7/08  5:47  Ph out--CLAIMS PAID---9209289758:tt CL calims paid last week in BDO Munti branch </t>
  </si>
  <si>
    <t>7/08  5:50  Ph out-----9125913592:tt man just kept on saying hello</t>
  </si>
  <si>
    <t>7/08  5:52  Ph out--CLAIMS PAID---9233142552: tt CL claims paid last week in Gen San BDO</t>
  </si>
  <si>
    <t xml:space="preserve">7/08  6:01  Ph out-----0908 862 8330: KOR </t>
  </si>
  <si>
    <t>7/08  6:01  Ph out-----0915-4410894:tt CL said Will settle tom or Fri</t>
  </si>
  <si>
    <t>7/08  6:03  Ph out-----9178659863: KOR</t>
  </si>
  <si>
    <t>7/08  6:03  Ph out-----0920-432-0911: KOR only</t>
  </si>
  <si>
    <t>7/08  6:04  Ph out-----0915-489-0600:KOR only</t>
  </si>
  <si>
    <t>7/08  6:06  Ph out----0917-795-6701: tt CL claims paid earlier in BDO Padre Faura</t>
  </si>
  <si>
    <t>CLAIMS PAID--7/10/2015  11:02  Ph out   0917-795-6701:tt CL claIms paid last week. Irrate-no full details given</t>
  </si>
  <si>
    <t>7/10/2015  11:07  Ph out  0915-7104034: tt SPA said havent pay yet…Will relay the mssge to CL then will pay. Gave him the full details. WP next week til fri</t>
  </si>
  <si>
    <t>7/10/2015  11:12  Ph out   9175644830: tt CL said its indicated in the letter dt d due date is on 22. WP next week July 16</t>
  </si>
  <si>
    <t>7/10/2015  11:17  Ph out  0916-115-7736: tt Wife said already paid for fire insurance amounting to 3k plus…. WP on July 16 for this…</t>
  </si>
  <si>
    <t>CLAIMS PAID---7/10/2015  11:22  Ph out  9175111116: tt CL CLAIMS paid both FIRE and MRI last week in BDO Malamig branch</t>
  </si>
  <si>
    <t>CLAIMS PAID---7/10/2015  11:30  Ph out  -9189123082:   tt CL claims paid earlier in BDO Sucat Branch.</t>
  </si>
  <si>
    <t>7/10/2015  11:36  Ph out  --9195231359: Unattended</t>
  </si>
  <si>
    <t>CLAIMS PAID---7/10/2015  11:26  Ph out   9175648291: tt CL CLAIMS PAID in June 27 BDO Batangas</t>
  </si>
  <si>
    <t>7/10/2015  11:36  Ph out  ---9189164163: tt driver atcb later coz CL left her cp in the car</t>
  </si>
  <si>
    <t>7/10/2015  11:39  Ph out   0920-904-9311: tt SPA said she has no idea if CL were already paid for this coz they already went back in Australia. Will ask CL later and if still no pyt,, WP til July 15</t>
  </si>
  <si>
    <t>7/10/2015  11:42  Ph out  0906-586-2337:SCBR</t>
  </si>
  <si>
    <t xml:space="preserve">7/10/2015  11:42  Ph out  9178866967: tt brother said he's not with CL today--will remind cl about this. Lmtrc </t>
  </si>
  <si>
    <t>7/10/2015  11:43  Ph out  0932-844-4769:  tt SPA-sister said CL is asking for a soft copy of notce b4 they will make a pyt. Requesting to email at  foxganja@gmail.com// otherwise they wont gonna pay for this</t>
  </si>
  <si>
    <t>ADA2</t>
  </si>
  <si>
    <t>MM</t>
  </si>
  <si>
    <t>CLAIMS PAID---7/10/2015  11:50  Ph out  9178833097: tt CL CLAIMS paid last week. IRRATE. NO details given</t>
  </si>
  <si>
    <t>7/10/2015  11:55  Ph out  tt CL claims paid last July 3 in BDO Shangrila</t>
  </si>
  <si>
    <t>7/10/2015  12:03  Ph out    9189255473: tt CL he cant hear me dialled agan then UA</t>
  </si>
  <si>
    <t>7/10/2015  12:05  Ph out   0917-813-0317:tt CL said due date is month end,, and so will next week.</t>
  </si>
  <si>
    <t>7/10/2015  12:15  Ph out   9175376206:   milestone_ent2000@yahoo.com// jun_jojoroque@yahoo.com</t>
  </si>
  <si>
    <t>RN2</t>
  </si>
  <si>
    <t>7/10/2015  12:20  Ph out   0916-5386411: SCBR</t>
  </si>
  <si>
    <t>DISPUTE---7/10/2015  12:21  Ph out  9229976865: tt CL sd she is just waiting for the Installment form from BDO insurance</t>
  </si>
  <si>
    <t>06.21 3:!2-9178981422 KOR</t>
  </si>
  <si>
    <t>OTHER2</t>
  </si>
  <si>
    <t>7/10/2015  12:25  Ph out  0927-3590549: BC tone</t>
  </si>
  <si>
    <t>DISPUTE---7/10/2015  12:25  Ph out  0917-5329387: tt CL said he rcvd an installment plan offer frm BDO and he will avail it.</t>
  </si>
  <si>
    <t>7/10/2015  12:31  Ph out  09228553268: KOR only</t>
  </si>
  <si>
    <t>DISPUTE---7/10/2015  12:31  Ph out  0917-5311952: tt wife said not yet paid coz they were thinking if they were gonna paid this in full or not,, since she got a notice and d due date there is on July 22</t>
  </si>
  <si>
    <t>7/10/2015  12:34  Ph out  9228265422: KOR only</t>
  </si>
  <si>
    <t>7/10/2015  12:34  Ph out  0916-277-8873: tt SPA said CL is in New York and she will go there on Sunday and will bring d notice there. Pushed to settle on or b4 July 15 tru online</t>
  </si>
  <si>
    <t>7/10/2015  12:39  Ph out  9155613724: KOR only</t>
  </si>
  <si>
    <t>7/10/2015  12:39  Ph out   0917-8422956:KOR only</t>
  </si>
  <si>
    <t>7/10/2015  12:41  Ph out  9173757460: tt sis-in-law sd CL based in US. Will let them know about this. Informed ref # changed yearly. Gave her the full details. Will try to check the notice in Bulacan… LMNTRC for d fdbck</t>
  </si>
  <si>
    <t>CLAIMS PAID---- 7/10/2015  12:50  Ph out  3472002: tt CL said already paid for this. Irrate. No full details given</t>
  </si>
  <si>
    <t>7/10/2015  5:00  Ph out  0917-5207577:  tt CL ATCB on Monday coz will check d details on Monday. With 2 home loan in BDO.</t>
  </si>
  <si>
    <t>CLAIMS PAID---7/10/2015  5:05  Ph out  4616910 tt wife CLAIMS paid last week in BDO SM Fairview.</t>
  </si>
  <si>
    <t>7/10/2015  5:10 Ph out tt Uncle said CL is in Belgium. No idea when will gt bck. Said he was just doing d payment when CL sent him money,, if not-- no….</t>
  </si>
  <si>
    <t>7/10/2015  5:10 Ph out  9273416752: KOR!</t>
  </si>
  <si>
    <t>7/10/2015  5:15 Ph out  4542600: KOR!</t>
  </si>
  <si>
    <t>7/10/2015  5:15 Ph out  9088761282: KOR only</t>
  </si>
  <si>
    <t>CLAIMS PAID---7/10/2015  5:17 Ph out  Claims paid--July 1</t>
  </si>
  <si>
    <t>7/11/2015  5:17 Ph out  0915-4063974: tt brother said pyt still undone--Got the notice and wld sttle on 22. Pushed to settle til next week--Jul 16th</t>
  </si>
  <si>
    <t>07.11 11:35 LM 4562784  tt cl sd already paid on wed or thurs this week not sure the date but already paidat burgos circle bonifacio</t>
  </si>
  <si>
    <t>07.11 11:40 ptp 0927-611-0383   tt cl sd settle on jul 13-14.</t>
  </si>
  <si>
    <t xml:space="preserve">07.11 11:50 CP 0917-5103094 tt wife sd already paid on june  1 at bdo. </t>
  </si>
  <si>
    <t>07.11 2:01 9178315020   kor</t>
  </si>
  <si>
    <t>07.11 2:03 9178315020  cbr</t>
  </si>
  <si>
    <t>07.11 12:03 9082061849 no tone/9082921889 cbr</t>
  </si>
  <si>
    <t>07.11 2:04 tt cl sd settle jul 13</t>
  </si>
  <si>
    <t>07.11 2:04 no tone</t>
  </si>
  <si>
    <t xml:space="preserve">CB MON FOR PAYMENT </t>
  </si>
  <si>
    <t>07.11 4:03 tt cl sd DIDNT YET VISIT BDO / clarify first to bdo.</t>
  </si>
  <si>
    <t>07.11 9178921758 TT CL SD ASKING WHY SHES HER LETTER ALWAYS LATE/ WILL CALL BDOI/ CB MON</t>
  </si>
  <si>
    <t>07.11 12:05 9082921889 tt cl sd call again this afternoon because she's in the hospital.//09294646646 4:45 tt sister inlaw cl is in the hospital call again</t>
  </si>
  <si>
    <t xml:space="preserve">07.11 12:30 0917-888-1019 PTP tt cl sd settle on june 29 I sd before duedate, she said ok. </t>
  </si>
  <si>
    <t>07.11 12:07 9393727657    kor</t>
  </si>
  <si>
    <t>07.11 3:59 9176257364 kor</t>
  </si>
  <si>
    <t>07.11` 4:02 0917-881-7302 tt cl sd settle nextweek jul 13</t>
  </si>
  <si>
    <t>07.11 4:05 5368454   no longer connected to the establishment.</t>
  </si>
  <si>
    <t>07.11 12:29 9177177215 cbr</t>
  </si>
  <si>
    <t>07.11 12:08 9209017576  currently not available</t>
  </si>
  <si>
    <t>07.11 12:09 9204643943    unnattended</t>
  </si>
  <si>
    <t>07.11 12:12 LM 0998-984-6802   tt wife sd he needs to wait his husband in manila need the signature of his husband by quennie mngr bdo pulangge branch. Then settle before jul 22</t>
  </si>
  <si>
    <t>07.11 12:15 LM 0922-8612505 PTP tt wife sd settle jul 13</t>
  </si>
  <si>
    <t>07.11 4:10 02-215-0698/0917-856-3249 both kor/0916-662-3085 no such person</t>
  </si>
  <si>
    <t>07.11 12:21 lm 09398112741 tt cl sd already paid on june 30 at laguna branch.</t>
  </si>
  <si>
    <t>07.11 4:13 9178565406  tt cl sd auto debit then he will go to bdo on Monday to settle it at quirino branch</t>
  </si>
  <si>
    <t>07.11 4:18 9273196896  cbr</t>
  </si>
  <si>
    <t>07.11 4:21 6326464986 inc</t>
  </si>
  <si>
    <t>07.11 4:22 8110211/8561892 no tone</t>
  </si>
  <si>
    <t>07.11 4:24 9228171577 inc</t>
  </si>
  <si>
    <t>07.11 4:25 9063785219 kor</t>
  </si>
  <si>
    <t>07.11 12:57 0920-9184426 kor</t>
  </si>
  <si>
    <t>07.11 12:28 0999-372-0829  kor</t>
  </si>
  <si>
    <t>07.11 1:00 0917-878-6839 negotiating  tt cl sd settle jul 13-14 bdo camias</t>
  </si>
  <si>
    <t>7.11 1:03 9052979313  cbr</t>
  </si>
  <si>
    <t>07.11 4:27 9278161763 kor/9332148 tt cherry staff cl already leave at  the office</t>
  </si>
  <si>
    <t>07.11 4:31 0929-6887457/0933-7285881 both inc</t>
  </si>
  <si>
    <t xml:space="preserve">06.27 11:22 /25710589 tt cl inform call sd he wp it 06.29 at BDO BGC </t>
  </si>
  <si>
    <t>07.11 4:35 0905-3508142 no tone</t>
  </si>
  <si>
    <t>07.11 4:37 9279147528 kor/9179204291 inc</t>
  </si>
  <si>
    <t>07.11 dispute ;9175101170 TT CL REFUSE TO COOPERATE TO COL AGENT</t>
  </si>
  <si>
    <t>07.10 2:47 tt wife, wife give a personal number 9177772616 but unable to connect / 8447885 kor no answer</t>
  </si>
  <si>
    <t>07.10 5:57pm tt cl ptp on July 25</t>
  </si>
  <si>
    <t>07.10 4:34pm 09399211956 number is incorrect ;09292524568 no tone</t>
  </si>
  <si>
    <t>07.10 2:45pm tt cl co-employee, cl is not around</t>
  </si>
  <si>
    <t>07.10 09179400707 no answer</t>
  </si>
  <si>
    <t>07.10 3:12pm 9151808000 unable to connect</t>
  </si>
  <si>
    <t>07.10 2:30pm cl MARK already paid yesterday</t>
  </si>
  <si>
    <t>07.10 2:58pm tt cl and said that he is not aware about the insurance and need to received noticed first</t>
  </si>
  <si>
    <t>07.10 2:54pm tt cl ptp before the due date</t>
  </si>
  <si>
    <t>07.10 3:21pm 9231486323 not available</t>
  </si>
  <si>
    <t>07.11 5:36pm tt cl EMILIO ptp next week</t>
  </si>
  <si>
    <t>07.10 3:31pm 28673032 wrong number 2</t>
  </si>
  <si>
    <t>7.3 11;21am  17809093919 number is incorrect</t>
  </si>
  <si>
    <t>07.10 4:54pm  9267015030 cannot be reach 783240075 no answer  6640733 no tone</t>
  </si>
  <si>
    <t>07.10 4:55pm 09162458277 cannot be reach</t>
  </si>
  <si>
    <t>07.11 9:27am 9185988726 no answer 6417261 number is incorrect</t>
  </si>
  <si>
    <t>07.11 9:34am tt operator , said cl is not around and request to call back on Monday</t>
  </si>
  <si>
    <t>07.10 4:56pm 09353979397 no answer; 85362690742 number is incorrect</t>
  </si>
  <si>
    <t>07.10 5:09pm 09336130285 no tone; 09156297488 number is incorrect</t>
  </si>
  <si>
    <t>07.10 4:57pm 09065780153 cannot be reach</t>
  </si>
  <si>
    <t>07.11 9:03am 458791346 circuit is busy ; 09159383768 cannot be reach</t>
  </si>
  <si>
    <t xml:space="preserve">07.10 3:02pm tt cl wife and ptp next week on BDO Maharlika </t>
  </si>
  <si>
    <t xml:space="preserve">07.11 9:38am tt operator said that the cl is not around </t>
  </si>
  <si>
    <t>07.11 9:39am 0459615621 no answer</t>
  </si>
  <si>
    <t>07.10 5:12pm 09173603315 number is incorrect ; 09105741616 no tone</t>
  </si>
  <si>
    <t>07.10 5:24pm 09155781006 not available ; 09158102244 no answer</t>
  </si>
  <si>
    <t>07.10 3:14pm tt cl relative , cl is not around</t>
  </si>
  <si>
    <t xml:space="preserve">07.10 5:25pm 09053734438 cannot be reach ; </t>
  </si>
  <si>
    <t xml:space="preserve">07.10 3:41pm 9472445676 ;2052508483 number's are incorrect </t>
  </si>
  <si>
    <t>07.10 5:38pm 09428027249 unattended; 9610116 no answer</t>
  </si>
  <si>
    <t>07.10 3:17pm  9194883745  kor  27114276</t>
  </si>
  <si>
    <t>07.10 5:31pm tt cl ROSALIA ptp on Monday in BDO Santiago</t>
  </si>
  <si>
    <t>07.10 5:42pm 09155187802 no answer</t>
  </si>
  <si>
    <t>07.11 9:41am 0448156929 no answer</t>
  </si>
  <si>
    <t xml:space="preserve">07.10 3:44pm 09198976901 no available ;09205191123 number is incorrect </t>
  </si>
  <si>
    <t>07.10 3:47pm tt client EMILITA ptp on july 13 , in BDO Santiago</t>
  </si>
  <si>
    <t>07.10 3:09pm tt client said that he is paid</t>
  </si>
  <si>
    <t>07.10 4:39pm 9215369935; 9285520496 unable to connect ; 25268888 number is incorrect</t>
  </si>
  <si>
    <t>07.10 4:45pm 09205955679 no tone</t>
  </si>
  <si>
    <t>07.10 4:40pm 2013002860 number is incorrect</t>
  </si>
  <si>
    <t>07.10 4:43pm 09185168650 no answer</t>
  </si>
  <si>
    <t>07.10 3:54pm 09154840246 cannot be reach ; 458921083 number is busy ; 0458872310 no answer</t>
  </si>
  <si>
    <t>07.10 4:46pm 9209881030; 9184362679 both number's are unable to connect</t>
  </si>
  <si>
    <t>07.10 3:56pm 045292764 number is incorrect ; 85228157919 number is invalid</t>
  </si>
  <si>
    <t>07.11 9:18am 09167751904 no answer</t>
  </si>
  <si>
    <t>07.10 4:33pm 09083387008 no tone</t>
  </si>
  <si>
    <t xml:space="preserve">07.11 9:51am tt cl RUSSEL said he will verify it to his wife because her wife was the one who are handling his account </t>
  </si>
  <si>
    <t>07.10 5:06pm tt cl wife ptp tomorrow or Monday in BDO Angeles</t>
  </si>
  <si>
    <t>07.10 4:31pm 09179961829 number is incorrect ; 755224278 unable to connect</t>
  </si>
  <si>
    <t>07.10 4:48pm 09206460479 number is incorrect</t>
  </si>
  <si>
    <t>07.11 9:43am 0458871276 circuit are busy ; 0456247223 no answer</t>
  </si>
  <si>
    <t>07.11 9:14am tt cl relative said that it was already paid last July 8, 2015 in BDO GAPAN Branch</t>
  </si>
  <si>
    <t>07.11 9:45am 09209545161 number is incorrect ; 0746198530 tt to owner of the house said that the cl is no longer living with them</t>
  </si>
  <si>
    <t>07.11 9:47am 45861784 circuit is busy ; 028563525 wrong number</t>
  </si>
  <si>
    <t>07.10 6:00pm 6828028 circuit is busy ; 091846478678 no tone; 09175723900 no answer</t>
  </si>
  <si>
    <t>07.10 5:59pm 456364364;8410111 number's are incorrect</t>
  </si>
  <si>
    <t>07.10 5:46pm 9297524975 no tone;  6562676800 &amp; 45030209448 invalid number</t>
  </si>
  <si>
    <t>07.10 3:36pm tt cl and said that he is already made the payment last Sunday in BDO QUART</t>
  </si>
  <si>
    <t>07.10 4:27pm tt cl ARTURO said that he is not going to continue the Insurance</t>
  </si>
  <si>
    <t>07.10 4:25pm 09274214457 no answer</t>
  </si>
  <si>
    <t>07.10 4:18pm tt cl Antonio &amp; Aurora said that they are not going to continue to pay the MRI coordinated in BDO Dagupan Branch</t>
  </si>
  <si>
    <t>07.10 4:59pm 09156008709 wrong number</t>
  </si>
  <si>
    <t>luis 07.13</t>
  </si>
  <si>
    <t>07.13 for exclusion</t>
  </si>
  <si>
    <t>hazel 07.13</t>
  </si>
  <si>
    <t>received receipt</t>
  </si>
  <si>
    <t>other</t>
  </si>
  <si>
    <t>adcon</t>
  </si>
  <si>
    <t xml:space="preserve">07.1310;05am -09281596692 no ring </t>
  </si>
  <si>
    <t xml:space="preserve">07.10 5;34pm  9178602980 tt t client ptp 7.15.15 any bdo branch </t>
  </si>
  <si>
    <t xml:space="preserve">07.13 9;19am -639189307615 no ring </t>
  </si>
  <si>
    <t xml:space="preserve">07.13 9;20am -9625131-no ring </t>
  </si>
  <si>
    <t>07.13 9;22am -0459610922-kor</t>
  </si>
  <si>
    <t>07.13 9;28am -9292918808-tt wife  ,not cooperative .</t>
  </si>
  <si>
    <t xml:space="preserve">07.13 9;28am -9215232725 no ring </t>
  </si>
  <si>
    <t xml:space="preserve">07.13 9;29am  06392095179570 inc </t>
  </si>
  <si>
    <t xml:space="preserve">07.13 9;30am  9177726216 kor </t>
  </si>
  <si>
    <t xml:space="preserve">07.13 9;31am -09175080466 kor </t>
  </si>
  <si>
    <t xml:space="preserve">07.13 9;32am -024042793-no ring </t>
  </si>
  <si>
    <t xml:space="preserve">07.13 9;45am -9394840763-tt client ptp 7.15.15 any bdo branch </t>
  </si>
  <si>
    <t xml:space="preserve">07.13 9;49am  448060377 no ring </t>
  </si>
  <si>
    <t xml:space="preserve">07.10 11:40 CLAIMS PAID /9175171828 tt cl inform call sd already pd /sd cb again later cause im in a meeting </t>
  </si>
  <si>
    <t>07.10 11:35 PTP /9295271006 tt spa rosemary inform call sd wp 07.17 at BDO capitol drive balanga</t>
  </si>
  <si>
    <t>07.10 12:16 LEFT MESSAGE /9088884496 tt wife mariz inform call sd don’t know regarding MRI /give details and will go to branch  to check this</t>
  </si>
  <si>
    <t>07.10 11:43 LEFT MESSAGE /9178152873 tt cl inform call sd will relay to his sec first /lmtrc for updates //07.11 5:10 /9178152873 tt cl inform call sd no letter rec'd yet /adv to go to branch /sd will go to branch by Monday</t>
  </si>
  <si>
    <t>07.11 4:45 CLAIMS PAID /9228754724 tt spa david reyes inform call sd already pd 07.06 at BDO cabanatuan thru cash</t>
  </si>
  <si>
    <t>07.10 11:46 /9064510423 scbr</t>
  </si>
  <si>
    <t>07.10 11:49 DISPUTE /9179685086 tt cl inform call sd didn’t rec'd letter yet /sd it deducts in his account</t>
  </si>
  <si>
    <t>07.10 11:51 /9175350426 kor ;9179946767 scbr</t>
  </si>
  <si>
    <t>07.11 4:40 PTP /9186825238 tt wife carina sd she's waiting for the allotment of cl /wp this next week at BDO Laoag</t>
  </si>
  <si>
    <t xml:space="preserve">07.10 11:54 /9175210921 kor ;458873504 all circuits are busy </t>
  </si>
  <si>
    <t>07.10 12:09 /456246769 auto hang</t>
  </si>
  <si>
    <t>07.10 12:11 /446004313 inc</t>
  </si>
  <si>
    <t>07.10 11:57 /9177346818 scbr ;9159487582 kor</t>
  </si>
  <si>
    <t xml:space="preserve">07.11 4:35 DISPUTE /9497600387 tt mr cl inform call sd it'S ADA at BDO balanga </t>
  </si>
  <si>
    <t>07.10 11:59 /9175118188 kor</t>
  </si>
  <si>
    <t>07.11 4:15 CLAIMS PAID /9189653431 tt cl inform call sd already pd 07.09 at BDO la trinidad thru cash</t>
  </si>
  <si>
    <t>07.10 12:13 /9074502528 no such person ;453222359 nis</t>
  </si>
  <si>
    <t>07.11 4:09 LEFT MESSAGE /458606173 tt son mark sd cl ootc /and the wife still sleeping /sd cb later</t>
  </si>
  <si>
    <t>07.10 12:01 /9165021000 kor</t>
  </si>
  <si>
    <t>07.11 4:05 /9126305359 kor</t>
  </si>
  <si>
    <t>07.10 12:14 /9275406763 scbr ;9196228132 tt uncertain lady sd no such person</t>
  </si>
  <si>
    <t>07.10 12:04 LEFT MESSAGE /9175781490 tt spa carina sd cl ootc /give details /sd call me back after 2 days I will check the letter first to my house</t>
  </si>
  <si>
    <t>07.11 4:01 ;DISPUTE /9215799268 tt cl inform call sd she don’t have homeloan in BDO /IRATE</t>
  </si>
  <si>
    <t>07.10 12:06 /9158723435 kor</t>
  </si>
  <si>
    <t>07.10 12:08 /917-867-5530 scbr</t>
  </si>
  <si>
    <t>07.10 12:15 LEFT MESSAGE /9275797323 tt mother cita sd cl ootc /will relay to cl tyhen cut the line</t>
  </si>
  <si>
    <t>07.10 12:18 /9155036899 auto hang ;9262922514 auto hang</t>
  </si>
  <si>
    <t xml:space="preserve">07.11 3:55 ;LEFT MESSAGE /9209064778 kor ;744445822 tt staff jen sd call this #4455326 ;744455326 tt migs sd cl na  ;744460673 </t>
  </si>
  <si>
    <t>07.11 3:45 /45 9615621 kor ;9176017717 no tone ;9178116810 tt uncertain lady sd wno</t>
  </si>
  <si>
    <t>07.10 12:21 /91567700389  inc ;</t>
  </si>
  <si>
    <t>07.10 12:24 /9279226286 scbr ;9053960104 kor</t>
  </si>
  <si>
    <t>07.10 12:27 /9175561502 auto hang</t>
  </si>
  <si>
    <t>07.11 3:40 /7438827505 inc ;9154084472 no such person</t>
  </si>
  <si>
    <t>07.11 11:49 /9088812494:incorrect # ;458881684 inc</t>
  </si>
  <si>
    <t>07.11 11:40 /786427493: not tone ;78642782 nis ;9209275682  no tone</t>
  </si>
  <si>
    <t>07.11 11:35 /9163413125 inc ;9277095030 no tone ;784816389 inc</t>
  </si>
  <si>
    <t>07.11 11:20  /9205367087 kor</t>
  </si>
  <si>
    <t xml:space="preserve">07.10 12:59 /744420462 kor </t>
  </si>
  <si>
    <t>07.10 12:57 PTP /458871507 tt spa theodoro inform call sd cl ootc /give details and wp before the due</t>
  </si>
  <si>
    <t>07.11 11:15 /9392384180 no tone ;9198761917 cbcad ;25217456 operator</t>
  </si>
  <si>
    <t>07.10 12:54 /448062052 no tone ;446002604 inc ;9228323708 inc ;9189199850 KOR</t>
  </si>
  <si>
    <t>07.10 12:51 /9062885581 busy tone</t>
  </si>
  <si>
    <t>07.10 12:48 /7602526200 inc ;9395333680 no tone</t>
  </si>
  <si>
    <t>DISPUTE: 07.11 10:10 /9085130426 tt cl inform call sd cb after 20 mins cause im outside the house /no pen &amp; paper handle //10:35 /9085130426 tt cl inform call sd already rec'd the letter for MRI /sd he has other provider the PHILAM LIFE /adv to send policy to BDOI</t>
  </si>
  <si>
    <t>07.10 12:45 /453583975 inc ;23583975 no tone</t>
  </si>
  <si>
    <t>07.10 12:30 /9068924677 scbr ;786642253 all circuits are busy</t>
  </si>
  <si>
    <t xml:space="preserve">07.10 12:33 /9178978072 kor ;9173239056 tt uncertain guy sd hello then cut the line </t>
  </si>
  <si>
    <t>07.11 9:45 /9328593369 inc</t>
  </si>
  <si>
    <t xml:space="preserve">07.10 12:36 /9057235149 scbr </t>
  </si>
  <si>
    <t>07.11 9:35 /9493676486 kor ;72304014588 intl. ;27230401 kor</t>
  </si>
  <si>
    <t>07.10 12:45 /09052252948 no tone</t>
  </si>
  <si>
    <t>07.10 12:43 /9273118390 auto hang ;</t>
  </si>
  <si>
    <t>07.10 12:41 /9276439032 kor ;6562929329 inc ;</t>
  </si>
  <si>
    <t>07.10 12:39 /9277581286 kor ;744246510 kor ;744227832 kor</t>
  </si>
  <si>
    <t>fritzie 07.13</t>
  </si>
  <si>
    <t>edmar 07.13</t>
  </si>
  <si>
    <t xml:space="preserve">07.11 4:02 ph out - 9195027489   / no tone 29977191 /inc </t>
  </si>
  <si>
    <t xml:space="preserve">07.11 4:03 ph out - 042-3730133/ptp - tt cl sd, they will pay on 07.18 bdopacific  09234501580/ kor </t>
  </si>
  <si>
    <t xml:space="preserve">07.11 4:04 ph out - 025329974/NO TONE  09274432088/ TT ELSA MOTHER IN LAW OF THE CL SD, CL WAS OOTC AND ALSO SHE WILL GO TO SINGAPORE AND SHE WILL RELAY REGARDING THIS AND LMTRC FOR THE UPDATES. </t>
  </si>
  <si>
    <t>07.11 4:05 ph out - 9172430677/OOCA</t>
  </si>
  <si>
    <t xml:space="preserve">07.11 4:06 ph out - 026473020/KOR </t>
  </si>
  <si>
    <t xml:space="preserve">07.11 4;06 ph out -  026473020/KOR </t>
  </si>
  <si>
    <t>07.11-9.714E+10    INC</t>
  </si>
  <si>
    <t xml:space="preserve">07.11 4:07 ph out - 029986048/ CBCD  02777788/INC  9177120810/INC </t>
  </si>
  <si>
    <t xml:space="preserve">07.11 4:08 ph out - 029404036 /KOR </t>
  </si>
  <si>
    <t xml:space="preserve">07.11 4:08 ph out - 9499389323/ no tone 026568126/ PTP -  TT WIFE SD , WILL PAY ON 07.16 @BDO NEAREST/ SOUNDS IRATE DON’T CALL.  </t>
  </si>
  <si>
    <t xml:space="preserve">07.11 4:10 ph out - 02924-7118/ kor 0918-552-3958 /tt cl sd, he will confirmed first to his wife and lmtrc for the updates . </t>
  </si>
  <si>
    <t xml:space="preserve">07.11 4:11 ph out - 028228872/no tone </t>
  </si>
  <si>
    <t xml:space="preserve">07.11 4:12 ph out - 0917-840-1351/ kor </t>
  </si>
  <si>
    <t xml:space="preserve">07.11 4:13 ph out - 9209828670/ NO TONE 0498794696 / NO TONE </t>
  </si>
  <si>
    <t xml:space="preserve">07.11 4:14 ph out - 9285518506 /KOR  029126992 / KOR </t>
  </si>
  <si>
    <t xml:space="preserve">07.11 4:16 ph out- 9491361555/ NO TONE </t>
  </si>
  <si>
    <t xml:space="preserve">07.11 4:17 ph out - 9157616021/WRONG NUMBER 822353584/WRONG NUMBER </t>
  </si>
  <si>
    <t>07.11 4:20 ph out - 024326790/NO TONE</t>
  </si>
  <si>
    <t xml:space="preserve">07.11 4:33 ph out - 029268610 /NA </t>
  </si>
  <si>
    <t xml:space="preserve">07.11 4:35 ph out -  0494780940/INC 0498681362/INC  9178059681/NO TONE  </t>
  </si>
  <si>
    <t xml:space="preserve">07.11 4:40 ph out - 0917-5275795/INC 02530-25-38 / NO TONE </t>
  </si>
  <si>
    <t xml:space="preserve">07.11 4:45 ph out - 0920-920-9605/ TT MR. TIM HE IS NOT AWARE REGARDING THIS . BUT HE IS THE SPA OF THE CL AND THE CL WAS OOTC AND LMTRC FOR THE UPDATES. 02932-4797/TT LADY SD, CL NOT KNOWN . </t>
  </si>
  <si>
    <t xml:space="preserve">07.11 4:56 PH OUT - 9216368866/NO TONE </t>
  </si>
  <si>
    <t>07.11 4:57 PH OUT - 9178151279 /CLAIMS PAID - TT CL SD, ALREADY PAID 07.01 BDO SAN RESIDENCES .</t>
  </si>
  <si>
    <t xml:space="preserve">07.11 4:58 PH OUT - 9155871894/SCBR  025032439 /OOCA </t>
  </si>
  <si>
    <t xml:space="preserve">07.11 5:00 PH OUT - 27994038/KOR </t>
  </si>
  <si>
    <t xml:space="preserve">07.11 5:15 PH OUT - 25644939/NO TONE 23624847/ OPERATOR 9174496444/PTP- TT CL SD, WILL PAY ON  07.14 @BDOQUEZONAVENUE   AND PLS REMIND HIM ON MONDAY 07.13. </t>
  </si>
  <si>
    <t xml:space="preserve">07.11 5:10 PH OUT - 9228042139/ INC </t>
  </si>
  <si>
    <t xml:space="preserve">07.11 5:11 PH OUT - 9173339271/ LM - TT CL SD, SHE IS NOT AWARE REGARDING THIS AND SHE WILL RELAY THIS TO HER HUSBAND BECAUSE HER HUSBAND THE ONE WHO SETTLE THIS ACCT. </t>
  </si>
  <si>
    <t xml:space="preserve">07.11 5:12 PH OUT - 9175619219/ TT GUY SD, HELLO AND HANG UP THE CALL. </t>
  </si>
  <si>
    <t xml:space="preserve">07.11 5:12 PH OUT - 498130717/INC </t>
  </si>
  <si>
    <t xml:space="preserve">07.11 5:13 PH OUT - 9178810273/INC  0498492400/INC   0494532795/ INC </t>
  </si>
  <si>
    <t xml:space="preserve">07.11 5:16 PH OUT - 0917-7940120/TT GUY SD , HELLO AND HANG UP THE CALL </t>
  </si>
  <si>
    <t xml:space="preserve">07.11 5:16 PH OUT - 9062332396/ SCBR </t>
  </si>
  <si>
    <t xml:space="preserve">07.11 5:17 PH OUT -  026385957/NIS </t>
  </si>
  <si>
    <t xml:space="preserve">07.11 5:20 PH OUT - 02871-1357/ TT SIGLO SD, CL WAS NOT AROUND AND SHE IS ONLY A MAID DON’T KNOW ANYTHING AND HANG UP THE CALL. </t>
  </si>
  <si>
    <t xml:space="preserve">07.11 5:19 PH OUT - 27857820/CBCD 27515390/INC  9277483715/ SCBR </t>
  </si>
  <si>
    <t xml:space="preserve">07.11 5:21 PH OUT - 022588140/NO TONE </t>
  </si>
  <si>
    <t>07.11 5:23 PH OUT - 9491188947 /CBCD</t>
  </si>
  <si>
    <t>07.11 5:25 PH OUT - 9176939871/KOR</t>
  </si>
  <si>
    <t xml:space="preserve">07.11 5:26 PH OUT - 9175004185/TT GUY SD, CL NOT KNOWN AND DON’T CALL.  28843000/ NO TONE </t>
  </si>
  <si>
    <t xml:space="preserve">07.11 5:30 PH OUT - 9077880392/KOR </t>
  </si>
  <si>
    <t xml:space="preserve">07.11 5:32 PH OUT - 29540895/KOR  9175001088/ SCBR </t>
  </si>
  <si>
    <t xml:space="preserve">07.11 5:35 PH OUT - 9175441216 /INC </t>
  </si>
  <si>
    <t xml:space="preserve">07.11 5:24 PH OUT -9172512995/ INC 025561136/KOR </t>
  </si>
  <si>
    <t>07.11 5:35 PH OUT - 029947702/NIS 26363020 / KOR</t>
  </si>
  <si>
    <t xml:space="preserve">07.11 5:45 PH OUT - 9175441257/IRATES-TT LADY SD, THE CL NOT KNOWN AND SHE IS JUST A GLOBE SUBSCRIBER AND PLS DON’T CALL BECAUSE ITS IRRITATING HER. </t>
  </si>
  <si>
    <t>07.11 5:46 PH OUT - 9178115709/ TT CL SD, PLS SEND HIM A EMAIL BECAUSE HE WANT TO SETTLE THIS ACCT. MARKLUCAS002@GMAIL.COM.</t>
  </si>
  <si>
    <t xml:space="preserve">07.11 5:54 PH OUT - 9328849671/KOR </t>
  </si>
  <si>
    <t>85260000000 inc</t>
  </si>
  <si>
    <t>390302170484 auto hang</t>
  </si>
  <si>
    <t xml:space="preserve">07.13 IC TT CL </t>
  </si>
  <si>
    <t>done request  for contacts</t>
  </si>
  <si>
    <t xml:space="preserve">07.13 ic tt cl sd pd </t>
  </si>
  <si>
    <t xml:space="preserve">07.13 received slip </t>
  </si>
  <si>
    <t>07.13 received receipt</t>
  </si>
  <si>
    <t>luis 07.13 batch 2</t>
  </si>
  <si>
    <t>received email that they were ootc/ replied that can pay via online or call bdoi</t>
  </si>
  <si>
    <t>received receipt pd 07.13</t>
  </si>
  <si>
    <t>concern</t>
  </si>
  <si>
    <t>frizie 07.13 batch 2</t>
  </si>
  <si>
    <t>RECEIVED SLIP</t>
  </si>
  <si>
    <t>marites 07.13</t>
  </si>
  <si>
    <t xml:space="preserve">received </t>
  </si>
  <si>
    <t>edmar 07.14</t>
  </si>
  <si>
    <t xml:space="preserve">07.14 ic tt sa evelyn spa sd pd yersterday bdo trinoma </t>
  </si>
  <si>
    <t xml:space="preserve">07.14 ic tt cl bernadet wife sd pd today bdo sm bacoor </t>
  </si>
  <si>
    <t>07.14 ic tt sherlyn accounting asking why the ar account is 27k then the renewal is 3k only/ wants computation/ adv to call bdoi</t>
  </si>
  <si>
    <t>marites 07.14</t>
  </si>
  <si>
    <t xml:space="preserve">07.13 2;52pm -9814221 -kor </t>
  </si>
  <si>
    <t xml:space="preserve">07.13 10;15am 9303380918   no answer </t>
  </si>
  <si>
    <t xml:space="preserve">07.13 3;13pm -490771 no ring 4907715  no ring </t>
  </si>
  <si>
    <t xml:space="preserve">07.13 3;13pm -2910155   no ring </t>
  </si>
  <si>
    <t xml:space="preserve">07.13 3;14pm -9228404154  no ring </t>
  </si>
  <si>
    <t xml:space="preserve">07.13 3;14pm -9178510819   cnbr </t>
  </si>
  <si>
    <t xml:space="preserve">07.13 3;15pm -9178800496  kor </t>
  </si>
  <si>
    <t xml:space="preserve">07.13 3;15pm -7319884  no ring </t>
  </si>
  <si>
    <t xml:space="preserve">07.13 3;15pm -8349591  -kor </t>
  </si>
  <si>
    <t xml:space="preserve">07.13 3;15pm -8349591inc  -9238306609 inc   </t>
  </si>
  <si>
    <t xml:space="preserve">07.13 10;16am -0919-6035888- no ring </t>
  </si>
  <si>
    <t xml:space="preserve">07.13 3;16pm 9164397328   no ring </t>
  </si>
  <si>
    <t xml:space="preserve">7.13 3;16pm 9228700964    no ring </t>
  </si>
  <si>
    <t xml:space="preserve">07.13 10;17am -9189076414   inc </t>
  </si>
  <si>
    <t>07.13 3;16pm -8103037  na</t>
  </si>
  <si>
    <t xml:space="preserve">07.13 3;17pm -02-921-6821 -no ring </t>
  </si>
  <si>
    <t>07.13 10;2oam 9188636482   tt client ,said she wil talk directly to bdo</t>
  </si>
  <si>
    <t xml:space="preserve">7.13 3;17pm 6302702 nis  </t>
  </si>
  <si>
    <t xml:space="preserve">07.13 3;17pm -9183604637  no ring </t>
  </si>
  <si>
    <t>07.13 3;18pm 433001406 busy  9163161177 inc</t>
  </si>
  <si>
    <t xml:space="preserve">07.13 3;18pm 23715505 no ring </t>
  </si>
  <si>
    <t>07.13 3;18pm 6410747-kor   9175748514-inc</t>
  </si>
  <si>
    <t xml:space="preserve">07.13 2;41pm - 425828119 no tone  9364615  inc </t>
  </si>
  <si>
    <t>07.13 2;40pm 433181705  no ring ;434056957 busy  63-2-412 inc</t>
  </si>
  <si>
    <t xml:space="preserve">07.13 11;31am 9183499960 no  ring 9297890601 no ring </t>
  </si>
  <si>
    <t xml:space="preserve">07.13 11;33am  920913462  inc 029271716 na   9209249785 no ring </t>
  </si>
  <si>
    <t xml:space="preserve">07.13 11;34am 9226796614  inc </t>
  </si>
  <si>
    <t xml:space="preserve">07.13 2;40pm 29848924 no ring </t>
  </si>
  <si>
    <t xml:space="preserve">07.13 11;35am 29017923 no ring ;9283503292 inc </t>
  </si>
  <si>
    <t xml:space="preserve">07.13 2;39pm 9173862111 kor </t>
  </si>
  <si>
    <t xml:space="preserve">7.13 2;38pm   9177466254 inc 4030789 no answer </t>
  </si>
  <si>
    <t xml:space="preserve">07.13 2;13pm-9196024991-inc </t>
  </si>
  <si>
    <t xml:space="preserve">7.13 2;37 pm  0917-6203876 kor  0908-5391411 inc 646-7714   966 38591789 inc </t>
  </si>
  <si>
    <t xml:space="preserve"> 7.13 2;18pm  0927-555-2550 kor  7808017  no tone 708-2060 no tone </t>
  </si>
  <si>
    <t xml:space="preserve">7.13 11;36am PTP  9197492595 ttclient wil pay 7.16.15 naga branch </t>
  </si>
  <si>
    <t xml:space="preserve">7.13 11;41am   0999-800-2140  no tone  0933-988-6442 no ring 801-1111 inc   401-2225 no ring </t>
  </si>
  <si>
    <t xml:space="preserve">07.13 11;42am -0921-5969601-no ring 366-0797 nis </t>
  </si>
  <si>
    <t xml:space="preserve">7.13 2;35pm  0917-3093285 kor   8510926  busy   02-837-1404 kor </t>
  </si>
  <si>
    <t xml:space="preserve">7.13 11;52am  0917-540-0036 kor  6814146 kor 09178353585 no ring </t>
  </si>
  <si>
    <t xml:space="preserve">7.13 11;44am  PTP 9085210239 tt client wil pay 7.17.15  manila branch </t>
  </si>
  <si>
    <t xml:space="preserve">7.13 2;34 pm  09179783332 inc 0926-7114608 cmbr  641-4037 no ring  9944524 no ring </t>
  </si>
  <si>
    <t xml:space="preserve">7.13 2;33pm  9491421699 no ring </t>
  </si>
  <si>
    <t xml:space="preserve">  7.13 2;34 pm 4720301  0921-689-5294 no ring </t>
  </si>
  <si>
    <t xml:space="preserve">0713 3;50pm .-9710401   no ring </t>
  </si>
  <si>
    <t xml:space="preserve">7.13 3;34pm  9209504656 no ring   9242396 kor </t>
  </si>
  <si>
    <t xml:space="preserve">7.13 1;34pm  9209504656 no ring   9242396 kor </t>
  </si>
  <si>
    <t xml:space="preserve">7.13 1;55 pm  7436803 ua       9198133575 kor        </t>
  </si>
  <si>
    <t xml:space="preserve">7.13 1;57 pm  5276031 operator   9284723419 no ring         </t>
  </si>
  <si>
    <t xml:space="preserve">7.13 2pm  9176283542 ua  7897700 operator 6461858 kor </t>
  </si>
  <si>
    <t xml:space="preserve">7.13 11;56am  6872577   no ring </t>
  </si>
  <si>
    <t xml:space="preserve">7.13 12;07pm  6329000 inc   6313634  inc           </t>
  </si>
  <si>
    <t xml:space="preserve">7.13 2;32 pm  0916-9646189  847-6732   07-507-568-088 inc </t>
  </si>
  <si>
    <t xml:space="preserve">07.13 3;49pm -0916-256-3587-inc/0917-534-0130- wrong num </t>
  </si>
  <si>
    <t xml:space="preserve">7.13 12;05pm LEDT MESSAGE  0947-8902942 tt client then he hang up </t>
  </si>
  <si>
    <t xml:space="preserve">7.13 12;09pm pm  9173316480  no ring   7326364712  inc       </t>
  </si>
  <si>
    <t xml:space="preserve">7.13 12;10pm pm  9215563149   na      </t>
  </si>
  <si>
    <t xml:space="preserve">07.13 1;33pm -0939-933-0923-busy (632) 893-2322 no ring </t>
  </si>
  <si>
    <t xml:space="preserve">7.13 2;03 pm   8885086 kor 5322137  kor </t>
  </si>
  <si>
    <t xml:space="preserve">7.13 2;08pm  PTP Ph out  5642247 tt wife wil pay by Friday </t>
  </si>
  <si>
    <t xml:space="preserve">7.13 2;07pm  5657409 no ring 9328804777  no ring </t>
  </si>
  <si>
    <t xml:space="preserve">7.13 2;05 pm  5239271 kor </t>
  </si>
  <si>
    <t xml:space="preserve">7.13 11;59am CLAIMS PAID  9189000738 tt client paid bel air branch july 2015 </t>
  </si>
  <si>
    <t>07.13 2;04pm -418-2367 -inc</t>
  </si>
  <si>
    <t xml:space="preserve">07.13 1;52pm CLAIMS PAID  6681428   tt wife paid july 2015 marikina branch </t>
  </si>
  <si>
    <t xml:space="preserve">7.13 3;45pm  Ph out 639178192552 kor </t>
  </si>
  <si>
    <t xml:space="preserve">7.13 11;25am  468035541 no ring  3368089655 inc </t>
  </si>
  <si>
    <t xml:space="preserve">7.13 11;23am PTP  5251851 tt husband wil pay 7.17.15 any bdo branch </t>
  </si>
  <si>
    <t xml:space="preserve">7.13  10;46am PTP  9499373552 tt wife wil pay today cavite branch </t>
  </si>
  <si>
    <t xml:space="preserve">7.13 11;18am  7238567   nis           </t>
  </si>
  <si>
    <t xml:space="preserve">07.13 11;26am 9275809126 na </t>
  </si>
  <si>
    <t>07.13 3;38pm PTP  9801265 tt client wil pay tom .batangas branch asking for the policy last year</t>
  </si>
  <si>
    <t xml:space="preserve">7.13 10;59am  98821459 inc 98821459 inc </t>
  </si>
  <si>
    <t xml:space="preserve">07.13 10;58am -9178565268  no answer 9368204  no ring </t>
  </si>
  <si>
    <t xml:space="preserve">07.13 11;28am 9164653815 no ring 6282673 ua </t>
  </si>
  <si>
    <t xml:space="preserve">07.13 10;57am 9368204 -no ring </t>
  </si>
  <si>
    <t xml:space="preserve">07.13 2;28pm -0917-547594-inc </t>
  </si>
  <si>
    <t xml:space="preserve">07.13 2;28pm -0917-531-3470-kor </t>
  </si>
  <si>
    <t>7.13 10;52am PTP  0928-5031376 tt client wil pay tom makati branch</t>
  </si>
  <si>
    <t xml:space="preserve">7.13 10;53am  9087265993  no ring </t>
  </si>
  <si>
    <t xml:space="preserve">07.13 10;54am -9202681726 no ring 8973450  nis </t>
  </si>
  <si>
    <t xml:space="preserve">7.13 12;12pm   933381021 inc  2415461 inc </t>
  </si>
  <si>
    <t xml:space="preserve">7.13 2;27 pm  Ph out 9176580288 wrong num   85 3442937 kor  85 3421379 na  8162992 kor </t>
  </si>
  <si>
    <t xml:space="preserve">07.13 2;27pm left message  09175291528 tt client ,wil pay b4 the due date </t>
  </si>
  <si>
    <t xml:space="preserve">7.13 2;14pm  3321431 no ring </t>
  </si>
  <si>
    <t xml:space="preserve">7.13 12;16pm PTP  9106024664 tt wife wil pay today spana branch </t>
  </si>
  <si>
    <t xml:space="preserve">07.13 2;26pm -0917-4669464-no ring </t>
  </si>
  <si>
    <t>07.13 12;26pm -9178981422 tt relative wil relay to client in abroad .</t>
  </si>
  <si>
    <t xml:space="preserve">7.13 2;25 pm    09178645555 no ring </t>
  </si>
  <si>
    <t xml:space="preserve">07.13 2;14pm 928167870 no ring </t>
  </si>
  <si>
    <t xml:space="preserve">7.13 12;28pm  9052070848 kor  68778228 inc </t>
  </si>
  <si>
    <t xml:space="preserve">07.13 12;29pm -9174016958  cnbr 28522328  nis 498081999   no ring </t>
  </si>
  <si>
    <t xml:space="preserve">7.13 2;21pm   DISPUTE     5007706 tt client ,other ins. Comp. </t>
  </si>
  <si>
    <t xml:space="preserve">07.13 2;16pm -5147716 no ring </t>
  </si>
  <si>
    <t xml:space="preserve">7.13 2;25  pm  0915-3419385 cnbr 744423429 nis </t>
  </si>
  <si>
    <t xml:space="preserve">7.13 10;34am 9182728231-no ring 464842915 inc </t>
  </si>
  <si>
    <t xml:space="preserve">7.13 10;33am  9212612479 na 3828706 no ring  7362949 no ring </t>
  </si>
  <si>
    <t xml:space="preserve">7.13 10;31am  9192700534 no ring </t>
  </si>
  <si>
    <t xml:space="preserve">7.13 12;31pm   0916-512-4905 cnbr </t>
  </si>
  <si>
    <t xml:space="preserve">07.13 10;;28am  ptp 09228202332-tt client  wil pay today bulacan branch </t>
  </si>
  <si>
    <t>07.13 12:02pm 7219210 unable to connect</t>
  </si>
  <si>
    <t>07.13 12:04pm 511-2700 no answer / 7465431 unable to connect</t>
  </si>
  <si>
    <t>07.13 12:06pm 416-2967;0921-4741449 number's are incorrect</t>
  </si>
  <si>
    <t>07.13 12:07pm 7433688 unable to connect</t>
  </si>
  <si>
    <t>07.13 12:07pm 9186951876 no available; 8475275 no answer</t>
  </si>
  <si>
    <t xml:space="preserve">07.13 12:08pm  9175612175 wrong number  464891043; 5503668 unable to connect   </t>
  </si>
  <si>
    <t>07.13 5:06pm 9062649751 number busy</t>
  </si>
  <si>
    <t>07.13 2:23pm 0932-197-3993 incorrect/ 408-206241 invalid/ 02-846-6869 no answer</t>
  </si>
  <si>
    <t>07.13 5:11pm PTP 02-846-6869 tt cl SPA sd ptp before the due date just waiting for the alotment</t>
  </si>
  <si>
    <t>07.13 12:10pm 9835607;9859575  unable to connect</t>
  </si>
  <si>
    <t>07.13 12:12pm 9751441 unable to connect ; 8183021    no tone</t>
  </si>
  <si>
    <t>07.13 12:13pm 2126145 no answer</t>
  </si>
  <si>
    <t>07.13 12:14pm 2126145 ;466863685  unable to connect ; 09173820686 no answer</t>
  </si>
  <si>
    <t>07.13 5:05pm 9277815014 cannot be reach</t>
  </si>
  <si>
    <t>07.13 5:01pm 4142170 unable to connect ;9163412201 network error</t>
  </si>
  <si>
    <t>07.13 2:24pm 9088978 operator</t>
  </si>
  <si>
    <t>07.13 5:00pm 8450275 unable to connect ; 8575924 operator ; 9088823948  unable to connect</t>
  </si>
  <si>
    <t>07.13 2:26pm 5613905 not yet in service</t>
  </si>
  <si>
    <t>07.13 5:04pm tt cl SPA daughter SPA is not around but will return a call soon as she get back</t>
  </si>
  <si>
    <t>07.13 2:29pm 8580355 no tone ; 09106024295 unable to connect</t>
  </si>
  <si>
    <t>07.13 5:14pm 8690827 ;9473370544     unable to connect</t>
  </si>
  <si>
    <t>07.13 5:17pm 5310546 wrong number ;5278461 unable to connect ; 9084882369 cannot be reach</t>
  </si>
  <si>
    <t>07.13 5:59pm 09178049838 ;09178049838 no answer kor</t>
  </si>
  <si>
    <t>07.13 2:08pm 4851696 number is incorrect</t>
  </si>
  <si>
    <t>07.13 5:43pm 5367027   unable to connect ; 9068028517 cannot be reach</t>
  </si>
  <si>
    <t>07.13 12:19pm 5367717 unable to connect ; 9188927888  no answer</t>
  </si>
  <si>
    <t>07.13 5:44pm 9178138014  error in connection ; 8846600 unable to connect</t>
  </si>
  <si>
    <t>07.13 5:45pm 2111258 unable to connect ; 9178572982  number busy</t>
  </si>
  <si>
    <t>07.13 2:06pm 9182512703  no answer</t>
  </si>
  <si>
    <t>07.13 5:21pm 3609941 unable to connect</t>
  </si>
  <si>
    <t>07.13 5:46pm 0906-352-1663 cannot be reach</t>
  </si>
  <si>
    <t>07.13 5:23pm 8441051 unable to connect ;7922513  operator ;9178251190 no answer</t>
  </si>
  <si>
    <t>07.13 5:47pm 9178656399 no answer ; 5355701  unable to connect</t>
  </si>
  <si>
    <t>07.13 2:04pm 042-795-0884 no answer</t>
  </si>
  <si>
    <t>07.13 5:49am 4519200 unable to connect ;  9178734991  tt cl said he want's to confirm it first</t>
  </si>
  <si>
    <t>07.13 2:01 7020399 tt a girl said there is no client name found in their system ; 9198549625 unable to connect</t>
  </si>
  <si>
    <t>07.13 1:56pm 9287888394 no answer / 9238233875 unable to connect</t>
  </si>
  <si>
    <t>07.13 1:55pm 0949-120-7724 no answer / 0917-243-7987       cannot be reach</t>
  </si>
  <si>
    <t>07.13 5:24pm 3692095 no tone</t>
  </si>
  <si>
    <t>07.13 5:25pm 7560033;8431003 unable to connect ;9228115899        cannot be reach</t>
  </si>
  <si>
    <t>07.13 2:32pm 9205058433 no answer ; 2553832 no tone</t>
  </si>
  <si>
    <t>07.13 2:34pm (02)836-9367 no answer;8310704 no ring /0939-5387168/ 09983462411 unable to connect both numbers</t>
  </si>
  <si>
    <t>07.13 1:49pm tt cl CECILE sd she's already send a fax ' cl Hang up</t>
  </si>
  <si>
    <t xml:space="preserve">07.13 2:36pm 9177242428 cannot be reach  9219732 number is incorrect        </t>
  </si>
  <si>
    <t>07.14 9:34am tt cl relative said the SPA is not around rep give a phone number so the SPA can return a call</t>
  </si>
  <si>
    <t>07.13 2:43pm 5369979no tone  9062720143  cannot be reach</t>
  </si>
  <si>
    <t>07.13 2:44pm 09275874325 cannot be reach</t>
  </si>
  <si>
    <t>07.13 2:44pm 2248750625 number is incorrect</t>
  </si>
  <si>
    <t>07.13 2:45pm 9379679 no tone</t>
  </si>
  <si>
    <t xml:space="preserve">07.136 2:45pm   588-5648 no answer ;0917-595-2902 no answer   </t>
  </si>
  <si>
    <t>07.13 2:46pm 26582221 no answer ; 6597377574 number is incorrect</t>
  </si>
  <si>
    <t>07.13 2:47pm 4070959 no tone ; 09286745572 unable to connect</t>
  </si>
  <si>
    <t>07.13 2:49pm 6326742 number is incorrect ;9178466185 no answer</t>
  </si>
  <si>
    <t>07.13 2:51 0918-3096805 kor/0917-698-4291 wno/ 27462227 incorrect /1-917-698-4291 invalid/ skip9176984291 tt man sd wrong number</t>
  </si>
  <si>
    <t>07.13 2:51pm 09472334393 cannot be reach</t>
  </si>
  <si>
    <t>07.13 2:52pm 043 774 7192 unable to connect ; 09173379958 unable to connect</t>
  </si>
  <si>
    <t>07.13 2:57pm 432873029 unable to connect ; 9178983675 no answer</t>
  </si>
  <si>
    <t xml:space="preserve">07.13 3:07pm 443050297 tt an operator </t>
  </si>
  <si>
    <t xml:space="preserve">07.13 5:28pm 924-8501 tt cl relative said cl is not around , </t>
  </si>
  <si>
    <t>07.13 3:04pm tt cl relative sd cl is not around and will give us a return call soon as she get back</t>
  </si>
  <si>
    <t>07.13 2:59pm 9275839787 no answer</t>
  </si>
  <si>
    <t>07.13 5:54pm 446626838;6341111 number is incorrect ;9189097294      no answer</t>
  </si>
  <si>
    <t>07.13 3:02pm 443050297 no answer</t>
  </si>
  <si>
    <t>07.13 5:30pm 952-9944 ;0917-829-0086 no answer ; 0917-516-0857 unable to connect</t>
  </si>
  <si>
    <t>07.13 5:32pm 9275091625 unable to connect</t>
  </si>
  <si>
    <t>07.13 1:40pm tt cl CARLOS sd already paid in taguig BRANCH</t>
  </si>
  <si>
    <t>07.13 1:38pm 9994389427 number busy</t>
  </si>
  <si>
    <t>07.13 5:33pm 8255399 unable to connect</t>
  </si>
  <si>
    <t>07.13 1:37pm tt cl said already enrolled in ADA</t>
  </si>
  <si>
    <t xml:space="preserve">07.13 3:12pm   9178952437 inc  9175413756 no answer   9952800  operator         </t>
  </si>
  <si>
    <t>07.13 3:12pm 09299666630 unable to connect</t>
  </si>
  <si>
    <t>07.13 3;13pm 9271984 Not accessable / 3320476  unable to connect / 9192633966 unable to connect</t>
  </si>
  <si>
    <t>07.13 3:15pm 862-8256;0928-776-3871      no answer</t>
  </si>
  <si>
    <t xml:space="preserve">07.13 5:57pm 0921-2726485 ; 642-0977  unable to connect ; </t>
  </si>
  <si>
    <t>07.13 3:18pm 4176037 unable to connect</t>
  </si>
  <si>
    <t>07.13 5:35pm 5516152 tt cl staff cl is not around ; 9219570536 no answer</t>
  </si>
  <si>
    <t>07.13 3:21pm 446623525  unable to connect ; 09178261380 number busy</t>
  </si>
  <si>
    <t>07.13 3:22pm 484347346 ;484332183 unable to connect / 9162631557 no answer</t>
  </si>
  <si>
    <t>07.13 3:43pm 8323294000  ;8027000   ; 9178544763   unable to connect</t>
  </si>
  <si>
    <t>07.13 3:44pm 8087726058   number is incorrect</t>
  </si>
  <si>
    <t>07.13 3:44pm no contact number</t>
  </si>
  <si>
    <t>07.13 3:45pm 5305666 no ring</t>
  </si>
  <si>
    <t>07.13 3:46pm 9274822342 no answer ; 9115666 number is incorrect</t>
  </si>
  <si>
    <t>07.13 5:38pm tt cl staff cl is not around</t>
  </si>
  <si>
    <t>07.13 3:48pm 8410111 no tone ; 09279673845 no tone</t>
  </si>
  <si>
    <t xml:space="preserve">07.13 3:50pm tt cl wife said it's already paid last weak in BDO BAUAN </t>
  </si>
  <si>
    <t>07.13 3:52pm 7572587 unable to connect</t>
  </si>
  <si>
    <t>07.13 3:53pm 0917-886-1080 / 0917-830-0293 unable to connect</t>
  </si>
  <si>
    <t>07.13 3:55pm 9156968517  wrong number; no answer</t>
  </si>
  <si>
    <t>07.13 3:57pm 4160131 no tone; 9273513154   cannot be reach</t>
  </si>
  <si>
    <t xml:space="preserve">07.13 5:39pm 9293856205 unable to connect/ 465285907 busy tone/ 465711658 number is incorrect       </t>
  </si>
  <si>
    <t>07.13 1:28pm 9209035345 no answer</t>
  </si>
  <si>
    <t>07.13 3:58pm 9175308545   no answer ; 9114823 unable to connect</t>
  </si>
  <si>
    <t>07.13 1:27pm 0912-689-3285 no answer / 0947-502-4493 wrong number</t>
  </si>
  <si>
    <t>07.13 4:18pm tt cl cousin and give a number of cl 9178210928 but unable to connect</t>
  </si>
  <si>
    <t>07.13 4:19pm 8530041 unable to connect ; 9393242796  number is incorrect</t>
  </si>
  <si>
    <t>07.13 4:21pm 4397022993 number is incorrect ; 9196779258  unable to connect</t>
  </si>
  <si>
    <t>07.13 4:23pm 09277701898 unable to connect ; 09277701897 no answer</t>
  </si>
  <si>
    <t>07.13 4:26pm tt cl SPA LUZ ptp before the DUE DATE</t>
  </si>
  <si>
    <t>07.13 4:31PM tt cl WINCHELLE claimed already paid last july 7 in BDO PIONEER BONI</t>
  </si>
  <si>
    <t>07.13 4:33pm  8680637   no tone</t>
  </si>
  <si>
    <t>07.13 1:23pm 9393988 wrong number/ 826-8240 tt a guy sd cl is not around</t>
  </si>
  <si>
    <t>07.13 1:19pm 8621654 no tone</t>
  </si>
  <si>
    <t>07.13 1:17pm +96525715526INTL #/532-5514 no answer ; +96566168289INTL #/0918-913-8722 unable to connect</t>
  </si>
  <si>
    <t>07.13 1:15pm 8783401 busy tone ; 9209244929 unable to connect</t>
  </si>
  <si>
    <t>07.13 4:35pm tt cl relative cl is out of the country , SPA is at work ; rep ask to return a call</t>
  </si>
  <si>
    <t xml:space="preserve">07.13 4:38pm 8416275/ 9398336665 no answer ; </t>
  </si>
  <si>
    <t>07.13 4:40pm 7941247 -tt lady sd, wrong umber/9157695326 unable to connect</t>
  </si>
  <si>
    <t>07.13 5:42pm 3667160  unable to connect ;9173273029  no answer</t>
  </si>
  <si>
    <t xml:space="preserve">07.13 4:44pm 6409743 unable to connect ;6717312  &amp; 9228412278 no answer     </t>
  </si>
  <si>
    <t>07.14 9:40am  PTP tt cl LUDIMIR ptp this weak in ANY BDO BRANCH</t>
  </si>
  <si>
    <t>07.13 4:49pm 447604059  no answer</t>
  </si>
  <si>
    <t>07.13 4:50pm 2936015 no answer ; 9216271095 unable to connect</t>
  </si>
  <si>
    <t>07.13 2:19pm 9267041352 no tone ;9279495519  unable to connect</t>
  </si>
  <si>
    <t>07.13 2:18pm 9274910174 no answer</t>
  </si>
  <si>
    <t>07.13 2:16pm 9079921 number is incorrect</t>
  </si>
  <si>
    <t>07.13 4:53pm tt cl son cl is not around</t>
  </si>
  <si>
    <t>07.13 4:57pm 02-5286000 / 043-7565776 unable to connect ; 4611802 no tone ;0917-8424935 connection error</t>
  </si>
  <si>
    <t>07.13 2:12pm 9079921 number is incorrect</t>
  </si>
  <si>
    <t>07.13 12:24pm 0923-816-3775 no answer ; 702-374-7955 number is invalid</t>
  </si>
  <si>
    <t>07.13 2:11pm 9418485 unable to connect</t>
  </si>
  <si>
    <t>07.13 12:22pm 7186405189 the number is invalid</t>
  </si>
  <si>
    <t>07.11 9:55am 09158253324 cannot be reach ; 09088727247 number is incorrect ; 6913207886 invalid number</t>
  </si>
  <si>
    <t>07.11 9:59am tt cl Father , cl is out of the country , rep request to call if ever the cl receive our contact number</t>
  </si>
  <si>
    <t>07.11 10:01am 09172531452 cannot be reach ; 4551847 number is incorrect</t>
  </si>
  <si>
    <t>07.11 10:03am 7838198 unable to connect</t>
  </si>
  <si>
    <t>07.11 10:04am 09228481936 number is incorrect</t>
  </si>
  <si>
    <t xml:space="preserve">07.11 10:05am 09214818056;09192957767 no tone </t>
  </si>
  <si>
    <t>07.11 10:14am 09177915936 unable to connect; 09178316560 no answer ; 8762131 no answer ; 9860880 unable to connect</t>
  </si>
  <si>
    <t>07.11 10:15am 09152658985 number busy</t>
  </si>
  <si>
    <t>07.11 10:19am 09162352422 unable to connect '; 6551792 &amp;928-0049 wrong number's /  382-6516 unable to connect</t>
  </si>
  <si>
    <t xml:space="preserve">07.11 10:22am 632234934 invalid number           </t>
  </si>
  <si>
    <t>07.13 11:46am 9178327234  no answer</t>
  </si>
  <si>
    <t>07.11 10:25am 971501056518 invalid number ; 7080768 unable to connect</t>
  </si>
  <si>
    <t>07.11 10:27am tt cl NELIA said that she want's to coordinate first to the BDO</t>
  </si>
  <si>
    <t>07.11 10:32am tt cl ROZANI ptp today at any BDO Branch</t>
  </si>
  <si>
    <t>07.11 10:35am 495119296 / (049) 839-3064 unable to connect ; 9178171217 &amp;9175503362 wrong number's</t>
  </si>
  <si>
    <t>07.11 10:58am tt cl ROGELIO said he is coordinating with the BDO about the INSURANCE</t>
  </si>
  <si>
    <t>07.11 4:35pm  8159636 unable to connect ; 0922-883-6571/0926-696-7564 error in connection</t>
  </si>
  <si>
    <t>07.11 4:36pm 2952497 unable to connect</t>
  </si>
  <si>
    <t>07.11 10:43am tt cl ALLAN ptp on Monday in BDO KOREVIAN</t>
  </si>
  <si>
    <t>07.11 10:19am tt cl MARCO &amp; his wife , ptp before the Due date in BDO NAGA or BDO HOLO</t>
  </si>
  <si>
    <t>07.11 4:37pm 09165950349 no answer ; 9612647 circuit are busy</t>
  </si>
  <si>
    <t>07.11 4:38pm 09178276190 unable to connect ; 8243247 circuit are busy</t>
  </si>
  <si>
    <t>07.11 4:39pm 8237122 unable to connect ; 0999-671-7788/0915-204-7782 number is incorrect</t>
  </si>
  <si>
    <t>07.11 4:40pm 5719446 uanble to connect ; 9329167594 no answer ; +97150 8609284 int. number</t>
  </si>
  <si>
    <t>07.11 4:42pm 7933045 unable to connect ; 09052587670/09266539516 number's are incorrect ; 0920-1559414 no answer</t>
  </si>
  <si>
    <t>07.11 4:43pm 9392688438 no answer</t>
  </si>
  <si>
    <t>07.11 11:31am 2958465 unable to connect ; 2555884 number is incorrect</t>
  </si>
  <si>
    <t>07.11 11:32am tt cl LILIA claims that she is paid yesterday at BDO CORDELIA</t>
  </si>
  <si>
    <t>07.11 4:44pm 464815225 circuit are busy ; 9744401317 invalid number ; 9391244998 no tone</t>
  </si>
  <si>
    <t>07.11 4:51pm 4001359 unable to connect ; 9296379511 no answer ; 5367777 number of a hotel ,</t>
  </si>
  <si>
    <t>07.11 11:38am 9189090369 number is incorrect</t>
  </si>
  <si>
    <t>07.11 4:53pm 09278640665 inc ; 8433361 ;8584500 unable to connect</t>
  </si>
  <si>
    <t>07.11 4:56pm tt cl mother the cl is not around</t>
  </si>
  <si>
    <t>07.11 11:40am 9273791252 cannot be reach</t>
  </si>
  <si>
    <t>07.11 4:58pm 6316765 no answer ; 9175061219 unable to connect</t>
  </si>
  <si>
    <t>07.11 5:04pm tt cl mother , cl is not around and will call us back</t>
  </si>
  <si>
    <t xml:space="preserve">07.11 5:06pm tt a guy , said the cl is in manila and will give us a call </t>
  </si>
  <si>
    <t>07.11 11:43am tt cl employee sd that the cl will call us soon us he comeback</t>
  </si>
  <si>
    <t>07.11 11:46am CLAIMS PAID tt cl sister claims that the MRI of cl is already settled in BDO MEZZA</t>
  </si>
  <si>
    <t>07.13 9:10am 403-5370 ;0928-162-3347 unable to connect / 0915-686-7353 no answer</t>
  </si>
  <si>
    <t>07.13 9:16am 0935-3124272/0929-5311902 unable to connect ; 33637138523 number busy</t>
  </si>
  <si>
    <t>07.13 9:23am DISPUTED tt cl MARIA said already enrolled ADA last July 7, 2015</t>
  </si>
  <si>
    <t>07.13 9:31am tt cl ANGEL ptp tomorrow in BDO Magallanes</t>
  </si>
  <si>
    <t>07.13 11:44am 8386587/ 8294005  unable to connect</t>
  </si>
  <si>
    <t>07.13 9:34am 410-3297;4171004;9179319189/ 0920-9171658 unable to connect</t>
  </si>
  <si>
    <t>07.13 9:35am 9215697769 no tone ; 464841646 no answer</t>
  </si>
  <si>
    <t>07.13 9:36am 09494419491 no available</t>
  </si>
  <si>
    <t>07.11 5:08pm 8860221 unable to connect</t>
  </si>
  <si>
    <t>07.11 11:53am 09155037284 unable to connect</t>
  </si>
  <si>
    <t>07.11 5:09pm 9104640555 not available</t>
  </si>
  <si>
    <t>07.11 5:10pm 6551776 no answer ; 9158775932 not available</t>
  </si>
  <si>
    <t>07.11 5:11pm 6920581 circuit are busy ;9266455938 no tone</t>
  </si>
  <si>
    <t>07.11 5:12pm 495411801 invalid ; 9073034758 no tone ; 9282479233 number is incorrect</t>
  </si>
  <si>
    <t>07.11 11:56am 07175584259 unable to connect</t>
  </si>
  <si>
    <t>07.11 5:13pm 09206021639 unable to connect</t>
  </si>
  <si>
    <t>07.13 11:42am 9178532371 unable to connect ; 09154890600 no answer</t>
  </si>
  <si>
    <t>07.11 5:14pm 09396468013 no answer</t>
  </si>
  <si>
    <t>07.11 5:16pm  tt cl son ' rep : give a phone number to his son to return a call</t>
  </si>
  <si>
    <t xml:space="preserve">07.11 5:24pm tt cl ROWENA sd she will coordinate first to cl RONALD </t>
  </si>
  <si>
    <t>07.13 9:38am 9481402 no tone</t>
  </si>
  <si>
    <t>07.11 11:04am 8539068; 9063668070;9296451757 all number's are incorrect</t>
  </si>
  <si>
    <t>07.13 9:41am 5310697 unable to connect ; (0910) 419-5797 no tone</t>
  </si>
  <si>
    <t>07.13 9:42am 8189511 tt operator transfer call no answer ; 9213748506 no tone</t>
  </si>
  <si>
    <t>07.11 11:10 tt cl mother , said to relay the message to the cl , cl is out of the country</t>
  </si>
  <si>
    <t>07.11 12:14pm tt cl Dennis ptp before the due date</t>
  </si>
  <si>
    <t>07.11 12:19pm tt cl SPA PASCUA , ptp on july 15, in BDO CAIBAGA</t>
  </si>
  <si>
    <t>07.11 12:24pm tt cl ALVIN ptp before the due day in any BDO Branch</t>
  </si>
  <si>
    <t>07.11 5:49pm 09178555137 no answer; 8322147/ 5247011 unable to connect</t>
  </si>
  <si>
    <t>07.11 12:30pm tt cl SPA sister , the cl is out of the country</t>
  </si>
  <si>
    <t>07.11 12:59pm 8234489;9189137797 no answer ; 8610068 tt a guy , said to call 8234489</t>
  </si>
  <si>
    <t>07.13 9:44am 9178539538  wrong number ; 464723300 ;8452374 no answer</t>
  </si>
  <si>
    <t>07.13 11:41am 7848022 unable to connect / 9178532371 no answer</t>
  </si>
  <si>
    <t>07.11 1:03pm 9209286547 unable to connect</t>
  </si>
  <si>
    <t>07.13 9:48am 253-1995 no tone ; 0917-871-7160  no answer</t>
  </si>
  <si>
    <t>07.13 9:49am 9207746313 number is incorrect ; 8099872 unable to connect</t>
  </si>
  <si>
    <t>07.13 9:50am 437566849 no answer ; 9189015788 no answer</t>
  </si>
  <si>
    <t>07.13 9:52am 8076537 tt cl neighbor sd cl is not around</t>
  </si>
  <si>
    <t>07.13 11:40am 9167437427 no answer / 09272946464 unable to connect</t>
  </si>
  <si>
    <t>07.13 9:55am 9118647 number is incorrect</t>
  </si>
  <si>
    <t>07.13 9:57am 9015924  no tone ; 09176215101 no answer</t>
  </si>
  <si>
    <t>07.11 2:02pm tt cl said he will contact first the BDO</t>
  </si>
  <si>
    <t>07.13 9:59am 5112561wrong number ; 9183371693 number is incorrect</t>
  </si>
  <si>
    <t>07.13 10:01am tt a GIRL sd the cl is in different branch</t>
  </si>
  <si>
    <t>07.13 10:07am PTP tt cl MARVIN ptp today in BDO AGUINALDO BRANCH</t>
  </si>
  <si>
    <t>07.13 10:13am 793-5319/9271815 ; 0917-8140589 no answer</t>
  </si>
  <si>
    <t>07.13 10:11am 234-9945;0920-923-4091 no tone</t>
  </si>
  <si>
    <t>07.11 2:04pm tt cl claimed that she is already paid last july 2, in BDO Recto</t>
  </si>
  <si>
    <t>07.11 4:00pm 9392333902 no answer</t>
  </si>
  <si>
    <t>07.11 4:01 9421470 number is incorrect ; 8047061023 invalid number</t>
  </si>
  <si>
    <t>07.13 10:15am 928-8260;925-9150 unable to connect ; 0917-5194249 no answer</t>
  </si>
  <si>
    <t>07.11 4:05pm tt cl brother said that the client will come home in july 26 and promise to return a call</t>
  </si>
  <si>
    <t>07.11 4:07pm 2349567 no answer ; 9189331149 number is not available</t>
  </si>
  <si>
    <t>07.13 10:19am 0917-5194249;3944033 unable to connect</t>
  </si>
  <si>
    <t>07.13 10:22am 4435121 ; 9183449247 no available</t>
  </si>
  <si>
    <t>07.13 10:23am 6046836498 number is incorrect ; 0920-803-8213 unable to connect</t>
  </si>
  <si>
    <t>07.13 10:26am PTP tt cl Ralph ptp today at BDO MARCOS HI-WAY Branch</t>
  </si>
  <si>
    <t>07.13 10:32am 0936-348-0552 number is incorrect / 0917-887-6999 no answer</t>
  </si>
  <si>
    <t>07.13 1-:31am -9209079275;5261781 no answer / 7314961 no tone</t>
  </si>
  <si>
    <t>07.13 10:35am 857-0100 local 1143 no answer</t>
  </si>
  <si>
    <t>07.13 10:36am 6466643 unable to connect / +974-55578796 int. # / 0920-831-3083 no tone</t>
  </si>
  <si>
    <t>07.11 5:57pm tt cl SPA DANTE he will contact first the cl regarding to the insurance</t>
  </si>
  <si>
    <t>07.13 10:37am 6509928209;6504387575 INTL #</t>
  </si>
  <si>
    <t xml:space="preserve">07.13 10:39am 0930-9746839 number is incorrect /09216822892 not available </t>
  </si>
  <si>
    <t>07.13 10:42am tt cl relative , rep give a number to call us back</t>
  </si>
  <si>
    <t>07.13 10:44am 043-7782073 no answer</t>
  </si>
  <si>
    <t>07.13 10:46am 6429939 / 571-2165 unable to connect / 9175566203 no tone</t>
  </si>
  <si>
    <t>07.13 10:48am 9320950 no tone / 09165764434 number is incorrect</t>
  </si>
  <si>
    <t>07.13 10:53am 9954000 tt operator sd there are no such name in their databased ; 9178593243 no answer</t>
  </si>
  <si>
    <t>07.13 10:54am 6422099;8410111;9158520824 unable to connect</t>
  </si>
  <si>
    <t>07.13 10:56am 495475420 no tone ; 9155547147 unable to connect</t>
  </si>
  <si>
    <t xml:space="preserve">07.13 10:59am 506-1722; 0921-7268783/09193256465 unable to connect </t>
  </si>
  <si>
    <t>07.13 11:00am 9184557095 no tone ; 5278888 number is incorrect</t>
  </si>
  <si>
    <t>07.13 11:31am CLAIMS PAID tt cl said he already settled the account last june 30 in BDO pioneer</t>
  </si>
  <si>
    <t>07.13 11:23am 9167762258 number is incorrect ; 6305402286 invalid number</t>
  </si>
  <si>
    <t>07.13 11:22am tt cl , sd his wife is the handler of his account and promise to call us back</t>
  </si>
  <si>
    <t xml:space="preserve">07.11 4:32pm 9178414103 cannot be reach ; 945-64963 unable to connect        </t>
  </si>
  <si>
    <t>07.11 4:31pm 22122285 unable to connect ; 23048551;9178414103 no answer</t>
  </si>
  <si>
    <t>07.11 4:28pm 4271896 ;8331688   unable to connect ; 9189268109 no answer</t>
  </si>
  <si>
    <t>07.11 5:48pm 9151908874 unable to connect ; 9472371422 number is incorrect</t>
  </si>
  <si>
    <t>07.11 4:25pm 9131361 no answer ; 9287355131 unable to connect</t>
  </si>
  <si>
    <t>07.13 11:25am tt cl said talk to his secretary 2133479 but the num is incorrect</t>
  </si>
  <si>
    <t>07.13 11:27am 02 4038112;0927-8440481 no answer</t>
  </si>
  <si>
    <t>07.13 11:38am LEFT MESSAGE tt cl relative ,cl is not around SPA will return the call</t>
  </si>
  <si>
    <t>07.11 4:14pm 0923-714-9885 unable to connect /09266827453 number is incorrect</t>
  </si>
  <si>
    <t>07.13 11:36am 6473237 unable to connect ;'-6681651    no answer</t>
  </si>
  <si>
    <t>07.11 4:24pm 9175168049 wrong number</t>
  </si>
  <si>
    <t>07.11 4:23pm 8295862 no answer</t>
  </si>
  <si>
    <t>07.13 11:34am 2958465 / 799-9444 number's are incorrect</t>
  </si>
  <si>
    <t>07.11 5:28pm 09151158898  unable to connect / +971-48816178 international number</t>
  </si>
  <si>
    <t>07.11 4:21pm 4492562 incorrect; 8729354 no answer ; 0928-5594088 no answer</t>
  </si>
  <si>
    <t>07.11 4:11pm 09397168677 number is incorrect</t>
  </si>
  <si>
    <t>07.11 4:18pm 93871645; 6593871645 number is incorrect</t>
  </si>
  <si>
    <t>07.13 11:13  9175384747  kor/ 9266685   nis</t>
  </si>
  <si>
    <t>07.13 11:15 9281670056   no tone</t>
  </si>
  <si>
    <t>07.13 11:16 9218189948  inc/</t>
  </si>
  <si>
    <t>07.13 11:17 9186255200  PTP tt cl sd settle 3rd week of july. Jul 20</t>
  </si>
  <si>
    <t>07.13 11:22 0918-6101-446 no tone</t>
  </si>
  <si>
    <t>07.13 11:30 9192990186  no tone/9276556  no tone</t>
  </si>
  <si>
    <t>07.13 11:32 9179403867 cbr/4163155 cl no longer leave there.</t>
  </si>
  <si>
    <t>07.13 11:35 929-4971 no such person</t>
  </si>
  <si>
    <t>07.13 11:35 927-204-3339 cbr/720-8195 no such person/09053016275 busy tone.</t>
  </si>
  <si>
    <t>07.13 11:23 9284653530  no tone</t>
  </si>
  <si>
    <t>07.13 11:24 9994710266   no tone</t>
  </si>
  <si>
    <t>07.13 11:26 0908-8804306 no such person/0939-7948401 no tone/0947-4529433 no tone</t>
  </si>
  <si>
    <t>07.13 11:28 9192990186   kor</t>
  </si>
  <si>
    <t>07.13 11:38 9052937354   auto hang</t>
  </si>
  <si>
    <t>07.13 11:42 2450893 no such person</t>
  </si>
  <si>
    <t>07.13 11:43 9164185264 cbr/6325276031  inc</t>
  </si>
  <si>
    <t>07.13 11:44 9705644 inc/</t>
  </si>
  <si>
    <t>07.13 11:45 9178534730  cbr</t>
  </si>
  <si>
    <t>07.13 11:47 9179078290  cbr/8254359 auto hang</t>
  </si>
  <si>
    <t>07.13 12:22 9194854459  tt father alex cl is in manila, I gave the number to call us.</t>
  </si>
  <si>
    <t>07.13 1:10 8224355 / 7500945 both no tone</t>
  </si>
  <si>
    <t>07.13 12:24 9202825829 no such person/</t>
  </si>
  <si>
    <t>07.13 12:25 9087387181   no tone</t>
  </si>
  <si>
    <t>07.13 1:47 4758082 kor</t>
  </si>
  <si>
    <t>07.13 11:49 9274312203 kor</t>
  </si>
  <si>
    <t>07.13 11:50 9176165295 no such person</t>
  </si>
  <si>
    <t>07.13 12:02 0917-8100532 PTP tt cl sd settle this wed jul 15.</t>
  </si>
  <si>
    <t>NN</t>
  </si>
  <si>
    <t>07.13 12:26 0929 876 0831 no tone</t>
  </si>
  <si>
    <t>07.13 12:27 0908-2979257 no tone</t>
  </si>
  <si>
    <t>07.13 1:13 4978871  no tone/49788  invalid</t>
  </si>
  <si>
    <t>07.13 12:08 495313332  tt mother sd cl is sleeping just call back again around 2pm</t>
  </si>
  <si>
    <t>07.13 12:27 0932-762-3885  inc</t>
  </si>
  <si>
    <t>07.13 12:29 09209703954 kor</t>
  </si>
  <si>
    <t xml:space="preserve">07.13 1:17 9225313 tt sec raquel sd cl is not around and they want to receive the letter first before settle because cl cnt remember this. </t>
  </si>
  <si>
    <t>07.13 12:30 (0918) 423-8867     inc</t>
  </si>
  <si>
    <t>07.13 1:24 9274108706 cbr</t>
  </si>
  <si>
    <t>07.13 12:31 9291599274  no tone</t>
  </si>
  <si>
    <t>07.13 1:26 7132712   nis</t>
  </si>
  <si>
    <t>07.13 12:32 9081516640 no tone</t>
  </si>
  <si>
    <t>07.13 1:27 9176294604  no tone/2160970  operator/ 5674268  nis</t>
  </si>
  <si>
    <t>07.13 12:13  8084778 nis</t>
  </si>
  <si>
    <t>07.13 1:29 8367734 nis</t>
  </si>
  <si>
    <t>07.13 1:30 5805888  operator</t>
  </si>
  <si>
    <t>07.13 2:16 3466837/504463603  both inc</t>
  </si>
  <si>
    <t>07.13 1:35 0917-7941147 tt cl "semi irrate" sd call back nexttime then cut the line</t>
  </si>
  <si>
    <t>07.13 1:36 9054130578  kor</t>
  </si>
  <si>
    <t>07.13 12:33 0932-8627497 inc</t>
  </si>
  <si>
    <t>07.13 1:38 0917-8860907    inc/846-6418   nis</t>
  </si>
  <si>
    <t>07.13 1:45 9228386687  kor</t>
  </si>
  <si>
    <t>07.13 2:47 8.927E+10     invalid</t>
  </si>
  <si>
    <t>07.13 1:40 9162254423  cbr</t>
  </si>
  <si>
    <t>07.13 1:44 9189451444  no tone</t>
  </si>
  <si>
    <t>07.13 1:49 9274214455  cbr</t>
  </si>
  <si>
    <t>07.13 1:50 6532031  tt maid sd cl is in u.s, // 9165043262  cbr</t>
  </si>
  <si>
    <t>07.13 1:53 0917-808-6914 no such person/0922-849-5430 inc</t>
  </si>
  <si>
    <t>07.13 2:10 4722133 no tone/5268888    kor</t>
  </si>
  <si>
    <t>07.13 2:11 9175410901   no such person</t>
  </si>
  <si>
    <t xml:space="preserve">07.13 1:55 0928-5058596 PTP tt wife sd settle before the duedate jul 27 because this time no money. </t>
  </si>
  <si>
    <t>07.13 2:21 09177070105 cbr/09177070105 no tone</t>
  </si>
  <si>
    <t>07.13 2:14 9178504376  kor</t>
  </si>
  <si>
    <t>07.13 2:01 0912-5831914 kor</t>
  </si>
  <si>
    <t>07.13 2:20 2958465    no tone</t>
  </si>
  <si>
    <t>07.13 2:21 9154098081     inc</t>
  </si>
  <si>
    <t>07.13 2:22 9947092 tt sec jhie sd cl meeting give no. 8430019 kor/ 9192760583  kor</t>
  </si>
  <si>
    <t>07.13 2:17 9806474   inc/ 9173192438  inc</t>
  </si>
  <si>
    <t>07.13 2:39 5253094 tt sec rose cl meeting call back later.// 4:54 call again but cl is not around adv to call us re this</t>
  </si>
  <si>
    <t>07.13 2:50 0915-4477814 cbr</t>
  </si>
  <si>
    <t>07.13 2:52 9177910078   kor</t>
  </si>
  <si>
    <t>07.13 2:02 09219157010 inc/09295633072 no tone</t>
  </si>
  <si>
    <t>07.13 2:03 9088113876  inc</t>
  </si>
  <si>
    <r>
      <t xml:space="preserve">07.13 4:07 </t>
    </r>
    <r>
      <rPr>
        <b/>
        <sz val="11"/>
        <color theme="1"/>
        <rFont val="Calibri"/>
        <family val="2"/>
        <scheme val="minor"/>
      </rPr>
      <t>61410312787/61243533982/</t>
    </r>
    <r>
      <rPr>
        <sz val="11"/>
        <color theme="1"/>
        <rFont val="Calibri"/>
        <family val="2"/>
        <scheme val="minor"/>
      </rPr>
      <t xml:space="preserve"> both inc</t>
    </r>
  </si>
  <si>
    <t>07.13 12:16 (043)723-9461 inc</t>
  </si>
  <si>
    <t>07.13 2:04 9085499160  no tone</t>
  </si>
  <si>
    <t>07.13 2:05 9189496828  kor</t>
  </si>
  <si>
    <t>07.13 2:25 0918-6101-446 no tone</t>
  </si>
  <si>
    <t>07.13 2:27 9209318226 kor/</t>
  </si>
  <si>
    <t>07.13 2:59 tt maid jona sd cl abroad and the mother is not around.</t>
  </si>
  <si>
    <t>07.13 4:48 9267411103    cbr/5334526  tt sister dona sd cl is in the office. I gave the number to call us re this.</t>
  </si>
  <si>
    <t>07.13 4:47 9275376641  inc</t>
  </si>
  <si>
    <r>
      <t xml:space="preserve">07.13 2:29 </t>
    </r>
    <r>
      <rPr>
        <b/>
        <sz val="11"/>
        <color theme="1"/>
        <rFont val="Calibri"/>
        <family val="2"/>
        <scheme val="minor"/>
      </rPr>
      <t xml:space="preserve">0921-2625503 </t>
    </r>
    <r>
      <rPr>
        <sz val="11"/>
        <color theme="1"/>
        <rFont val="Calibri"/>
        <family val="2"/>
        <scheme val="minor"/>
      </rPr>
      <t>kor</t>
    </r>
  </si>
  <si>
    <t>07.13 4:46 5784381 no such person/920-0402 operator</t>
  </si>
  <si>
    <t>07.13 4:44 9062343537  inc</t>
  </si>
  <si>
    <t xml:space="preserve">07.11 4:37 9164214397  PTP tt cl sd settle tomorrow at bdo cavite, call her again tom for confirmation. </t>
  </si>
  <si>
    <t>07.13 2:42 9281572095  no tone</t>
  </si>
  <si>
    <t>07.13 4:35 no tone</t>
  </si>
  <si>
    <t>07.13 2:31 0921-2438658 kor</t>
  </si>
  <si>
    <t>07.13 2:31 0922-8165499  inc</t>
  </si>
  <si>
    <t>07.13 4:34 09178627541kor //09175970741 no tone</t>
  </si>
  <si>
    <t>07.13 2:32 9206396659 inc</t>
  </si>
  <si>
    <t>07.13 12:17 2958465  inc</t>
  </si>
  <si>
    <t>07.13 4:32 9175141089  no such person</t>
  </si>
  <si>
    <t>07.13 4:28 09151839557 cbr/09054009194 / 09053417392 both cbr/ 0920-4070291 oca</t>
  </si>
  <si>
    <t>07.13 4:27 506104508   inc</t>
  </si>
  <si>
    <t>07.13 4:27 508897219 inc</t>
  </si>
  <si>
    <t>07.13 4:25 9166281977 operator/9842910 kor</t>
  </si>
  <si>
    <t>7.13 4:23 9178147600  tt brother sd already informed to cl lastweek and cl is the one who call to bdo re for the renewal.</t>
  </si>
  <si>
    <t>07.13 4:19 9399654   kor/9272884515  cbr</t>
  </si>
  <si>
    <t>07.13 4:18 9322350 nis</t>
  </si>
  <si>
    <t>07.13 4:17 9165181099  inc</t>
  </si>
  <si>
    <t>07.13 9942607 tt cl already requested last to july 1 to bdoi for recomputation/ just waiting for the response</t>
  </si>
  <si>
    <t>07.13 2:33 9205097305  currently not available.</t>
  </si>
  <si>
    <t>07.13 4:10 9151874275  no such person</t>
  </si>
  <si>
    <t>07.13 4:08 002-2124628 inc/0917-948-1042 inc</t>
  </si>
  <si>
    <t>07.13 4:01 4283764   no tone/ 7888144  kor</t>
  </si>
  <si>
    <t>07.13 3:59 9175890451 inc/9157140785 cbr/ 9193367593  no tone</t>
  </si>
  <si>
    <t>07.13 3:58 9177305361/9067236377 both cbr</t>
  </si>
  <si>
    <t>07.13 3:57 9062302079   cbr</t>
  </si>
  <si>
    <t>07.13 3:52 0906-246-4566  cbr/369-6029  kor/933-1086 no tone</t>
  </si>
  <si>
    <t>07.13 12:18 7387436  inc</t>
  </si>
  <si>
    <t>07.13 2:343 9205097305  no tone/ 5424054  no tone</t>
  </si>
  <si>
    <t>07.13 2:44 9391469685 currently not available</t>
  </si>
  <si>
    <t>07.13 3:54 7354425  naam/09178198544 kor</t>
  </si>
  <si>
    <t>07.13 3:47 9208234165  no tone</t>
  </si>
  <si>
    <t>07.13 3:48 0943-3539324 currently not available.</t>
  </si>
  <si>
    <t>07.13 3:51 9496107964  currently not available</t>
  </si>
  <si>
    <t>07.13 3:42 9276258332   inc/6505837  no such person</t>
  </si>
  <si>
    <t>07.13 2:45 0909-7128074 no tone</t>
  </si>
  <si>
    <t>07.13 3:50 9297838403  inc</t>
  </si>
  <si>
    <t>07.13 3:49 9214655493  kor</t>
  </si>
  <si>
    <t>07.13 3:37 9228144839  inc/</t>
  </si>
  <si>
    <t>7.13 3:30 tt cl "irrate" sd he has a insurance that converted into 1.2 million. He don’t want it anymore. Then cut the line</t>
  </si>
  <si>
    <t>07.13 3:33 9215681206  no tone</t>
  </si>
  <si>
    <t>07.13 3:34 9209383462   inc/ 6360974  nis</t>
  </si>
  <si>
    <t>07.13 3:21 464321020 no such person/</t>
  </si>
  <si>
    <t>07.13 3:19 9164177688  inc</t>
  </si>
  <si>
    <t>07.13 3:17 9152725931  cbr/0906-2703035 kor</t>
  </si>
  <si>
    <t>07.13 3:16 9279021098  no tone</t>
  </si>
  <si>
    <t>07.13 3:36 6828736  no tone</t>
  </si>
  <si>
    <t>07.13 3:15 0917-5207556 kor</t>
  </si>
  <si>
    <t>07.13 3:26 043-0000 inc</t>
  </si>
  <si>
    <t>07.13 3:09 9282827728 no tone</t>
  </si>
  <si>
    <t>07.13 3:05 9175944860     cbr/4152272    operator/ 9209046726  no tone</t>
  </si>
  <si>
    <t>07.13 3:12 9204168815  bam</t>
  </si>
  <si>
    <t>07.13 3:24 043-0000  inc</t>
  </si>
  <si>
    <t>07.13 3:04 453-2308 inc</t>
  </si>
  <si>
    <t>07.13 3:03 4301926  no such person/9195947520 no tone</t>
  </si>
  <si>
    <t>07.13 3:01 9175334441 cbr/5647429 inc</t>
  </si>
  <si>
    <t>marites 07.14 batch 2</t>
  </si>
  <si>
    <t>7.11 10:38 tt wife sd cl is not around she is not aware of her husband's bdo transactions adv me to call back lunch time.</t>
  </si>
  <si>
    <t>7.11 11:26 -9175603056 /TT CL  sd still doesn't receive the hard copy of the statement of accounts adv me note that and request for a copy asap</t>
  </si>
  <si>
    <t>7.11  9:37 09189269501/tt cl sd  he already applied IIF and just follow the valid id by Monday at BDO Teacher's Village /DISPUTE</t>
  </si>
  <si>
    <t xml:space="preserve">07.11 : LM : TT son he is not aware of that her mother is not around refused to get our contact number for return call but he assured that he will relay it to her mother </t>
  </si>
  <si>
    <t>7.11 :10:57 - 9196057228 /KOR</t>
  </si>
  <si>
    <t>7.11 11:22 -9154611935 : scbr</t>
  </si>
  <si>
    <t xml:space="preserve">07.11 11:25 -9155326386  :KOR </t>
  </si>
  <si>
    <t>07.11 11:31 -9175171253: LM : tt wife's client sd CL is OOT and assured me she will coordinate it with the BDO first.</t>
  </si>
  <si>
    <t>07.11 11:17 -09212301187:  Wrong number: tt a lady sd there is no such name as the client's name</t>
  </si>
  <si>
    <t>07.11 10:20 - 9177881024 : LM : tt joan sd she is the handler but she already inform the clabout the MRI but no reply she assumed that cl settled it herself.</t>
  </si>
  <si>
    <t>7.11 10:26 - 7132441 :DISPUTE: tt a woman sd the cl is OOT and accdg to her MRI was auto debit at and she assumed it was settled.</t>
  </si>
  <si>
    <t>07.11 11:40 -9156718201:KOR</t>
  </si>
  <si>
    <t>07:11 11:48 -9216781121 :Auto hang</t>
  </si>
  <si>
    <t>07.11 11:50 -26556886:KOR</t>
  </si>
  <si>
    <t>07.11 12:54- 9216504363: Busy</t>
  </si>
  <si>
    <t>07.11 1:03 -7263776:not yet in service</t>
  </si>
  <si>
    <t>07.11 1:06 -9479241990 :KOR</t>
  </si>
  <si>
    <t>7.11 1:32 028333925 : No tune</t>
  </si>
  <si>
    <t xml:space="preserve">07.11 12: 36-7426364 :LM: tt staff sd client is not around she is seldom visiting there/ advice to return call </t>
  </si>
  <si>
    <t>7.11 4:13 9360793 : KOR</t>
  </si>
  <si>
    <t>07.11 4:16 7461964 :SCBR</t>
  </si>
  <si>
    <t>07.11 4:24 - 9176949627 : KOR</t>
  </si>
  <si>
    <t>07.11 4:19 8536521 :not accessable at the moment</t>
  </si>
  <si>
    <t>07.11 4:26 : auto hang</t>
  </si>
  <si>
    <t>7.11 4:28 09175072474 :auto hang</t>
  </si>
  <si>
    <t>07.11 4:30 -09322192781 :KOR</t>
  </si>
  <si>
    <t xml:space="preserve">7.11 5:26- 09276325508 : Notune </t>
  </si>
  <si>
    <t>07.11 5:31 9325033  - LM :tt niece  sd client is OOTC sd she will relay it to her father so he can relay it to the client.</t>
  </si>
  <si>
    <t>07.11 5:38-  3729324 :Auto hang</t>
  </si>
  <si>
    <t>07.11 5:41 -043-980-4532 : Number is incorrect</t>
  </si>
  <si>
    <t xml:space="preserve">07.11 5:45 -9212272880 : busy line </t>
  </si>
  <si>
    <t xml:space="preserve">07.11 5:47 -426605932: Not yet in service 42103489: busy line </t>
  </si>
  <si>
    <t>7.11 5:51 023640387 Not yet in service</t>
  </si>
  <si>
    <t xml:space="preserve">07.13 10:37 - 414-6821 : KOR </t>
  </si>
  <si>
    <t xml:space="preserve">  07.13 10:41 - 3381283409: number is incorrect</t>
  </si>
  <si>
    <t>07.13 10:47 - 09163098661 : Claims Paid: tt cl claims paid last June 30 at Rustan BDO</t>
  </si>
  <si>
    <t>7.13 10:44 -9.178E+10 : in correct</t>
  </si>
  <si>
    <t>07.13 10:56 -23385680  : LM: tt Ellaine Castillo Documentation staff adv to return call  /9275024004 :Wrong number /435754883: No tune</t>
  </si>
  <si>
    <t>07.13 10:59  Auto hang</t>
  </si>
  <si>
    <t xml:space="preserve">07.13 11:12 - 8310108000: Incorrect  </t>
  </si>
  <si>
    <t xml:space="preserve">07.13 11:15 -449354281: No tone / 917790902: In correct </t>
  </si>
  <si>
    <t>07.11 5:53 09203698234: KOR</t>
  </si>
  <si>
    <t xml:space="preserve">7.13 11:18 -9175085361 : scbr /8054705 : not yet in service </t>
  </si>
  <si>
    <t>07.11 4:33 09228479628:Number is incorrect</t>
  </si>
  <si>
    <t>07.11 092023979 : number is busy</t>
  </si>
  <si>
    <t>07.13 11:25 - 09175525610 : Claims paid: tt client's wife sd already paid at bdo Binan last Saturday July 11, 2015</t>
  </si>
  <si>
    <t>07.13 11:29 - 9351765272: scbr</t>
  </si>
  <si>
    <t>07.11 5:57 -09187993348: busy</t>
  </si>
  <si>
    <t>07.11 5:59 -09183587006: SCBR</t>
  </si>
  <si>
    <t xml:space="preserve">07.13 2:32 -8410111: No tone       </t>
  </si>
  <si>
    <t>07.11 09285006705 : Number is in correct 09178462672 : TT client sd to call on Monday to verify it first.</t>
  </si>
  <si>
    <t>7.13 10:19- 9189435937 :   PTP : Tt client  sd he will pay before 19 or July 18.</t>
  </si>
  <si>
    <t>07.13 10.06 9189435937   :KOR</t>
  </si>
  <si>
    <t>7.11:15- 1109098071549 : kor</t>
  </si>
  <si>
    <t>07.13 10:26 -09175516345 : PTP: tt client sd she will pay  July 22 at BDO Nuevo Imus</t>
  </si>
  <si>
    <t>07.11 4:41 -09285914631 :  voice call /currently not available</t>
  </si>
  <si>
    <t>07.11 4:44 09285914631 :KOR</t>
  </si>
  <si>
    <t>07.11 4:52 025799828: SCBR</t>
  </si>
  <si>
    <t>07.11 09176212992 :KOR</t>
  </si>
  <si>
    <t>7.11 4:59 - 714-7052: LM:  tt niece sd client is sleeping don't want to disturb/adv to call back</t>
  </si>
  <si>
    <t>7.11 5:05 601-25398919</t>
  </si>
  <si>
    <t>7.11 5:11 -242700: LM : tt grandmother adv to return call</t>
  </si>
  <si>
    <t>7.11 5:14 -09214362109 : PTP : tt wife next week at BDO Cainta branch</t>
  </si>
  <si>
    <t>7.115:21- 043-7234600 : LM : tt staff/adv for the client to return call.</t>
  </si>
  <si>
    <t xml:space="preserve">7.13 11:59 - 9176201069 : number is incorrect/8511201: tt to somebody there is no such name as the client's name  said  wrong number </t>
  </si>
  <si>
    <t>7.13 12: 06  - 09228170534: number is incorrect</t>
  </si>
  <si>
    <t>7.13 12:38 - 9178078801: No tone</t>
  </si>
  <si>
    <t>7.13 11:55 -9188378021 : KOR</t>
  </si>
  <si>
    <t>7.1312:17 -025239024: not accessable at this moment</t>
  </si>
  <si>
    <t>7.13 12:12 -9209253080 : Number is incorrect</t>
  </si>
  <si>
    <t>7.13 12:08 -09214251183: No Tone</t>
  </si>
  <si>
    <t>7.13 12:19 -6330018/6356416 KOR</t>
  </si>
  <si>
    <t>7.13 12:22 -5303210277: number is incorrect</t>
  </si>
  <si>
    <t>7.13 12:24 -4753231 : nos is incorrect</t>
  </si>
  <si>
    <t>7.1 12:27 -33607326: auto hang</t>
  </si>
  <si>
    <t>7.13 12:29-  9515477 : no tone</t>
  </si>
  <si>
    <t>07.13 12:31 -4261516 : not accessable  at this moment/09189015162:no tone</t>
  </si>
  <si>
    <t>07.13 12:37 2416996: KOR</t>
  </si>
  <si>
    <t>07.13 12:42 -9178978332 : PTP: tt client sd she will pay tom .,July 14, 2015 at BDO 7th ave.,</t>
  </si>
  <si>
    <t>07.13 2:27 -09064728479 : TT CL but refused to get the details because she is driving and requested to call tom 7pm</t>
  </si>
  <si>
    <t xml:space="preserve">07.13 1:00 -4394351:In correct </t>
  </si>
  <si>
    <t>07.13 1:03 8382226 : Not accessable at this Moment/ 83891846 : No tone</t>
  </si>
  <si>
    <t xml:space="preserve">07.13 1:02 73233455 : Not yet in service </t>
  </si>
  <si>
    <t>7.13 1:22 - 639497178754 : Wrong number Accrdg., to a girl wrong number there is no such name as Client's name</t>
  </si>
  <si>
    <t>7.13 1:11- 464895907 : wrong number : tt a lady sd wrong number</t>
  </si>
  <si>
    <t>07.13 1:18 -9213585812: number is in correct</t>
  </si>
  <si>
    <t>07.13 1:14 -5363550: nobody available to answer the phone</t>
  </si>
  <si>
    <t>07.13 1:24 - 09209328356 : cannot be completed as dialed</t>
  </si>
  <si>
    <t>07.13 1:35 - 02-853-1499: cannot be completed as  dialed.</t>
  </si>
  <si>
    <t>07.13 2:52 - 9175827688: LM : TT  Alvin Lao client's brother sd his brother doesn't answer yet and will give us a call after he settled it.</t>
  </si>
  <si>
    <t>07.13 2:57 -9165211304: KOR  / 9265626982:scbr</t>
  </si>
  <si>
    <t>07.13 3:02 -</t>
  </si>
  <si>
    <t>07.13 13:05 -(0915) 772-9595 : Wrong number : tt to a lady sd she doesn't know client's name and sd she is from davao not in Laguna</t>
  </si>
  <si>
    <t>7.13 3:07 -9278752000 : scbr /9174686194: KOR</t>
  </si>
  <si>
    <t xml:space="preserve">07.13 3:09 -9175499454  : Auto hang/ 9273778391 : SCBR </t>
  </si>
  <si>
    <t xml:space="preserve">07.13 3:13 -9168235963:SCBR       </t>
  </si>
  <si>
    <t>07.13 3:15 - 175015338 : TT CL but he sd he is in the province advice me to call her wife 09175991559  Mrs Lasam: tt to wife sd they don't have the copy of the notice yet , she requested one before she will settled.</t>
  </si>
  <si>
    <t>07.13 3:33 -175015338:KOR  09189086414 : PTP : tt cl sd she will pay tomorrow at the nearest bdo branch</t>
  </si>
  <si>
    <t>7.13 3:49 9175455651 : SCBR</t>
  </si>
  <si>
    <t>07.13 1:27- 09083970768: No tone</t>
  </si>
  <si>
    <t>07.13 3:51 - 9178800521  :   Auto hang</t>
  </si>
  <si>
    <t>07.13 4:00 -   9178134998  Dispute: tt cl wants account to just auto renew it yearly/ explained the process / its incovenient for him to renew yearly/ do not call him anymore</t>
  </si>
  <si>
    <t>07.13 1:28 09084662716: KOR</t>
  </si>
  <si>
    <t>7.13 4:33- 824-3264 : LM : tt house maid sd she already relayed  it to the mother's client told her she will settled it.</t>
  </si>
  <si>
    <t xml:space="preserve">07.13 4:09- 9175118592 : Claims paid : TT CL sd he already settled it two weeks ago at SM tiendesitas 2 weeks ago </t>
  </si>
  <si>
    <t>07.13 2:43 -9178529548 : busy/ 0222124210 : KOR</t>
  </si>
  <si>
    <t>7.13 2:41 -9159231093: In complete</t>
  </si>
  <si>
    <t>07.11  1:32 -09295491254 : unattended/ 639497178754: Number is in correct</t>
  </si>
  <si>
    <t xml:space="preserve">7.13 2:39 -9398016249 :No tone        </t>
  </si>
  <si>
    <t>7.13 4:16 -0917-883-0314 : TT CL sd will clarify it first and she wants to have a copy of the notice first</t>
  </si>
  <si>
    <t>07.13 04:19 - 0917-857-4910: Claims paid : tt cl sd her wife already settled it/ don't know the details, advice to call her wife at 09178574984 but the number not one</t>
  </si>
  <si>
    <t>07.14 CEASE CALL OUTS</t>
  </si>
  <si>
    <t>07.14 FOR EXCLUSION</t>
  </si>
  <si>
    <t>07.14 ic tt cl sd pd today</t>
  </si>
  <si>
    <t>07.13 4:30 /9178602980 kor</t>
  </si>
  <si>
    <t>07.13 4:27 /9184256743 kor ;9175930561 no tone ;</t>
  </si>
  <si>
    <t>07.13 4:33 /9162389921 auto hang ;9267441458 auto hang</t>
  </si>
  <si>
    <t>07.13 4:24 /9192895950 cbcad ;09209431104 no tone ;</t>
  </si>
  <si>
    <t>07.13 4:21 /9192599779 CLAIMS PAID</t>
  </si>
  <si>
    <t>07.13 4:19 /9209137375 cbcad ;</t>
  </si>
  <si>
    <t>07.13 4:16 /9217567609 no tone ;</t>
  </si>
  <si>
    <t>07.13 4:13 /9083105162 currently not available ;9064133652 no tone ;9664647272 inc</t>
  </si>
  <si>
    <t>07.13 4:10 /9472310568 inc ;</t>
  </si>
  <si>
    <t>07.13 3:25 /25238871 operator ;45-625-9162 nis</t>
  </si>
  <si>
    <t>07.13 4:05 /458852408 ALL CIRCUITS ARE BUSY</t>
  </si>
  <si>
    <t xml:space="preserve">DISPUTE :07.13 6:08 /453001734 tt linda sd call this #4320061 ;0454320061 tt cl inform call sd they have a problem to the property /sd that BDOI aware of this </t>
  </si>
  <si>
    <t xml:space="preserve">DISPUTE ;07.13 4:06 /9994054148 tt cl inform call sd they already forward the loan to BPI /sd that BDOI aware already </t>
  </si>
  <si>
    <t>DISPUTE ;07.13 4:35 /9167088879 tt cl inform call sd already pd thru OR amt. 4,072 /sd that he applied it to increase the insurance /WITH OUT ACTS OF GOD</t>
  </si>
  <si>
    <t>07.13 4:03 /9228220143 tt cl inform call sd they are not interested to the insurance /then cut the line</t>
  </si>
  <si>
    <t>07.13 4:38 /9175665433 tt cl herbert inform call then transfer to wife cause she's the one who handle this /tt cl marnelly inform call sd wp 07.14 at BDO balanga</t>
  </si>
  <si>
    <t xml:space="preserve">DISPUTE: 07.13 4:01 /9209229213 tt cl cynthia sd already pd 2nd week of june at BDO cabanatuan thru post dated check </t>
  </si>
  <si>
    <t>07.13 3:58 /9282965289 no tone ;9054214214 no tone</t>
  </si>
  <si>
    <t>07.13 4:45 /9175150929 tt cl ffup call sd already pd last week at BDO guiguinto thru dated check</t>
  </si>
  <si>
    <t>07.13 6:05 /453222787 nis ;459618670 no tone ;459138380 inc</t>
  </si>
  <si>
    <t>07.13 5:55 /458876415 no tone ;444643951 nacs</t>
  </si>
  <si>
    <t>07.13 3:56 /9286505382 no tone ;</t>
  </si>
  <si>
    <t>07.13 5:50 /459310971 no tone ;93109710000 inc</t>
  </si>
  <si>
    <t>07.13 4:50 /9054877068 tt cl ffup call sd already pd 06.30 at BDO angeles thru cash</t>
  </si>
  <si>
    <t>07.13 3:44 /9184820672 someone answered sd hello then drop the call</t>
  </si>
  <si>
    <t>07.13 5:45 /24031633 kor</t>
  </si>
  <si>
    <t>07.13 4:58 /9273236797 scbr ;4767552700 inc ;747528520 tt uncertain kid sd no such person</t>
  </si>
  <si>
    <t>07.13 3:59 /9175979996 reject call</t>
  </si>
  <si>
    <t>07.13 5:30 /458611154 inc</t>
  </si>
  <si>
    <t>07.13 5:20 /777828326 kor</t>
  </si>
  <si>
    <t>07.13 3:41 /9292938818 kor</t>
  </si>
  <si>
    <t>07.13 3:55 /0915-2906857 auto hang ;</t>
  </si>
  <si>
    <t>07.13 3:53 /9176054263 scbr ;0458871192 nis</t>
  </si>
  <si>
    <t>07.13 3:53 /9158814080 auto hang ;459820425 tt cl inform call sd already pd 06.15 at BDO tarlac then cut the line</t>
  </si>
  <si>
    <t>07.13 3:51 /9173660211 scbr ;755433415 all circuits are busy</t>
  </si>
  <si>
    <t>07.13 3:49 /9176286395 kor</t>
  </si>
  <si>
    <t>07.13 3:38 /9089966363 no tone</t>
  </si>
  <si>
    <t>07.13 3:47 /9176303060 kor ;459827384 nis</t>
  </si>
  <si>
    <t>client seaman</t>
  </si>
  <si>
    <t>07.13 5:10 /458931393 all circuits are busy /</t>
  </si>
  <si>
    <t>07.13 3:35 /9476084341 cbcad ;9058057700 no tone</t>
  </si>
  <si>
    <t xml:space="preserve">07.13 3:10 /9228945045 tt cl emmanuel inform call transfer call tt daughter erica give details and wp 07.14 at bdo capas  </t>
  </si>
  <si>
    <t>07.14 11:09 -437117950: nos., is incorrect / 0917-5139-446: KOR</t>
  </si>
  <si>
    <t>07.14 12:53 - 027418396: Not accessable at this moment</t>
  </si>
  <si>
    <t xml:space="preserve"> 07.14 12:52- 6590609431: nos., is in valid  /0917-821-7375: No tone/555-4310:busy/ 310-7305:No tone</t>
  </si>
  <si>
    <t xml:space="preserve"> 07.14 11:13- 046-571-9376: no. is incorrect/ 9277955540: wrong number/09353744560:KOR /0923-6627933:No tone</t>
  </si>
  <si>
    <t>07.14 12:35 0-8880934 :Dispute :tt client sd she will  apply for the IIF/adv to coordinate to the BDO</t>
  </si>
  <si>
    <t>7.14 12:23- 0917-586-1208 : Dispute: TT cl sd he will confirm it first and will talk to his agent.</t>
  </si>
  <si>
    <t xml:space="preserve">07.14 11:15  -469730243: No tone       </t>
  </si>
  <si>
    <t>07.14 12:12 -9294096675:Dispute: TT client sd she will apply for iif w/c she sd payable for 1 year w/ zero interest and she will settle it tom., July 15, 2015.</t>
  </si>
  <si>
    <t xml:space="preserve">7.14 11:17 -6414162: Answered then hang up.      </t>
  </si>
  <si>
    <t>07.14 11:25- 0449076391: in correct</t>
  </si>
  <si>
    <t>09.14 12:09 -(0921) 918-4095: no. is incomplete</t>
  </si>
  <si>
    <t xml:space="preserve">07.14 12:06-9272746964: tno tone          </t>
  </si>
  <si>
    <t>07.14 12:01 -09176699011: no. is incorrect/ 043726-3212:Not yet in service</t>
  </si>
  <si>
    <t>07.14 11:56 -8686771 : no. is incorrect/ 6581627700 and 6581627700 :in valid nos.</t>
  </si>
  <si>
    <t>7.14 11:28 -046-5408826 :PTP: tt Client's wife sd she will settled it at bdo cavite central mall not later than this week.</t>
  </si>
  <si>
    <t>07.14 11:33- 09186653219: auto hang/09276504705: Wrong number : tt a person sd there is no such name as client's name</t>
  </si>
  <si>
    <t>07.14 10:33 -4530527: busy /9064301773:scbr</t>
  </si>
  <si>
    <t>7.14 10:39 -92144230479: number is incomplete/ 09998349187: Incorrect</t>
  </si>
  <si>
    <t>07.14 10:27 - 9266855697: SCBR/ 0927-5832716: LM: TT brother's client sd he will relay it to the CL</t>
  </si>
  <si>
    <t>07.14 10:23 -9128831586: Incorrect number</t>
  </si>
  <si>
    <t>07.14 10:21- 9174730668: number  incorrect</t>
  </si>
  <si>
    <t>7.14   10:16 -9175442629 : Wrong number : TT a lady sd the number is correct but she doesn't know the person/ 437262515: no ring /437239508: Number is incorrect</t>
  </si>
  <si>
    <t>07.14 10:11 -9163717606 number in correct/4715195: Notone</t>
  </si>
  <si>
    <t>7.13 6:59 - 9173370642: SCBR/9800584: LM: TT CL sd  to talk to her Sec.Merlyn Jacinto this number 0437230534 tom.,</t>
  </si>
  <si>
    <t>07.13  06:57 -9174688875:cbr</t>
  </si>
  <si>
    <t>7.13 06:58-9174688875 cbr</t>
  </si>
  <si>
    <t>7.13 6:50 -7209772: KOR/ 9173601077: SCBR</t>
  </si>
  <si>
    <t>07.13 6:46 -9228230956: in correct/8258342 auto hang</t>
  </si>
  <si>
    <t>7.13 06:45 -464384866   : Not yet in service</t>
  </si>
  <si>
    <t>07.13 6:42 9209827452 KOR</t>
  </si>
  <si>
    <t>07.13 06:37 -9392005876 :Currently not available/5365359 : Wrong number</t>
  </si>
  <si>
    <t>07.13 6:33- 046-471-8796 : auto hang/0918-5274993: No tone</t>
  </si>
  <si>
    <t>7.13 5:40  - 5064219: Wrong number accdg to a guy.</t>
  </si>
  <si>
    <t>7.13  5:40 -6817777: Number is in correct</t>
  </si>
  <si>
    <t>07.13 5:44 - 712-6863 : Wrong number  there is no such name as the client's name accdg to a boy who answered the phone/656-4252 : KOR/0916-793-0999: Wrong /number</t>
  </si>
  <si>
    <t>07.13 5:53 -9274219212 : KOR</t>
  </si>
  <si>
    <t xml:space="preserve"> 07.13 5:55 -9277235652: Number is in correct</t>
  </si>
  <si>
    <t>07.13 6:26 - 8753009 : LM: TT Brother's clients sd he will relay it to the clients adv to call tom., afternoon.</t>
  </si>
  <si>
    <t xml:space="preserve">07.13 6:21 -422793: No tone </t>
  </si>
  <si>
    <t>07.13 5:57- 9157492882: SCBR</t>
  </si>
  <si>
    <t>07.13 5:59 -9179675510 : SCBR</t>
  </si>
  <si>
    <t>07.13 6:05 -9056663838: KOR</t>
  </si>
  <si>
    <t>07.13 6:08 - 9213698295 : Claims paid : TT CL sd she already paid it last July 8,20 15 at BDO-Lucena branch</t>
  </si>
  <si>
    <t>07.14 for exclusion</t>
  </si>
  <si>
    <t>edmar 07.14 batch 2</t>
  </si>
  <si>
    <t>7.13 5:13 9209030653 PTP tt cl sd almost forgot but settle on jul 22</t>
  </si>
  <si>
    <t>07.14 9:35 9189192906 kor</t>
  </si>
  <si>
    <t>07.14 10:37 7263299  no tone</t>
  </si>
  <si>
    <t>07.13 5:16 9224421   kor</t>
  </si>
  <si>
    <t>07.13 5:17 9173669986   inc/4120456   no tone</t>
  </si>
  <si>
    <t>07.14 12:46 495943655  inc</t>
  </si>
  <si>
    <t>07.13 5:20 9175990202  tt cl sd she is busy. Call back again tomorrow morning.// 7.14 9:33 9175990202 kor</t>
  </si>
  <si>
    <t>07.13 5:21 9278220983/2088461234 both inc</t>
  </si>
  <si>
    <t>07.13 5:22 504611000  inc</t>
  </si>
  <si>
    <t>07.13 5:23 4332126 inc</t>
  </si>
  <si>
    <t>07.14 9:54 09184699700 no tone</t>
  </si>
  <si>
    <t>07.14 ic tt sis sd pd/ irate bec she received letter again/ adv to just disregard but want to complain bec this was happen again like last year</t>
  </si>
  <si>
    <t>07.14 10:38 7139241 tt daughter sd cl is not around gve the no.  09185054988 kor</t>
  </si>
  <si>
    <t>07.14 12:47 2052604331  inc</t>
  </si>
  <si>
    <t>07.14 12:12 8330658  no tone</t>
  </si>
  <si>
    <t>07.14 9:58 PTP 9283612187  tt cl sd settle tomorrow jul 15  puerto princesa or san pedro bdo branch.</t>
  </si>
  <si>
    <t>07.14 10:06 0999-882-3577  tt mother sd talk to cl bout this.</t>
  </si>
  <si>
    <t>07.14 10:42 8278926  no tone</t>
  </si>
  <si>
    <t>07.14 10:42 495456421 inc</t>
  </si>
  <si>
    <t>07.13 5:25 9175528958  no such person/</t>
  </si>
  <si>
    <t>07.14 10:43 9163664721 kor/ 6582441 kor</t>
  </si>
  <si>
    <t xml:space="preserve">07.13 5:26 495027597  inc/ 6870189 tt sheryl sd cl has no permanent time in the office, gve no.6311018 </t>
  </si>
  <si>
    <t>07.13 5:32 9167944703  kor</t>
  </si>
  <si>
    <t>07.14 10:46 7262442  operator// 3733333  operator</t>
  </si>
  <si>
    <t>07.13 5:34 0917-7332882 tt sister cecilia spa sd already informed cl bout this and cl is the one who contact to bdo ms. Ilyn.</t>
  </si>
  <si>
    <t>07.14 10:47 9183296904  no tone</t>
  </si>
  <si>
    <t>07.14 10:48 41310560   inc</t>
  </si>
  <si>
    <t>07.13 5:37 09175893300 no tone</t>
  </si>
  <si>
    <t>07.14 10:19 495378556  inc</t>
  </si>
  <si>
    <t>07.13 5:40 9178559985  tt cl sd inform first husband, then call us upon payment for manually posting.</t>
  </si>
  <si>
    <t>07.14 10:07 9228051056  inc</t>
  </si>
  <si>
    <t>07.14 10:08 09086124571 no tone</t>
  </si>
  <si>
    <t>07.14 10:50 2829390  nis</t>
  </si>
  <si>
    <t>07.13 5:42 9165924161 cbr</t>
  </si>
  <si>
    <t>07.14 10:50 4941167  busy tone</t>
  </si>
  <si>
    <t>07.14 10:10 9198115973 cbr</t>
  </si>
  <si>
    <t>07.14 10:52 0917-804-8034 kor</t>
  </si>
  <si>
    <t>07.14 12:48 9814221  inc</t>
  </si>
  <si>
    <t>07.13 5:45 9176220489   cbr</t>
  </si>
  <si>
    <t>07.14 10:53 8383954  kor/ 8678516 no tone</t>
  </si>
  <si>
    <t>07.13 5:46 0916-7899965 no tone</t>
  </si>
  <si>
    <t>07.14 10:11 9284305968  kor</t>
  </si>
  <si>
    <t>07.14 10:13 9328832868  inc</t>
  </si>
  <si>
    <t>7.14 12:50 385099253    tt wife sd, already paidlast Friday jul 10 at bdo tagbilaran</t>
  </si>
  <si>
    <t>07.14 10:55 8725095 no tone</t>
  </si>
  <si>
    <t xml:space="preserve">7.13 5:49 09175911235 PTP tt cl "irrate" sd settle end of the month that is the agreement for bdo already informed bdo re this and will never renew anymore. </t>
  </si>
  <si>
    <t>07.14 10:15 9303380918  kor</t>
  </si>
  <si>
    <t>07.13 5:58 9163001251 tt cl call back again tomorrow morning around 9 am// 07.14 9:37 6230174 oca//9163001251 kor</t>
  </si>
  <si>
    <t>07.14 9:38 29943309 inc</t>
  </si>
  <si>
    <t>07.14 9:40 0920-6274535  PTP tt cl sd settle on jul 16</t>
  </si>
  <si>
    <t>07.14 10:16 9228303104  currently not available.</t>
  </si>
  <si>
    <t>07.14 10:17 9335247831   currently not available.</t>
  </si>
  <si>
    <t>07.14 10:56 9178941175  no such person/8279807  no tone</t>
  </si>
  <si>
    <t>07.14 10:18 9434904280  inc</t>
  </si>
  <si>
    <t>7.14 10:59 8279807 PTP tt cl sd settle tomorrow jul 15 at bdo baclaran</t>
  </si>
  <si>
    <t xml:space="preserve">07.14 11:03 9277701897  kor/9277701898 no such person  </t>
  </si>
  <si>
    <t>07.14 11:06 9178370904   kor</t>
  </si>
  <si>
    <t>07.14 11:06 6586158  kor</t>
  </si>
  <si>
    <t>07.14 12:53 495208526  nis</t>
  </si>
  <si>
    <t>07.14 11;09 4161314   no such person.</t>
  </si>
  <si>
    <t>07.14 11:10 8133211     naam</t>
  </si>
  <si>
    <t>07.14 10:18 9495905915 inc</t>
  </si>
  <si>
    <t>07.14 10:19 9088833455  inc</t>
  </si>
  <si>
    <t>07.14 11:1109204048343 tt irene cl is in dubai inform cl bout this.</t>
  </si>
  <si>
    <t>07.14 10:21 9189250266    inc</t>
  </si>
  <si>
    <t>07.14 11:15 0915-698-7156  auto hang/0917-803-5897 tt sister mila spa already paid at las pinas branch</t>
  </si>
  <si>
    <t>07.14 11:20 0917-564-8982  kor/0927-546-4337  inc</t>
  </si>
  <si>
    <t>07.14 11:21 tt cl sd already paid on jul 11 at sm moa</t>
  </si>
  <si>
    <t>07.14 10:22 9287782710  no tone</t>
  </si>
  <si>
    <t xml:space="preserve">07.14 10:23 9198551230  inc/9473926621  kor     </t>
  </si>
  <si>
    <t>07.14 m11:26 9067988658    kor</t>
  </si>
  <si>
    <t>07.14 11:27 9178297908   cbr</t>
  </si>
  <si>
    <t xml:space="preserve">07.14 11;32 tt cl sd already visit bdo for the change address she want to receive the letter first at her new address before settle it. </t>
  </si>
  <si>
    <t>07.14 10:25 9215636731 kor</t>
  </si>
  <si>
    <t>07.14 10:27 9285201071  tt cl sd did not receive the letter, adv to visit bdo, but he want me to do this I sd to bdo only. Cl sd he cnt settle unless he did'nt receive the letter.</t>
  </si>
  <si>
    <t xml:space="preserve">07.14 11:34 9298312220   kor </t>
  </si>
  <si>
    <t>07.14 11:35 9175525043  cbr</t>
  </si>
  <si>
    <t>07.14 11:35 9175525043  cbr/ 5609849 invalid</t>
  </si>
  <si>
    <t>07.14 11:38 0916-4489785 cbr</t>
  </si>
  <si>
    <t>07.14 11:39 0917-254-1753 kor</t>
  </si>
  <si>
    <t>07.14 12:54 544735621  no tone</t>
  </si>
  <si>
    <t>07.14 11:40 9362591  nis</t>
  </si>
  <si>
    <t>07.14 11:41 9176622558  inc/ 7409221 naam/8403517 no tone</t>
  </si>
  <si>
    <t>07.14 12:55 8263832   kor</t>
  </si>
  <si>
    <t>07.14 11:44 3671110 no tone/9285180 kor</t>
  </si>
  <si>
    <t>07.14 1:00 464114792 inc</t>
  </si>
  <si>
    <t xml:space="preserve">07.14 11:55 9989947528 PTP tt cl sd  inform husband re this. settle before duedate. </t>
  </si>
  <si>
    <t>07.14 12:00 8680080 nis</t>
  </si>
  <si>
    <t>07.14 12:14 6427034 naam/ 2124096 inc</t>
  </si>
  <si>
    <t>07.14 12:02 9152460265  cbr/7139267 kor</t>
  </si>
  <si>
    <r>
      <rPr>
        <sz val="11"/>
        <color rgb="FFFF0000"/>
        <rFont val="Calibri"/>
        <family val="2"/>
        <scheme val="minor"/>
      </rPr>
      <t>07.14 12:08 09294646646 tt sister inlaw financial advisor of bdo sd somebody called her re the change billing address then no follow up re this. Adv to visit bdo, cl didn't pay unless she receive the letter to the new address. just call the wife o</t>
    </r>
    <r>
      <rPr>
        <sz val="11"/>
        <color theme="1"/>
        <rFont val="Calibri"/>
        <family val="2"/>
        <scheme val="minor"/>
      </rPr>
      <t xml:space="preserve">f melchor re this. </t>
    </r>
  </si>
  <si>
    <t>07.14 12:16 9194508020  kor/ 3537050  naam</t>
  </si>
  <si>
    <t>07.14 12;18 9480707  kor</t>
  </si>
  <si>
    <t>07.14 12:19 9277068305  busy tone</t>
  </si>
  <si>
    <t>7.14 12;20 9176257364 no such person/722-7931 no such person/9970001 nis/422-7931 no tone</t>
  </si>
  <si>
    <t>07.14 12:24 0915-6749046 kor /09224318391 no tone/ 0915-1201942 kor</t>
  </si>
  <si>
    <t>07.14 12:25 09153022707 cbr/02-9300288 busy tone</t>
  </si>
  <si>
    <t>07.14 12:44 9993210672 no tone</t>
  </si>
  <si>
    <t>07.14 12:43 9204643943 no tone</t>
  </si>
  <si>
    <t>07.14 12:27 9175352655  kor/2844264 no tone</t>
  </si>
  <si>
    <t>07.14 12:31 9158247167  inc</t>
  </si>
  <si>
    <t>07.14 1:02 9276982712  no tone</t>
  </si>
  <si>
    <t>07.14 12:42 6.399E+10  invalid</t>
  </si>
  <si>
    <t xml:space="preserve">7.14 12:40 508270439 tt cl sd settle nextmonth because the budget is not enough. Adv to call bdo main. </t>
  </si>
  <si>
    <t>07.14 12:35 6326464986   inc/ 508270439  inc</t>
  </si>
  <si>
    <t>07.14 RECEIVED RECEIPT</t>
  </si>
  <si>
    <t>LUIS 07.14</t>
  </si>
  <si>
    <t>r</t>
  </si>
  <si>
    <t>done request/ received receipt</t>
  </si>
  <si>
    <r>
      <t>SFU forwarded to clt an email</t>
    </r>
    <r>
      <rPr>
        <sz val="10"/>
        <color rgb="FF000000"/>
        <rFont val="Segoe UI"/>
        <family val="2"/>
      </rPr>
      <t> regarding o the procedure for internet banking. Clt already out of the country. / 07.14 for cease call outs</t>
    </r>
  </si>
  <si>
    <t>marites 07.14 batch 3</t>
  </si>
  <si>
    <t>marites batch 3</t>
  </si>
  <si>
    <t xml:space="preserve">07.13 5;31pm 9232713733  no ring </t>
  </si>
  <si>
    <t>07.14 12;09pm 445274933inc `  9275796786 kor</t>
  </si>
  <si>
    <t xml:space="preserve">07.13 5;30pm 26390950 no ring  9194509902 no ring </t>
  </si>
  <si>
    <t xml:space="preserve">07.14 12;10pm 25219371 no ring </t>
  </si>
  <si>
    <t xml:space="preserve">07.14 12;11pm 425403182 no ring 9178943434 ua </t>
  </si>
  <si>
    <t xml:space="preserve">07.13 5;26pm 9228356172 tt wife paid q.c. branch july 2015 </t>
  </si>
  <si>
    <t xml:space="preserve">07.13 4;37pm  (049) 547-92-62 no ring   9178398951 kor </t>
  </si>
  <si>
    <t xml:space="preserve">07.14 12;13pm 24075838 no ring   9126206924  no ring  9224336020 na </t>
  </si>
  <si>
    <t xml:space="preserve">07.13 4;39pm  029954237 no ring  029448894  no tone  9175317263  no ring </t>
  </si>
  <si>
    <t>07.13 4;41pm 446415928  busy  9052912905 kor</t>
  </si>
  <si>
    <t xml:space="preserve">07.14 12;14pm 439849186  wrong num 9175260427 wrong num </t>
  </si>
  <si>
    <t xml:space="preserve">07.13 4;33pm - 0917-504-1425  kor  043-706-2258 kjor </t>
  </si>
  <si>
    <t xml:space="preserve">07.13 5;36pm  9198456669 ttclient said to call back tom at 9am </t>
  </si>
  <si>
    <t xml:space="preserve">07.13 5;37pm 23520254 wrong num </t>
  </si>
  <si>
    <t xml:space="preserve">07.14 12;14pm  9295140029 na   022215963 busy </t>
  </si>
  <si>
    <t xml:space="preserve">07.14 12;14pm  9295140029 ua   022215963 busy </t>
  </si>
  <si>
    <t xml:space="preserve">07.14 12;15pm 027961588 inc   9209103246 busy </t>
  </si>
  <si>
    <t xml:space="preserve">07.14 12;17pm 9054498896  no ring 9175121480 no ring </t>
  </si>
  <si>
    <t xml:space="preserve">07.13 5;51pm left message  9228582311  tt client .requesting to email the details </t>
  </si>
  <si>
    <t xml:space="preserve">07.14 12;18pm 8323125  no ring </t>
  </si>
  <si>
    <t xml:space="preserve">07.14 12;19pm 786427807 no ring 786427805 no tone    9209604058 no ring </t>
  </si>
  <si>
    <t xml:space="preserve">07.14 12;20pm 9283561287  no ring 9278338278  cnbr </t>
  </si>
  <si>
    <t xml:space="preserve">07.13 5;59pm PTP  464716385 tt wife wil pay tom bacoor branch </t>
  </si>
  <si>
    <t>07.14 12;21pm 9322644970 no ring 3407360 not exist</t>
  </si>
  <si>
    <t xml:space="preserve">07.14 12;2pm 9062699350  no ring </t>
  </si>
  <si>
    <t xml:space="preserve">07.14 12;23pm 9213068976 kor  8507000 inc </t>
  </si>
  <si>
    <t xml:space="preserve">7.14 10;50am ptp 9198839165 tt wife wil pay 7.16.15 any bdo branch </t>
  </si>
  <si>
    <t>07.14 11;55am ptp 0908-7067426 tt client wil pay tom any ddo branch</t>
  </si>
  <si>
    <t xml:space="preserve">7.14 11;54am  6582167607  -inc  465725070 no ring </t>
  </si>
  <si>
    <t xml:space="preserve">07.14 11;53am 028037981  no ring  0263799999 inc  9178506834 no ring </t>
  </si>
  <si>
    <t xml:space="preserve">07.14 11;52am -0905-467-6270 no ring </t>
  </si>
  <si>
    <t xml:space="preserve">07.14 11;50am 9192109704 kor </t>
  </si>
  <si>
    <t xml:space="preserve">07.14 11;48am ptp 0917-8435225 tt client wil pay today any bdo branch </t>
  </si>
  <si>
    <t xml:space="preserve">07.14 11;41am PTP 9073313689 tt spa wil pay tom any bdo branch </t>
  </si>
  <si>
    <t xml:space="preserve">07.14 11;35am 0916-171-1028 cnbr 702-727-7909 no ring  5340565 nolonger connected </t>
  </si>
  <si>
    <t xml:space="preserve">07.14 11;34am 9214336568   inc </t>
  </si>
  <si>
    <t xml:space="preserve">7.14 11;34am  ptp  9209537832 tt client wil pay tom any bdo branch </t>
  </si>
  <si>
    <t xml:space="preserve">07.14 11;33am  028247847  kor   027762380 no ring </t>
  </si>
  <si>
    <t xml:space="preserve">07.14 11;31am 0917 970 7503 no ring </t>
  </si>
  <si>
    <t xml:space="preserve">07.14 11;30pm -0917-5179605 kor </t>
  </si>
  <si>
    <t xml:space="preserve">07.14 11;28am  0524378889 no ring    9178262718  no answer </t>
  </si>
  <si>
    <t xml:space="preserve">7.14 11;27am  4722710 no ring    0542050367   tt staff call back later       </t>
  </si>
  <si>
    <t xml:space="preserve">07.14 10;59am  9066258106 tt maid who giv new num 09493702540 kor </t>
  </si>
  <si>
    <t xml:space="preserve">07.14 10;57am 4141042 inc  4802198  no ring </t>
  </si>
  <si>
    <t xml:space="preserve">7.14 11;02am  9189188476 kor </t>
  </si>
  <si>
    <t>07.13 5;08pm -9474305544  -KOR</t>
  </si>
  <si>
    <t xml:space="preserve">07.13 5;06pm -09196155661-na 9274867335 unc </t>
  </si>
  <si>
    <t>7.14 2;02pm  09176249437 tt client said he wil check wid her secretary</t>
  </si>
  <si>
    <t>07.13 5;05pm  0998-397-5485 -kor</t>
  </si>
  <si>
    <t xml:space="preserve">07.14 10;56am  9193260166  ua   437730255 no ring </t>
  </si>
  <si>
    <t xml:space="preserve">07.13 5;03pm  ph out - 9063658335 kor </t>
  </si>
  <si>
    <t xml:space="preserve">07.13 5;01pm  ph out - 9209209281 no ring </t>
  </si>
  <si>
    <t xml:space="preserve">07.14 11;04am  9168531860  no ring </t>
  </si>
  <si>
    <t xml:space="preserve">07.14 11;05am  0917-816-2768 no answer 028162768 no ring </t>
  </si>
  <si>
    <t>7.14 11;07am   02419-4489 tt client said wil pay by 7.26.15.coz she have money on that date</t>
  </si>
  <si>
    <t xml:space="preserve">07.14 11;26am 028694064 wrong num </t>
  </si>
  <si>
    <t xml:space="preserve">07.14 11;25am  02486-1658  busy   588-2309  no ring  09204684597 na </t>
  </si>
  <si>
    <t xml:space="preserve">07.13 5;42pm PTP  09178342059 tt client wil pay online 7.17.15 </t>
  </si>
  <si>
    <t xml:space="preserve">07.13 5;39pm - 9286800418 no ring </t>
  </si>
  <si>
    <t xml:space="preserve">7.13 5;46pm  9175277496  inc 493040197 no ring       </t>
  </si>
  <si>
    <t xml:space="preserve">07.14 11;10am  9274407907 wrong num   294407907 inc </t>
  </si>
  <si>
    <t xml:space="preserve">07.14 11;24am 9206873028  no ring 022818710  kor </t>
  </si>
  <si>
    <t xml:space="preserve">07.13 4;59pm  ph out - 9189022332 kor   028252925 no ring  028251179 busy </t>
  </si>
  <si>
    <t xml:space="preserve">07.14 11;11am  0464480012 no ring </t>
  </si>
  <si>
    <t xml:space="preserve">07.13 4;57pm ph out - 0929-5473230 no ring </t>
  </si>
  <si>
    <t xml:space="preserve">07.14 11;12am  9182525255 no ring </t>
  </si>
  <si>
    <t xml:space="preserve">07.14 11;13am  9993199699 no ring  9326935753 no ring </t>
  </si>
  <si>
    <t>07.14 11;14am  9176268780 no ring  029248552 kor</t>
  </si>
  <si>
    <t xml:space="preserve">7.14 11;15am  9176268780 no ring  029248552 kor </t>
  </si>
  <si>
    <t xml:space="preserve">07.13 4;53pm   028166501 kor   9178486474  no ring </t>
  </si>
  <si>
    <t xml:space="preserve">07.14 2;28pm  9228524520 inc   026329000 no ring    027166845 no ring </t>
  </si>
  <si>
    <t xml:space="preserve">07.13 4;52pm ph out - 029732368inc   028480181 nis  9178311905 no ring </t>
  </si>
  <si>
    <t xml:space="preserve">07.13 4;50pm ph out - 0917-8147872 cnbr 02930-9648 no ring </t>
  </si>
  <si>
    <t xml:space="preserve">07.14 11;22am 9920001   call barr  9215465716 no ring </t>
  </si>
  <si>
    <t xml:space="preserve">07.14 1;17am 5335913 ua  6577789   no ring </t>
  </si>
  <si>
    <t xml:space="preserve">07.14 11;21am  9393175124 na </t>
  </si>
  <si>
    <t>07.14 11;20am  9367470637 no ring   9493576606  no ring  464132989</t>
  </si>
  <si>
    <t xml:space="preserve">07.14  11;19am 2819036  no ring </t>
  </si>
  <si>
    <t xml:space="preserve">7.14 2;22pm  85 3442937  tt sonn .wil relay to his father  .wil return call            </t>
  </si>
  <si>
    <t xml:space="preserve">07.14 12;28pm 6874659 kor  </t>
  </si>
  <si>
    <t xml:space="preserve">07.14 12;28pm 0447516087 no ring   9212171559  no ring </t>
  </si>
  <si>
    <t xml:space="preserve">07.14 12;27pm  0447516087 inc  9212171559  no ring </t>
  </si>
  <si>
    <t xml:space="preserve">07.14 11;18am   028302353 nis    028896026 nis </t>
  </si>
  <si>
    <t xml:space="preserve">07.14 11;19am  028150123 no ring   026585679 no ring </t>
  </si>
  <si>
    <t xml:space="preserve">07.14 12;25pm  0928-3817525 no ring  02696-4265 no ring </t>
  </si>
  <si>
    <t xml:space="preserve">07.13 4;45pm -9163802489  -no ring </t>
  </si>
  <si>
    <t>07.11 5:26 CLAIMS PAID /776704106 tt cl inform call sd already pd 06.23 at bdo laoag castro</t>
  </si>
  <si>
    <t>07.11 5:10 /85366141631 inc ;85328871188 inc</t>
  </si>
  <si>
    <t>07.11 5:19 /9175148461 auto hang</t>
  </si>
  <si>
    <t>07.11 5:21 /9156543236 scbr ;9159937412 scbr</t>
  </si>
  <si>
    <t>07.11 5:15 /09088997059 inc ;9175165323 inc</t>
  </si>
  <si>
    <t>07.11 5:17 /9399131748 no tone ;45961249 inc</t>
  </si>
  <si>
    <t>07.11 5:22 /9172423044 inc ;444635216 no tone ;459618670 no tone ;449401463 no tne</t>
  </si>
  <si>
    <t>07.11 5:37 /9328865506 inc ;472521688 auto hang</t>
  </si>
  <si>
    <t>07.11 5:23 /9274687394 scbr ;25269640 nis</t>
  </si>
  <si>
    <t xml:space="preserve">07.13 9:45 /746193288 kor </t>
  </si>
  <si>
    <t>07.13 2:30 /443220340 inc ;447119381 all circuits are busy</t>
  </si>
  <si>
    <t xml:space="preserve">07.11 5:39 /9209326739 tt cl cesar inform call sd already pd 07.06 at bdo dolores thru cash </t>
  </si>
  <si>
    <t>07.13 2:35 /472223145 auto hang</t>
  </si>
  <si>
    <t>07.11 5:24 /9175024828 kor ;458770609 all circuits are busy ;459632076 no tone</t>
  </si>
  <si>
    <t>07.11 5:27 /9162894523 auto hang</t>
  </si>
  <si>
    <t>07.13 2:40 /458053508 call barring ;459826018 nis</t>
  </si>
  <si>
    <t>07.11 5:29 /9165069866 auto hang</t>
  </si>
  <si>
    <t>07.11 5:41 /9209514160 tt spa mr. so sd already pd end of june at BDO legarda thru dated check</t>
  </si>
  <si>
    <t>07.11 5:44 /9216019422 cbcad</t>
  </si>
  <si>
    <t>07.11 5:31 /9153189381 auto hang ;9266894581 inc ;</t>
  </si>
  <si>
    <t>07.11 5:33 /9162610801 auto hang</t>
  </si>
  <si>
    <t>07.11 5:46 /9212008089 tt cl oliver inform call sd already pd 06.09 at BDO sm city rosales</t>
  </si>
  <si>
    <t>07.13 10:15 /9084397803 no tone ;9204868538 kor</t>
  </si>
  <si>
    <t>07.11 5:35 /9175588775 auto hang ;9186686833 kor</t>
  </si>
  <si>
    <t>07.13 10:25 /9228706953 inc ;9287015300 no tone</t>
  </si>
  <si>
    <t>07.13 10:35 /25758050 no tone ;25367196 nis</t>
  </si>
  <si>
    <t>07.11 5:37 /9054141331 no tone</t>
  </si>
  <si>
    <t>07.13 10:55 /9228032596 inc ;0786428017 kor ;0786428962 inc</t>
  </si>
  <si>
    <t>07.13 11:20 /9194395905 currently not available</t>
  </si>
  <si>
    <t>07.13 10:45 /9155804493 scbr</t>
  </si>
  <si>
    <t>07.13 2:30 /777705177 tt staff shiela sd cl na /already relay to cl</t>
  </si>
  <si>
    <t>07.13 10:50 /9266569251 scbr</t>
  </si>
  <si>
    <t>07.13 2:25 /75-523-9649 tt mother ester sd already pd 06.29 at BDO dagupan thru cash</t>
  </si>
  <si>
    <t>07.13 11:22 /9993546340 kor</t>
  </si>
  <si>
    <t>07.13 11:30 /9198665873 kor ;447951108 kor</t>
  </si>
  <si>
    <t>07.13 2:15 /23324967 someone answered then drop it ;447911938 no tone</t>
  </si>
  <si>
    <t>07.13 2:10 /777463754 inc ;</t>
  </si>
  <si>
    <t>07.13 11:33 /9198230267 currently not available ;9238583738 currently not available</t>
  </si>
  <si>
    <t>07.13 11:58 /9178633319 kor ;24455567 inc</t>
  </si>
  <si>
    <t xml:space="preserve">07.13 11:16 /9168484648 tt cl fred inform call sd already pd 2 weeks ago at bdo carmen thru cash </t>
  </si>
  <si>
    <t>07.13 11:36 /9195955838 tt cl inform call sd already pd this july at BDO espana thru cash</t>
  </si>
  <si>
    <t>07.13 11:45 /9209534728  cbcad ;455993658 nis ;458660107 all circuits are busy</t>
  </si>
  <si>
    <t>07.13 11:58 /9154092179 scbr ;0459820750 tt mother eufrosina sd cl oot /give ocon of cl 9178537506 ;9178537506 tt cl inform call sd already pd 07.03 at BDO sm southmall thru cash</t>
  </si>
  <si>
    <t>07.13 2:17 /786427907 inc ;0786428636 inc ;786428957 inc</t>
  </si>
  <si>
    <t>07.13 12:05 /9068223126 tt cl danilo sd already pd last week at BDO santiago thru cash</t>
  </si>
  <si>
    <t>07.13 11:50 /9202674361-no tone</t>
  </si>
  <si>
    <t>07.13 2:14 /9170712394 no tone ;459238039 no tone</t>
  </si>
  <si>
    <t>07.13 2:10 /9175152883 no tone ;459612598 inc</t>
  </si>
  <si>
    <t>07.13 2:01 /9164081479 kor ;453434410 nis</t>
  </si>
  <si>
    <t>07.13 2:04 /747528966 kor ;744348878 inc</t>
  </si>
  <si>
    <t>07.13 1:58 /9175530288 scbr ;454351052 inc ;454351811 inc</t>
  </si>
  <si>
    <t>07.13 11:55 /9202043432 cbcad</t>
  </si>
  <si>
    <t>07.13 1:50 /9156205990 tt cl zenaida ffup call /cl pushed to pay until tomorrow /forgot</t>
  </si>
  <si>
    <t>07.13 1:40 /9284739349 kor ;755369356 no tone</t>
  </si>
  <si>
    <t>07.13 3:38 /9184901746 currently not available ;9299693343 no tone</t>
  </si>
  <si>
    <t>07.13 1:45 /447910405 scbr ;9178001855 tt son raymund transfer call tt cl aimon inform call sd her wife handle this /give ocon of cl rebecca 9175205832 ;9175205832 kor</t>
  </si>
  <si>
    <t>07.13 1:36 /9195150460 tt uncertain lady sd hello then cut the line</t>
  </si>
  <si>
    <t>07.13 1:33 /939206557 inc</t>
  </si>
  <si>
    <t>07.13 1:31 /9286265466 cbcad ;0744453417 nis ;35318733377 inc</t>
  </si>
  <si>
    <t>07.13 12:20 /9088800308 tt cl manuel inform call sd already pd 07.03 at BDO angeles thru check</t>
  </si>
  <si>
    <t>07.13 12:15 /9997736364 no tone ;454910874 tt uncertain lady sd no such person</t>
  </si>
  <si>
    <t>DISPUTE; 07.13 12:10 /9228328887 tt cl inform call sd she wp it end of the month /cause she's so busy</t>
  </si>
  <si>
    <t>07.13 12:04 /9493642488 kor</t>
  </si>
  <si>
    <t>JEREMY 07.15</t>
  </si>
  <si>
    <t>LEN 07.15</t>
  </si>
  <si>
    <t>luis 07.15</t>
  </si>
  <si>
    <t>allain 07.15</t>
  </si>
  <si>
    <t>07.11 5:01 9189216117  no tone</t>
  </si>
  <si>
    <t>07.11 5:04 09399086746 inc/043402-2251 no tone</t>
  </si>
  <si>
    <t>07.11 5:11 043-341-2138 tt cl sd already paid yesterday jul 10 at san juan branch</t>
  </si>
  <si>
    <t>07.11 5:05 9324633094  inc/9231660697  kor</t>
  </si>
  <si>
    <t>07.11 5:25 8454143 kor/  42154879 inc</t>
  </si>
  <si>
    <t>07.11 5:06 9392448166  no tone</t>
  </si>
  <si>
    <t>07.11 5:28 3676222  fax tone</t>
  </si>
  <si>
    <t>07.11 5:29 0916-434-5267  no such person</t>
  </si>
  <si>
    <t>07.13 10:01 9231409077  kor</t>
  </si>
  <si>
    <t>07.11 5:30 9307631   no  tone</t>
  </si>
  <si>
    <t>07.11 5:31 9178577221    inc</t>
  </si>
  <si>
    <t>07.11 5:31 8083759522  invalid</t>
  </si>
  <si>
    <t>07.11 5:33 9159925700 inc</t>
  </si>
  <si>
    <t>07.11 5:35 9178884450 tt cl sd already paid on njul 3 at buendia bdo branch.</t>
  </si>
  <si>
    <t>07.11 5:40 4377620 tt daughter inlaw said call back again tomorrow same time because is in the office</t>
  </si>
  <si>
    <t>07.13 9:34 9325463 kor</t>
  </si>
  <si>
    <t>07.13 9:37 0932-844-7413  tt spa ryan sd no time because he has a meeting call back again nexttime.</t>
  </si>
  <si>
    <t>07.13 9:39 4736159  no tone</t>
  </si>
  <si>
    <t>07.13 9:40 9200050   answering machine.</t>
  </si>
  <si>
    <t>07.13 9:41 6610350   kor/9189919237 tt to lady sd flida already dead. Stop calling me. "irrate"</t>
  </si>
  <si>
    <t>07.11 5:16 8432002  inc/0917 593 7956 inc</t>
  </si>
  <si>
    <t>07.13 10:51 9178041508 /6343103 both kor</t>
  </si>
  <si>
    <t>07.13 10:01 0905-282-2798   no tone</t>
  </si>
  <si>
    <t>07.13 10:07  9178398882 PTP  tt cl sd settle today at taguig branch.</t>
  </si>
  <si>
    <t>07.13 10:13 8249550  nyis</t>
  </si>
  <si>
    <t>07:13 10:14 9178159919   cbr</t>
  </si>
  <si>
    <t>07.13 10:15 0917-532-5854  kor/9300288 no such person</t>
  </si>
  <si>
    <t>07.13 10:26 0917-532-5854  nis</t>
  </si>
  <si>
    <t>07.13 10:27 9065010725  cbr</t>
  </si>
  <si>
    <t>07.13 10:28 9173309368     inc/8126801  operator</t>
  </si>
  <si>
    <t>07.13 9:46 09083917781 tt cl sd he don't  know when to settle because no availalble money for now, and the letter is not yet receive. Adv to visit bdo asap to settle if there is available money.</t>
  </si>
  <si>
    <t>07.13 10:29 2958465   no tone</t>
  </si>
  <si>
    <t>07.13 9:56 9209458123  inc</t>
  </si>
  <si>
    <t>07.13 9:57 09999944665 no tone</t>
  </si>
  <si>
    <t>07.13 10:30 9155482890 inc</t>
  </si>
  <si>
    <t>07.13 10:30 9227251843  inc</t>
  </si>
  <si>
    <t>07.13 10:46 2515659   no tone</t>
  </si>
  <si>
    <t>07.13 10:47 2-527-0279 nis/971605725537 invalid</t>
  </si>
  <si>
    <t>07.13 10:40 0918-2168587 currently not available.0916-1100314 tt sister elizabeth sd already paid by cl. Cl is in italy but will inform mother bout this and they will call us re this.</t>
  </si>
  <si>
    <t>07.13 10:48 9358508938 kor</t>
  </si>
  <si>
    <t>07.13 10:37 917623398 tt cl sd already paid lastweek wed jul 8 at las pinas branch.</t>
  </si>
  <si>
    <t>07.13 10:36 6410187     no tone/917623398  inc</t>
  </si>
  <si>
    <t>07.13 10:34 9054485544   no tone</t>
  </si>
  <si>
    <t>7.13 10:33 9287646141  no tone</t>
  </si>
  <si>
    <t>07.13 10:32 9202710164 kor</t>
  </si>
  <si>
    <t>edmar 07.15</t>
  </si>
  <si>
    <t>fritzie 07.15</t>
  </si>
  <si>
    <t>07.14 9:48am 9185476511 unable to connect</t>
  </si>
  <si>
    <t>07.14 12:14pm 9744935507 no tone ;8751726 unable to connect ; 9185759983  no answer</t>
  </si>
  <si>
    <t>07.14 9:53am 2278382 busy tone ; 09295064333 no tone</t>
  </si>
  <si>
    <t>07.14 9:56am 8561892 no tone ;  8110211       no answer</t>
  </si>
  <si>
    <t>07.14 9:58am 2810359;4008491 no tone / 9178111003 no answer</t>
  </si>
  <si>
    <t>07.14 10:00am 7261845 ; 4006787 tt woman said cl is not living in that house ; 9175191818   unable to connect</t>
  </si>
  <si>
    <t>07.14 10:05am 043980-1295 number is incorrect ; 09183578287 no tone ; 25227947  wrong number</t>
  </si>
  <si>
    <t>07.14 10:07am 898-2145 not available ; 0920-9184426 no answer</t>
  </si>
  <si>
    <t>07.14 10:08 9081421267 number is incorrect</t>
  </si>
  <si>
    <t>07.14 12:22pm 4421873 no tone ;743041419  circuit's are busy ;9209058088 unable to connect</t>
  </si>
  <si>
    <t>07.14 10:17am 0999-372-0829 no answer</t>
  </si>
  <si>
    <t>07.14 12:23pm 7252804 no tone ; 9065507357  unable to connect</t>
  </si>
  <si>
    <t>07.14 10:11am 9177550538    number is incorrect</t>
  </si>
  <si>
    <t>07.14 12:25pm 3245655 ;9178613886  unable to connect ; 3836309  busy tone</t>
  </si>
  <si>
    <t>07.14 10:12am 9155709383 unable to connect</t>
  </si>
  <si>
    <t>07.14 12:26pm 8070860 unable to connect</t>
  </si>
  <si>
    <t>07.14 1:50pm tt cl staff cl is not around , rep give a number to return a call</t>
  </si>
  <si>
    <t>07.14 12:15pm 2099812131 number is incorrect</t>
  </si>
  <si>
    <t>07.14 12:29pm 5339865    no answer ;9228339865   wrong number</t>
  </si>
  <si>
    <t>07.14 12:30pm 498370908 not available ; 9278876376  no tone</t>
  </si>
  <si>
    <t xml:space="preserve">07.14 3:47pm tt cl mother said the cl is not around </t>
  </si>
  <si>
    <t>07.14 1:26pm 432142004 unable to connect ;434117278 all circuits are busy ;9283704595 wrong number</t>
  </si>
  <si>
    <t>07.14 1:28pm 772-8009 no answer / 6411854 wrong number ; 09285020880 no answer</t>
  </si>
  <si>
    <t>07.14 1:29pm 5164463   unable to connect ; 9193592530    unable to connect</t>
  </si>
  <si>
    <t>07.14 1:31pm 3610465  no answer ;9179204291  unable to connect ; 9279147528    no answer</t>
  </si>
  <si>
    <t>07.14 10:25am DISPUTED tt cl SUSAN said she want's the hard copy first</t>
  </si>
  <si>
    <t>07.14 1:33pm 2850988  not yet in service ; 3511066 tt a woman but sd it was a  wrong number and there is no AGNES FUENTES; 9177918865 wrong number</t>
  </si>
  <si>
    <t>07.14 10:29am 9289374293;0919-6652-714 not available / 6822504  operator</t>
  </si>
  <si>
    <t>07.14 10:31am 5362851 number busy ; number is incorrect</t>
  </si>
  <si>
    <t>07.14 10:32am 9989006053  not available</t>
  </si>
  <si>
    <t>07.14 10:33am 9175799586  not available</t>
  </si>
  <si>
    <t>07.14 1:36pm 344466015 inc ; 9155412588  unable to connect</t>
  </si>
  <si>
    <t>07.14 10:36am 9284445830  cannot be reach ; 9305675722 number busy</t>
  </si>
  <si>
    <t>07.14 10:37am 9179748722 error in connection ; 4316506  no answer</t>
  </si>
  <si>
    <t>07.14 1:37pm 8570100 no tone ; 9175377779  no answer</t>
  </si>
  <si>
    <t>07.14 10:40am 9059740412 cannot be reach</t>
  </si>
  <si>
    <t>07.14 10:41am 6049456711 invalid number</t>
  </si>
  <si>
    <t>07.14 10:42am 9236332615 no tone</t>
  </si>
  <si>
    <t>07.14 10:49am 4897580 auto hangup ;0922-5886443 not available</t>
  </si>
  <si>
    <t>07.14 10:45am 4828799 busy tone; 0919-506-5201 unable to connect</t>
  </si>
  <si>
    <t>07.14 1:38pm 3471619  unable to connect ; 9228686809   number is incorrect</t>
  </si>
  <si>
    <t>07.14 10:49am 3326880    number is incorrect</t>
  </si>
  <si>
    <t>07.14 10:50am 525-8021 not yet in service</t>
  </si>
  <si>
    <t xml:space="preserve">07.14 10:56am PTP tt CL SPA , ptp before the duedate , SPA will call if its settled </t>
  </si>
  <si>
    <t>07.14 10:59am 9204245565   no tone</t>
  </si>
  <si>
    <t>07.14 11:01am 448062218 ;444637691 no tone</t>
  </si>
  <si>
    <t>07.14 11:14am 9393215534 no tone ; 9985103681  no answer</t>
  </si>
  <si>
    <t>07.14 11:15am 4908370800   number is incorrect</t>
  </si>
  <si>
    <t>07.14 11:20am tt cl STAFF said she will inform the cl because cl is out of the country</t>
  </si>
  <si>
    <t>07.14 11:22am 0917-512-1175  no answer</t>
  </si>
  <si>
    <t>07.14 11:24am 9195105050 no tone</t>
  </si>
  <si>
    <t>07.14 11:26am  6404215527   number is incorrect ; 9188882418  no answer</t>
  </si>
  <si>
    <t>07.14 11:27am 4053103244   number is incorrect</t>
  </si>
  <si>
    <t>07.14 3:49pm 6473020 circuits are busy ; 9228074207 not available  / 099-951 number is incorrect</t>
  </si>
  <si>
    <t>07.14 12:13pm 8509049 no tone ; 9322531805  unable to connect</t>
  </si>
  <si>
    <t>c tess.?</t>
  </si>
  <si>
    <t>uwi na.?</t>
  </si>
  <si>
    <t>07.14 11:23am inc contact #</t>
  </si>
  <si>
    <t>07.14 12:11pm 9311019  unable to connect; 9278815058   wrong number</t>
  </si>
  <si>
    <t>07.14 11:39am 7273310 number is already change</t>
  </si>
  <si>
    <t>07.14 1:47pm 8314877  unable to connect ;495430333 tt operator transfer call then auto hang ; 9285012098 no answer ; 9258012020 no answer</t>
  </si>
  <si>
    <t>07.14 11:39am 8549829 not accessable at this moment</t>
  </si>
  <si>
    <t>07.14 3:45pm 415-6621/0917-805-9254 no answer; 362-0196 auto hang</t>
  </si>
  <si>
    <t>07.14 11:37am 2958465 number is incorrect</t>
  </si>
  <si>
    <t>07.14 12:08pm 5551388  no answer ; 919459453  number is incorrect</t>
  </si>
  <si>
    <t>07.14 1:42pm +6502388752 invalid number ;  0932-658-0798 number is incorrect</t>
  </si>
  <si>
    <t>07.14 12:05pm 09174719475/09156979703 cannot be reach</t>
  </si>
  <si>
    <t>07.14 12:05pm 09152992974 cannot be reach</t>
  </si>
  <si>
    <t>07.14 11:41am 5191372 tt a guy the wife of the cl is not around</t>
  </si>
  <si>
    <t>07.14 12:03pm 9357938632 unable to connect ; 444864564   tt relative cl SPA is not around</t>
  </si>
  <si>
    <t>07.14 12:00pm 528302128 no tone ; 528301160    unable to connect</t>
  </si>
  <si>
    <t>07.14 11:58am 8269453 unable to connect ;522863334  number is incorrect</t>
  </si>
  <si>
    <t>07.14 11:42am +97148835200  INTL number</t>
  </si>
  <si>
    <t>07.14 3:43pm 5124357 unable to connect ;4040815  no answer ; 9178616588 no answer</t>
  </si>
  <si>
    <t>07.14 11:43am 6323560  unable to connect</t>
  </si>
  <si>
    <t>07.14 11:43am 6279331 unable to connect</t>
  </si>
  <si>
    <t>07.14 11:31am 9228977429 no answer</t>
  </si>
  <si>
    <t>07.14 11:54am 8936001 not accessable  ; 9178277176  no answer</t>
  </si>
  <si>
    <t>07.14 11:52am 3407950 operator</t>
  </si>
  <si>
    <t>07.14 11:53am 8845463 tt operator said she is no longer connected \</t>
  </si>
  <si>
    <t>07.14 1:40pm 633-6874  no tone ; 584-3538 not accessable at this moment ; 0917-817-8155 no answer</t>
  </si>
  <si>
    <t>7.14 1:24- 6284420: Not yet in service / 09208470356: Claims paid: TT CL sd he already settled it  a week ago  at BDO - C.Raymudo</t>
  </si>
  <si>
    <t>7.14 1:31 -3721094 : LM: tt Sec. sd client is busy won't entertain a call sd she will relay it to the client/9209503180: incomplete</t>
  </si>
  <si>
    <t xml:space="preserve">7.14 2:19 -9177120810: Number is incorrect </t>
  </si>
  <si>
    <t>7.14  4:03 -9404036: LM : tt Jessica client's staff sd she will relay to CL and adv to return call</t>
  </si>
  <si>
    <t>7.14 2:21 -0918-552-3958 : KOR /924-7118:in correct</t>
  </si>
  <si>
    <t>7.14 5:16  -8228872:  auto hang</t>
  </si>
  <si>
    <t>7.14 2:28 - 0917-840-1351: TT CL sd she have a concerns that the bdo still don't address but she alreadry report it to a named Jaquelyn Tolen and she is waiting forthe new renewal form before she will settle it. Her case ID is 1507075042 and adv me to note it.</t>
  </si>
  <si>
    <t>7.14 2:40  -9209828670: KOR</t>
  </si>
  <si>
    <t>7.14 2:43 -9285518506 : KOR</t>
  </si>
  <si>
    <t>7.14 2:49- 9126992 : Dispute: TT client sd he already applied auto debit and he wants to know if it is already approve,  I adviced  him to coordinate to the BDO or call BDO.</t>
  </si>
  <si>
    <t>7.14 2:45- 9491361555:nos., is incorrect</t>
  </si>
  <si>
    <t>7.14 2:58 -4326790: No tone /9.662E+10 : in correct</t>
  </si>
  <si>
    <t>7.14 3:00 - 9268610: Not accessable at this moment</t>
  </si>
  <si>
    <t xml:space="preserve">7.14 3:03 -9178059681: Auto hang/ 8681362: Autohang/ 4780940 : No tone        </t>
  </si>
  <si>
    <t>7.14 3:06 - 530-25-38: No tone / 9499111745: TT CL sd he is not the owner of the sd home loan anymore insisted that he is no longer interested of the insurance anymore adv him to coordinate to the BDO but refused to get the number.</t>
  </si>
  <si>
    <t xml:space="preserve">7.14 3:04 -0920-920-9605: Answered the phone then drop / call again KOR /932-4797: Wrong number : tt to a lady sd there was no such name as client's name     </t>
  </si>
  <si>
    <t xml:space="preserve">7.149 3:16 -216368866:Un attended </t>
  </si>
  <si>
    <t>7.14 3:18 -9155871894 : Busy /025032439 : somebody answered but sd there was no such name as client's name</t>
  </si>
  <si>
    <t>7.14 3:29- 27994038: PTP:  TT CL sd she will settled it today if she can go out to bdo presedential branch</t>
  </si>
  <si>
    <t xml:space="preserve">7.14 3:46 -9228042139 : No.s is in correct  </t>
  </si>
  <si>
    <t>7.14 3:49 -9175619219/ 0917-551-7013 Both are busy</t>
  </si>
  <si>
    <t xml:space="preserve">7.14 3:50 - 498130717: in correct  </t>
  </si>
  <si>
    <t>dispute ---received email wants computation replied to call bdoi</t>
  </si>
  <si>
    <t>07.15 ic tt cl wants avail iif/ adv to visit bdo or call bdoi</t>
  </si>
  <si>
    <t xml:space="preserve">7.14 3:52 - 9178810273: Wrong number/4532795 : incorrect/8492400: Incorrect      </t>
  </si>
  <si>
    <t>7.14 4:12  0917-7940120 :Autohang</t>
  </si>
  <si>
    <t>7.14 4:14 -9062332396: SCBR</t>
  </si>
  <si>
    <t>7.14 4:11 -6385957 : not yet in service</t>
  </si>
  <si>
    <t>7.14 4:16 -871-1357: Not accessable</t>
  </si>
  <si>
    <t>7.14 4:19 9277483715: SCBR /7857820 :not yet in service/7515390   in correct</t>
  </si>
  <si>
    <t>7.14 4:27 -2588140: no tone</t>
  </si>
  <si>
    <t>7.14 4:32 -9491188947: unable to connect</t>
  </si>
  <si>
    <t xml:space="preserve">7.14 1:19 -9176939871: KOR   </t>
  </si>
  <si>
    <t xml:space="preserve">7.14 5:10 -9175004185 :No tone /28843000: No tone </t>
  </si>
  <si>
    <t>7.14 5:06 : 9077880392 : Claims paid: tt client sd he already settled it July 13,2015 at BDO Admiral Las Pinas</t>
  </si>
  <si>
    <t xml:space="preserve">7.14 4:23 -9175001088: KOR /9540895:Busy     </t>
  </si>
  <si>
    <t xml:space="preserve">7.14 4:24 -9175441216 :auto hang/ 498511488: in correct  </t>
  </si>
  <si>
    <t xml:space="preserve">7.14 4:56 -9172512995:auto hang/ 5561136 KOR </t>
  </si>
  <si>
    <t>7.14 4:51994-7702 / 636-3020: Both busy/6216178: aswered but wrong number accrdg., to a girl resident  located in San Juan and she doesn't know the client.</t>
  </si>
  <si>
    <t>7.14  4:48-7219001000: incorrect</t>
  </si>
  <si>
    <t>7.14  4:42 - 9017018 :no tone/9328849671: KOR</t>
  </si>
  <si>
    <t xml:space="preserve">7.14 4:41 -8826040: Not yet in service  </t>
  </si>
  <si>
    <t xml:space="preserve">07.14 4;41pm 09212301187 no ring  02338-5680 kor   02639-0869 no ring </t>
  </si>
  <si>
    <t xml:space="preserve">07.14 2;49pm 9156718201 no answer 4553988  inc </t>
  </si>
  <si>
    <t xml:space="preserve">07.14 2;51pm  9216781121 no ring </t>
  </si>
  <si>
    <t xml:space="preserve">07.14 2;53pm 26556886 no answer </t>
  </si>
  <si>
    <t xml:space="preserve">07.14 3;25pm 9216504363 no ring 6818796 no ring </t>
  </si>
  <si>
    <t xml:space="preserve">07.14 3;27pm 7263776 no ring </t>
  </si>
  <si>
    <t xml:space="preserve">07.14 3;01pm ptp 9479241990  tt client wil pay tom lucena branch </t>
  </si>
  <si>
    <t xml:space="preserve">07.14 3;28pm  028333925 wrong num  022451234  no ring 02526888 inc </t>
  </si>
  <si>
    <t xml:space="preserve"> 7.14 3;30pm  7426364  kor </t>
  </si>
  <si>
    <t xml:space="preserve">7.14 3;31pm  029396727 no ring </t>
  </si>
  <si>
    <t xml:space="preserve">07.14 3;37pm 7461964 tt wife wil pay tom any bdo branch </t>
  </si>
  <si>
    <t xml:space="preserve">07.14 3;21pm  9176949627  kor 5628550  no ring    </t>
  </si>
  <si>
    <t xml:space="preserve">07.14 5;22pm 8536521  no ring   9498213825 na </t>
  </si>
  <si>
    <t xml:space="preserve">07.14 5;31pm 9179633164  cnbr 8262268  choppy 8259986 no ring    </t>
  </si>
  <si>
    <t xml:space="preserve">7.14 3;23pm  09175072474 inc  818-030-0581   inc  </t>
  </si>
  <si>
    <t xml:space="preserve">07.14 5;37pm -09322192781  no answer 8221716 no ring   </t>
  </si>
  <si>
    <t xml:space="preserve">7.14 5;23pm  09276325508 : No ring 495028739 kor   28078241 no ring </t>
  </si>
  <si>
    <t xml:space="preserve">07.14 3;47pm  9325033   tt relative said client is abroad wil relay and return call </t>
  </si>
  <si>
    <t xml:space="preserve">07.14 5;38pm  9175285854  kor  023729324 kor </t>
  </si>
  <si>
    <t xml:space="preserve">07 14 4;50pm -043-980-4532 inc 0920-910-7283 kor </t>
  </si>
  <si>
    <t xml:space="preserve">07.14 4;39pm 9212272880 inc </t>
  </si>
  <si>
    <t>07.14 4;51pm  -426605932 no ring   42103489 no tone</t>
  </si>
  <si>
    <t xml:space="preserve">7.14 4;53pm  023640387 nis </t>
  </si>
  <si>
    <t xml:space="preserve">7.14 4;54pm  414-6821 kor            </t>
  </si>
  <si>
    <t xml:space="preserve">  07.14 5;41pm  338128340 inc </t>
  </si>
  <si>
    <t xml:space="preserve">7.14 5;41pm  -9.178E+10   no ring </t>
  </si>
  <si>
    <t xml:space="preserve">07.14 4;34pm 23385680   tt lady  ,client is not around then hang up 435754883 inc </t>
  </si>
  <si>
    <t xml:space="preserve">7.14 4;56pm  4438959 inc             </t>
  </si>
  <si>
    <t xml:space="preserve">7.14 4;56pm  8310108000 no ring       </t>
  </si>
  <si>
    <t xml:space="preserve">07.14 5;42pm  -449354281 no ring  917790902 no ring </t>
  </si>
  <si>
    <t xml:space="preserve">07.14 3;06pm 09203698234 no ring tt mother .wil relay ,client is abroad </t>
  </si>
  <si>
    <t xml:space="preserve">7.14 3;20pm 9175085361  no ring 8054705 no ring </t>
  </si>
  <si>
    <t xml:space="preserve">07.14 5;44pm  09228479628 inc </t>
  </si>
  <si>
    <t xml:space="preserve">07.14 4;31pm 026403217 no ring   9209023979 busy  9228479628 no ring </t>
  </si>
  <si>
    <t xml:space="preserve">07.14 3;17pm 9351765272:  no ring </t>
  </si>
  <si>
    <t xml:space="preserve">07.14 4;30pm -09187993348 kor </t>
  </si>
  <si>
    <t xml:space="preserve">07.14 3;15pm 09183587006 kor 413-1260 no ring  465381473 inc </t>
  </si>
  <si>
    <t xml:space="preserve">07.14 5;46pm 8410111 no ring       </t>
  </si>
  <si>
    <t xml:space="preserve">07 .14 4;58pm 09178462672 tt client said to call back tom at 2pm </t>
  </si>
  <si>
    <t xml:space="preserve">07.14 3;11pm 9189435937  no ring  4253730 kor </t>
  </si>
  <si>
    <t xml:space="preserve">7.14 4;29pm 09098071549  no answer </t>
  </si>
  <si>
    <t xml:space="preserve">07.14  5;47pm  -09285914631 kor 41000668 kor </t>
  </si>
  <si>
    <t xml:space="preserve">07.14 4pm 09285914631 no ring </t>
  </si>
  <si>
    <t>07.14 5;48pm 025799828 na -0917-815-2503  0916-492-0185</t>
  </si>
  <si>
    <t xml:space="preserve">07.`14 3;50pm 09176212992  no answer 6328511069 kor </t>
  </si>
  <si>
    <t xml:space="preserve">7.14 5;03pm - 714-7052  kor   0926-1928665 no ring </t>
  </si>
  <si>
    <t xml:space="preserve">7.14 5;49pm  601-25398919 no ring </t>
  </si>
  <si>
    <t xml:space="preserve">7.14 5;08pm 242700 tt grand parents said client is not living with them now .wil relay </t>
  </si>
  <si>
    <t xml:space="preserve">7.14 5;50 pm  043-7234600  kor </t>
  </si>
  <si>
    <t xml:space="preserve">7.14 5;10pm  9176201069 inc      9700349 no tone   8511201 inc    </t>
  </si>
  <si>
    <t xml:space="preserve">7.14 4;25pm   8537103 no ring   9178818622 no ring </t>
  </si>
  <si>
    <t xml:space="preserve">07.14 3;58pm 0923-387-4132 wrong num </t>
  </si>
  <si>
    <t xml:space="preserve">07.14 5;51pm  9296732082 na 7270431 nis </t>
  </si>
  <si>
    <t xml:space="preserve">07.14 3;55pm  0915-662-4724 inc  0927-736-9507  no ring 4179258 no ring </t>
  </si>
  <si>
    <t xml:space="preserve">7.14 5;12pm claims paid  9175291317  tt husband said paid already .then he hang up </t>
  </si>
  <si>
    <t xml:space="preserve">07.14 3;04pm 9275379430  no answer  465195039 no tone 9765200 na </t>
  </si>
  <si>
    <t xml:space="preserve">7.14 4;19pm  7271306 no ring   9228882492  inc </t>
  </si>
  <si>
    <t xml:space="preserve">7.14 4;22pm  551-4060 no ring   878-1605  no ring </t>
  </si>
  <si>
    <t xml:space="preserve">07.14 1:59pm CLAIMS PAID tt cl father claimed that it is already settled last week in BDO SHOEMART </t>
  </si>
  <si>
    <t>07.14 2:04pm tt cl sd she's waiting for her alotment</t>
  </si>
  <si>
    <t>07.14 2:05pm 8071943 kor</t>
  </si>
  <si>
    <t>07.14 2:06pm 447115150 circuit's are busy</t>
  </si>
  <si>
    <t>07.15 1:54pm 480-461-2861 / 4470494 ; 4804612861 ;5205043175 all number's are incorrect</t>
  </si>
  <si>
    <t>07.14 2:07pm +6733335822    INTL #</t>
  </si>
  <si>
    <t>07.14 2:08pm 434055413 no answer ;  25513443 unable to connect</t>
  </si>
  <si>
    <t>07.14 2:10pm 96622-684-2427  number is incorrect</t>
  </si>
  <si>
    <t>07.14 2:11pm 23521814 unable to connect ;9154019713 cannot be reach ; 96638872020 number is incorrect</t>
  </si>
  <si>
    <t>07.14 2:13pm 9062879607 no answer</t>
  </si>
  <si>
    <t>07.14 2:18pm 495024023 unable to connect ; 495022019 number is incorrect ; 9028971233 number is incorrect</t>
  </si>
  <si>
    <t>07.14 2:22pm 7443461 tt cl relative sd cl is not around</t>
  </si>
  <si>
    <t>07.14 2:22pm 808-885-6300    INTL #</t>
  </si>
  <si>
    <t>07.15 1:55pm 5324037  unable to connect</t>
  </si>
  <si>
    <t>07.14 2:35pm PTP 8263216 tt cl wife ptp before the due date in any BDO branch</t>
  </si>
  <si>
    <t>07.14 2:37pm 054-472-6211 busy tone</t>
  </si>
  <si>
    <t>07.14 2:44pm tt mother of cl sd cl is not around</t>
  </si>
  <si>
    <t>07.14 5:30pm PTP tt cl EDGAR PTP tomorrow in BDO SAN MIGUEL BRANCH</t>
  </si>
  <si>
    <t>07.14 2:48pm 9802246 number is incorrect ; 9065654002 cannot be reach</t>
  </si>
  <si>
    <t>07.14 2:52pm 9287646141 not available ; +61430186737 INTL numbers</t>
  </si>
  <si>
    <t>07.14 3:01pm PTP tt cl and cl wife  , ptp before july 19 , in BDO ZAPOTE</t>
  </si>
  <si>
    <t>07.14 3:03pm 9165858219 unable to connect</t>
  </si>
  <si>
    <t>07.14 3:05am 9185738915 no tone; 3106179 wrong number</t>
  </si>
  <si>
    <t>07.14 3:08pm 0524352348/6591702768 INC;7420348 no answer ;09164857049//09279933873 cannot be reach</t>
  </si>
  <si>
    <t>07.14 3:16pm PTP tt cl mother ptp in BDO Muntinlupa</t>
  </si>
  <si>
    <t>marites 07.15</t>
  </si>
  <si>
    <t>07.14 4:43pm PTP tt cl PAULINO ptp tomorrow in ANY BDO BRANCH</t>
  </si>
  <si>
    <t>07.14 5:49pm 9085141212 no tone</t>
  </si>
  <si>
    <t>07.15 1:23pm PTP tt cl wife ptp for today at BDO LUCENA</t>
  </si>
  <si>
    <t>07.14 5:03pm 8131153 no tone</t>
  </si>
  <si>
    <t>07.14 5:01pm 0920-218-67-68   unable to connect ; 7130122       not yet in service</t>
  </si>
  <si>
    <t>07.14 5:00pm 8216657 not yet in service</t>
  </si>
  <si>
    <t>07.14 5:48pm 9202710164 number busy</t>
  </si>
  <si>
    <t>07.14 5:00pm tt cl relative sd cl is not around</t>
  </si>
  <si>
    <t>07.14 5:49pm 4397273 not available ; 3057430210 number is incorrect ; 9177950561  no answer</t>
  </si>
  <si>
    <t>07.14 5:54pm PTP tt cl RITCHELLE ptp tomorrow in BDO AYALA</t>
  </si>
  <si>
    <t>07.14 5:06pm 5270216 no answer ; 9151169207 busy tone</t>
  </si>
  <si>
    <t>07.14 5:51pm 5891918 unable to connect;9238003428 cannot be reach</t>
  </si>
  <si>
    <t>07.14 5:57pm 9138186 unable to connect ;9063203865  no tone</t>
  </si>
  <si>
    <t>07.14 4:51 tt cl sister sd she will confirm if her sister receive the noticed about the insurance</t>
  </si>
  <si>
    <t>07.14 5:11pm 9214722414 unable to connect ;28892711  no tone</t>
  </si>
  <si>
    <t>07.14 4:34pm tt cl sd she wants to talk to BDO first regarding to this matter</t>
  </si>
  <si>
    <t>07.14 5:09pm  28894014  not yet in service ; 9178120717          no answer</t>
  </si>
  <si>
    <t>07.15 2:40PM 6311226 unable to connect ; 09173313471 not available / 091986 number is incorrect</t>
  </si>
  <si>
    <t>07.14 5:22pm 3991484(wireless)number does not exist/2365094 no tone ; 0922-818-3415 unable to connect</t>
  </si>
  <si>
    <t>07.14 4:53pm tt a lady and hang up</t>
  </si>
  <si>
    <t>07.15 1:29pm 6393606 no tone ; 82452728 number is incorrect ; 9189124650 no tone</t>
  </si>
  <si>
    <t>07.15 1:27pm 9209241099 no tone ; 9088210846 number busy</t>
  </si>
  <si>
    <t>07.15 2:35pm 7761126  7576786 number's are incorrect</t>
  </si>
  <si>
    <t>07.14 4:55pm 4113278 busy tone ; 9228375802 unable to connect</t>
  </si>
  <si>
    <t>07.14 4:56pm 390302170484 number is incorrect</t>
  </si>
  <si>
    <t>07.14 4:28pm tt cl relative sd cl is not around</t>
  </si>
  <si>
    <t>07.15 2:10pm 9178922747 no tone ; 0917-510-3686 cannot be reach</t>
  </si>
  <si>
    <t>07.15 2:34pm 5611535  no tone ;  495613326   number is incorrect ; 09175532068 no answer</t>
  </si>
  <si>
    <t>07.15 1:50pm 9330887 ;9126963  number is incorrect ; 9189262781    unable to connect</t>
  </si>
  <si>
    <t>07.15 1:51pm 00447983276062/6770275 unable to connect ; 00447983276062/6770275 no tone  0918-3852127</t>
  </si>
  <si>
    <t>07.14 5:38PM PTP tt cl ROWENA already paid last JUNE 25, 2015 in BDO KAMAGONG</t>
  </si>
  <si>
    <t>07.14 3:56pm PTP tt cl SPA ptp tomorrow in BDO AYALA tower 1</t>
  </si>
  <si>
    <t>07.14 3:36pm  02-7387715 tt cl relative sd cl is not around</t>
  </si>
  <si>
    <t>07.14 3:38pm 5098441 unable to connect ; 9228466047 cannot be reach</t>
  </si>
  <si>
    <t>07.14 3:27pm 9298557685 no tone</t>
  </si>
  <si>
    <t>07.14 3:28pm 9178117543 no tone ; 9177269168 busy tone</t>
  </si>
  <si>
    <t>07.14 3:30pm 8586218 answering machine ;9178160462 no answer</t>
  </si>
  <si>
    <t>07.14 3:33pm 9273424; 9178820108 no answer</t>
  </si>
  <si>
    <t>fritzie 07.15 batch 2</t>
  </si>
  <si>
    <t>jeremy 07.15</t>
  </si>
  <si>
    <t>edmar 07.15 batch 2</t>
  </si>
  <si>
    <t>OO</t>
  </si>
  <si>
    <t>edmar 07.15 batch 3</t>
  </si>
  <si>
    <t>len 07.15</t>
  </si>
  <si>
    <t>07.15 4:51pm 09178645555 tt a woman said the cl is not around</t>
  </si>
  <si>
    <t>07.15 4:26pm 928167870  number is incorrect</t>
  </si>
  <si>
    <t>07.15 4:28pm 9052070848 no answer ; 68778228 number is incorrect</t>
  </si>
  <si>
    <t>07.14 4:30pm 9174016958 cannot be reach ; 498081999  not yet in service ; 28522328   cannot be reach</t>
  </si>
  <si>
    <t>07.15 4:32pm 5147716 wrong number ;7738179410 number is incorrect</t>
  </si>
  <si>
    <t>07.15 4:33pm 744423429 not yet in service ; 0915-3419385 cannot be reach</t>
  </si>
  <si>
    <t>07.15 4:44pm 464842915 not yet in service ; 9182728231 not available</t>
  </si>
  <si>
    <t>07.15 4:46pm 3828706 ; 7362949 not yet in service ; 9212612479 cannot be reach</t>
  </si>
  <si>
    <t>07.15 4:55pm 8472130/6725299 not yet in service ; 9192700534 not available</t>
  </si>
  <si>
    <t>07.14 4:40pm DISPUTED tt cl sd he already enroll in ADA and just waiting for the response</t>
  </si>
  <si>
    <t>07.15 4:38pm 9178539761   tt cl said she is waiting for the noticed first , rep insist to give the information details but the client refused.</t>
  </si>
  <si>
    <t>07.15 4:35pm 0916-512-4905 cannot be reach</t>
  </si>
  <si>
    <t>07.15 4:47pm 9.710E+12  number is incorrect</t>
  </si>
  <si>
    <t>07.15 4:48pm 437233742 not available  4026085  unable to connect ; 9229516441      not available</t>
  </si>
  <si>
    <t>07.15 4:48pm 9214722414 not available ; 28892711    not yet in service</t>
  </si>
  <si>
    <t xml:space="preserve">7.15 3:27  9228404154 : Claims paid: TT client's wife sd she already settled it  yesterday at bdo-Novelita </t>
  </si>
  <si>
    <t xml:space="preserve">7.15 3:34  -9178510819: cnbr </t>
  </si>
  <si>
    <t>7.15- 3:3 -6311471: LM: TT Nancy client's staff sd she will remind the client and sd there was already somebody call about it a while ago</t>
  </si>
  <si>
    <t xml:space="preserve">7.15 3:43 -7319884  No ring </t>
  </si>
  <si>
    <t>7.15 3:44 -8349591: no tone</t>
  </si>
  <si>
    <t>7.15 3:48 9232713733 : Auto hang</t>
  </si>
  <si>
    <t>7.15 3:58- 00971552617704: in correct/09275796786: Not ringing /5274933:</t>
  </si>
  <si>
    <t xml:space="preserve">7.15 4:02 -9194509902-busy </t>
  </si>
  <si>
    <t>7.15 4:06 -521-9371:LM: TT a staff sd that the sd client is OOTC and the number I am calling is not directly number of the client and its the manning agency of the clients</t>
  </si>
  <si>
    <t xml:space="preserve">7.15 3:46 -0917-8943434: SCBR/042-540-3182 </t>
  </si>
  <si>
    <t>7.15 4:16 -(049) 547-92-62: Not ringing/ 9178398951: KOR</t>
  </si>
  <si>
    <t>7.15 4:20 -0912-620-6924 :Not ringing/ +639224336020: not accessable/ 4533844 / 407-5838 :no tone</t>
  </si>
  <si>
    <t>7.15 4:26 -9954237 : SCBR/9448894 : Auto hang</t>
  </si>
  <si>
    <t xml:space="preserve">7.15 4:30 -446415928:all circuit are busy now/9052912905: auto hang </t>
  </si>
  <si>
    <t>7.15  4:36  -043-706-2258: TT a guy sd there is no such name as the client's name/  0917-504-1425:</t>
  </si>
  <si>
    <t xml:space="preserve">try  448-8287 </t>
  </si>
  <si>
    <t xml:space="preserve">TRY 949-776-7190 </t>
  </si>
  <si>
    <t xml:space="preserve">TRY  213-8760 </t>
  </si>
  <si>
    <t xml:space="preserve">TRY   837-6981 </t>
  </si>
  <si>
    <t xml:space="preserve">TRY BAGUIO AREA CODLE   304-2177 </t>
  </si>
  <si>
    <t xml:space="preserve">TRY  927-235-3552 </t>
  </si>
  <si>
    <t xml:space="preserve">TRY 571-0010 
886-5258 </t>
  </si>
  <si>
    <t>Try 46-484-8639</t>
  </si>
  <si>
    <t xml:space="preserve">TRY  43-772-0225 </t>
  </si>
  <si>
    <t xml:space="preserve">TRY NAGA AREA CODE   881-9889 </t>
  </si>
  <si>
    <t>TRY 916-675-1895</t>
  </si>
  <si>
    <t xml:space="preserve">07.15 IC TT CL SD PD 07.14 BDO SM NORTH </t>
  </si>
  <si>
    <t>07.14 2:55 /9993508706 no tone ;9208019048 no tone ;</t>
  </si>
  <si>
    <t>07.14 2:50 /9289064264 no tone ;27821606 auto hang ;26590593 no tone ;28128888 tt uncertain guy sd it’s a maning agency</t>
  </si>
  <si>
    <t>07.14 4:00 /25364339 no tone</t>
  </si>
  <si>
    <t>07.14 3:55 /23719964 auto hang ;0324157888 kor ;28182800 no tone</t>
  </si>
  <si>
    <t>07.14 4:50 /9274711265 inc ;499273067 no tone</t>
  </si>
  <si>
    <t>07.14 3:50 /23527783 kor</t>
  </si>
  <si>
    <t>07.14 4:48 /9155012796 scbr ;24196709 inc</t>
  </si>
  <si>
    <t>07.14 3:45 /464715131 auto hang</t>
  </si>
  <si>
    <t>07.14 4:46 /9054846238 scbr ;25364659  ;25363137</t>
  </si>
  <si>
    <t>07.14 4:44 /9062772487 scbr</t>
  </si>
  <si>
    <t>07.14 4:42 /9178449156 tt cl ffup call sd already pd 07.02 at BDO megamall thru check</t>
  </si>
  <si>
    <t>07.14 4:40 /9175347021 kor</t>
  </si>
  <si>
    <t>07.14 4:38 /9274409840 scbr ;28704017 tt maid julie sd cl na /lmtrc //07.14 5:00 /ic from 27519588 tt cl inform call sd already pd 06.30 at BDO salcedo gamboa thru dated check</t>
  </si>
  <si>
    <t>07.14 4:36 /25484567  not available ;25484500 operator ;9175297052 busy tone</t>
  </si>
  <si>
    <t>07.14 4:34 /24457338 tt rose sd no such person</t>
  </si>
  <si>
    <t>07.14 3:40 /655262024 inc</t>
  </si>
  <si>
    <t>07.14 4:32 /9054145759 no tone</t>
  </si>
  <si>
    <t>07.14 4:30 /9178320069 someone answered then drop it</t>
  </si>
  <si>
    <t>07.14 3:35 /468754691 auto hang ;468767321 auto hang</t>
  </si>
  <si>
    <t>07.14 4:27 /9175114715 tt cousin robert sd cl outside /sd cb again later</t>
  </si>
  <si>
    <t>07.14 1:25 /9479977859 no tone ;0917-522531 inc</t>
  </si>
  <si>
    <t xml:space="preserve">07.14 4:23 /9152761717  scbr </t>
  </si>
  <si>
    <t>07.14 4:20 /9156769793 inc ;</t>
  </si>
  <si>
    <t>07.14 1:17 /920643393 inc</t>
  </si>
  <si>
    <t>07.14 4:18 /9175853133 inc ;</t>
  </si>
  <si>
    <t>07.14 4:15 /9178333076 busy tone</t>
  </si>
  <si>
    <t>07.14 4:10 /9175924946 tt cl inform call sd they already applied it to IIF thru ADA</t>
  </si>
  <si>
    <t>07.14 4:07 /9175633566  inc ;26878441 fax tone</t>
  </si>
  <si>
    <t>07.14 4:03 /9178903301 kor</t>
  </si>
  <si>
    <t>07.14 1:15 /9209251246  cbcad</t>
  </si>
  <si>
    <t>07.14 1:10 /9228631530 inc ;</t>
  </si>
  <si>
    <t>07.14 4:00 /9175371218 scbr ;27225142 kor</t>
  </si>
  <si>
    <t xml:space="preserve">07.14 1:05 /9285079955 tt cl inform call sd will go to BDO first </t>
  </si>
  <si>
    <t>07.14 12:55 /9206736577 no tone</t>
  </si>
  <si>
    <t>07.14 3:55 /25522799 kor</t>
  </si>
  <si>
    <t>07.14 12:45 /9998838122 tt spa or sister carmela inform call sd cl ootc /already rec'd the notice and forwarded it to cl /adv to email BDOI to forward concern</t>
  </si>
  <si>
    <t>07.14 3:50 /9179197204 inc ;</t>
  </si>
  <si>
    <t>07.14 3:45 /9062439388 scbr ;</t>
  </si>
  <si>
    <t>07.14 3:40 /9178504060 tt cl inform call sd ask the branch manager named Heidi of BDO harrison cause she's aware that it deducts in my account /kinda IRATE</t>
  </si>
  <si>
    <t>07.14 3:30 /24793741 kor</t>
  </si>
  <si>
    <t>07.14 3:20 /9175251215 busy tone ;</t>
  </si>
  <si>
    <t>07.14 12:40 /9213813004 tt sister in law mavick sd cl ootc /will relay to spa of cl</t>
  </si>
  <si>
    <t>07.14 2:58 /9175837007 tt cl inform call req to email him at kristoffer.tiansay@gmail.com /sd he wants a letter</t>
  </si>
  <si>
    <t>07.14 2:45 /9178384849 someone answered then drop it ;437570189 nis ;438934567 inc</t>
  </si>
  <si>
    <t>07.14 12:35 /920-9264260 inc ;</t>
  </si>
  <si>
    <t>07.14 1:30 /9154359785 scbr ;547137464 no tone</t>
  </si>
  <si>
    <t>07.14 3:10 /2373-0048 auto hang</t>
  </si>
  <si>
    <t>07.14 1:28 /9178499659 kor ;</t>
  </si>
  <si>
    <t>07.14 12:30 /9085464244 kor ;9109341293 tt sister in law rosemarie sd spa emelita not aware of the MRI /will ask to branch first regarding this matter</t>
  </si>
  <si>
    <t>07.14 12:26 /9475603673 cbcad</t>
  </si>
  <si>
    <t>07.14 5:30 /9715660257 inc ;97156602576 inc</t>
  </si>
  <si>
    <t>07.14 12:23 /9088627073 currently not available ;437786359 nis ;437785876 tt staff donna sd cl na /lmtrc</t>
  </si>
  <si>
    <t xml:space="preserve">07.14 12:00 /9212268305 tt cl inform call sd don’t worry cause I will pay it in full by Monday to BDO SM north edsa </t>
  </si>
  <si>
    <t>07.14 12:15 /9178199915 tt cl inform call sd he's not aware of this /adv to go to BDO</t>
  </si>
  <si>
    <t>07.14 12:02 /9178663386 tt cl inform call sd already pd 07.13 at BDO rufino thru cash</t>
  </si>
  <si>
    <t>07.14 11:45 /9275331281 auto hang ;</t>
  </si>
  <si>
    <t>07.14 11:40 /9175048758 tt cl sd she's in a meeting try to cb this afternoon</t>
  </si>
  <si>
    <t>07.14 11:35 /9152216492 KOR ;033-320-8008 tt uncertain lady sd the spa na /already relay to spa /then cut the line</t>
  </si>
  <si>
    <t xml:space="preserve">07.14 11:55 /9328484884 no tone ;495021475 tt maid maybeline sd cl na </t>
  </si>
  <si>
    <t>07.14 11:30 /9175036800 scbr</t>
  </si>
  <si>
    <t>07.14 11:25 /9164449155 tt cl sd they will apply this to IIF</t>
  </si>
  <si>
    <t>07.14 11:55 /9088980649 tt cl inform call sd will ask to his daughter first cause she's the one who handle this /will return call</t>
  </si>
  <si>
    <t>07.14 11:50 /9397508111 no tone ;562112761 kor</t>
  </si>
  <si>
    <t xml:space="preserve">LEFT MESSAGE :07.14 11:15 /9192111329 tt brother rey sd already pass the documents to cl ootc /sd that cl will email </t>
  </si>
  <si>
    <t xml:space="preserve">07.14 11:10 /9088633215 kor </t>
  </si>
  <si>
    <t>06.29 1:11 ic 9425826921 tt cl give details/ adv to call once payment done</t>
  </si>
  <si>
    <t>07.14 6:30 9328806077-inc</t>
  </si>
  <si>
    <t>06.16 1:21 941-602-8266 INC</t>
  </si>
  <si>
    <t>07.06 3:45 941-602-8266 INVALID #/ 9328806077 INC</t>
  </si>
  <si>
    <t>06.16 4:41 9228891729 kor</t>
  </si>
  <si>
    <t>7.15 2:159196391846 u a</t>
  </si>
  <si>
    <t>7.15 2:27 9468807186 ua</t>
  </si>
  <si>
    <t>7.15 :2:28 0833014262  inc</t>
  </si>
  <si>
    <t>7.15 2:28 643921292 inc</t>
  </si>
  <si>
    <t>7.15 2:17 9476398661 unable to connect</t>
  </si>
  <si>
    <t>7.15 2:33  0833042021 inc /0833023594inc</t>
  </si>
  <si>
    <t>7.15 2:35 0645212418 kor</t>
  </si>
  <si>
    <t>7.15 2:36 09175951308  wrong num</t>
  </si>
  <si>
    <t>7.15 2:37 0835547587 tt client rel and said to col back again coz d cl is out home</t>
  </si>
  <si>
    <t>7.15 2:29 9103843752 tt annalyn sister of cl and sd cl is in abroad and relay to cl and col back.</t>
  </si>
  <si>
    <t>7.15 2:30 0642297324 tt to father and cl is in abroad and col back.</t>
  </si>
  <si>
    <t>7.15 2:31  0629902036 inc</t>
  </si>
  <si>
    <t>7.15 2:39  09179022929 inc</t>
  </si>
  <si>
    <t>7.15 2:40 09068769612 tt client and sd to settle on july 25</t>
  </si>
  <si>
    <t>7.15 2:41 9207352144 tt relative of the cl sd, cl was ootc and the relative refused to cooperate.</t>
  </si>
  <si>
    <t>7.15 2:43 9997511695 incorrect number</t>
  </si>
  <si>
    <t>7.15 2:44 0833807186 incorrect number</t>
  </si>
  <si>
    <t>7.15 2:45 09352129181 inc</t>
  </si>
  <si>
    <t>7.15 2:46  0642004709 incorrect /  0642004709incorrect</t>
  </si>
  <si>
    <t>7.15 2:47  0822930208 operator</t>
  </si>
  <si>
    <t>7.15 2:48  0644310209 incorrect</t>
  </si>
  <si>
    <t>7.15 2:49 09213387075 incorrect</t>
  </si>
  <si>
    <t>7.15 2:58 0833010685 incorrect</t>
  </si>
  <si>
    <t>07.15 2:26pm 9237134798 tt to cl he said he is driving</t>
  </si>
  <si>
    <t>7.15 2:30pm 9189178292 subscriber cannot be reach</t>
  </si>
  <si>
    <t>07.2:32pm 9472481136 inc</t>
  </si>
  <si>
    <t xml:space="preserve">07.15 2:35pm 9296360993 inc </t>
  </si>
  <si>
    <t>07.15 2:36pm 9197090809 inc</t>
  </si>
  <si>
    <t>07.15 3:11pm inc</t>
  </si>
  <si>
    <t>07.15 dispute don’t want to cooperate to col agent/ will not renew</t>
  </si>
  <si>
    <t>07.15 2:42pm 4956230 inc</t>
  </si>
  <si>
    <t>07.15 2:49pm 7118680 the employee of mr renato said no longer</t>
  </si>
  <si>
    <t xml:space="preserve">07.15 2:53pm  9158690976 no answer </t>
  </si>
  <si>
    <t>07.15 2:55pm 96612291767 inc and the land line is also inc</t>
  </si>
  <si>
    <t>07.15 2:58pm 9209030752 no anser and also the land line is in correct</t>
  </si>
  <si>
    <t>07.15 6:17pm 9175020397 the num is inc</t>
  </si>
  <si>
    <t>07.15 3:02ppm 9175020397 num inc</t>
  </si>
  <si>
    <t>07.15 3:05pm 26271780 num inc and also the cell phone num</t>
  </si>
  <si>
    <t>07.15 2:50pm  9175041487 ; 9176165295 wrong number</t>
  </si>
  <si>
    <t>07.15 3:09pm 9173192438 ; 9806474  unable to connect</t>
  </si>
  <si>
    <t xml:space="preserve">07.15 1:57pm 4530039 tt a girl say hello and hang up ; 5253094   number is incorrect </t>
  </si>
  <si>
    <t>07.15 3:08pm PTP tt cl LEANDRO ptp next week</t>
  </si>
  <si>
    <t>07.15 3:41pm 046 416-1121/659-0472/ 5518400 number is incorrect ; 0915-4477814 unable to connect</t>
  </si>
  <si>
    <t>07.15 3:22pm 8734753 no answer ;8866188  unable to connect ;9177910078     no answer</t>
  </si>
  <si>
    <t>07.15 3:46pm PTP 837-4337 tt cl SPA Mrs. AGUAS ptp before July 19 in  BDO FPI</t>
  </si>
  <si>
    <t>07.15 3:25pm 9952473 operator ; 9088113876 number is incorrect</t>
  </si>
  <si>
    <t>07.15 3:26pm 4530527 unable to connect ; 9064301773 no answer</t>
  </si>
  <si>
    <t>07.15 3:47pm 0966541381495 number is incorrect  / 09998349187inc ;  92144230479 unable to connect</t>
  </si>
  <si>
    <t>07.15 3:16pm 9266855697 tt cl brother sd he will ask first the CL</t>
  </si>
  <si>
    <t>07.15 3:39pm 9298399040 wrong number ; 9128831586 number is incorrect</t>
  </si>
  <si>
    <t>07.15 3:17pm 9174730668 number is incorrect</t>
  </si>
  <si>
    <t>07.15 3:50pm 437262515 ; 437239508 wrong number ; 9175442629   no answer</t>
  </si>
  <si>
    <t>07.15 3:20pm 4715195 not accessable ; 9163717606 number is incorrect</t>
  </si>
  <si>
    <t>07.15 3:53pm tt CL husband sd , if she want's to pay it or not she will contact you</t>
  </si>
  <si>
    <t>07.15 2:50pm 6581807061 number is incorrect ; 9174688875 not available</t>
  </si>
  <si>
    <t>07.15 2:27pm 7209772 no answer ; 9173601077 unable to connect</t>
  </si>
  <si>
    <t>07.15 3:32pm 8258342 unable to connect  ; 9228230956 number is incorrect</t>
  </si>
  <si>
    <t>07.15 3:54pm 464384866 unable to connect ; 9744664396    number is incorrect ; 9198542599 cannot be reach</t>
  </si>
  <si>
    <t>07.15 3:34pm 9621879 not yet in service ; 9209827452 no answer</t>
  </si>
  <si>
    <t>07.15 3:35pm 9392005876 not available  ; 5365359 agency number</t>
  </si>
  <si>
    <t>07.15 3:36pm 046-471-8796 unable to connect ; 0918-5274993 not available</t>
  </si>
  <si>
    <t>07.15 2:28pm 5064219 tt a guy said it is the agency of the cl , 9178959523 no answer</t>
  </si>
  <si>
    <t>07.15 2:32pm Claims paid tt cl sd already paid in BDO Sta.Rosa</t>
  </si>
  <si>
    <t xml:space="preserve">07.15 2:42pm 0916-793-0999 ; 712-6863   no answer </t>
  </si>
  <si>
    <t>07.15 2:44pm 8535032 unable to connect ; 9274219212 no answer</t>
  </si>
  <si>
    <t>07.15 2:05pm tt a woman said the cl is no longer living with them</t>
  </si>
  <si>
    <t>07.15 2:03pm tt a guy sd he will advised the cl because cl is not around , rep give a contact number so the cl can return a call</t>
  </si>
  <si>
    <t>07.15 3:29pm 4227931 no tone ; 9044227931 number is incorrect ; 4226376  wrong number</t>
  </si>
  <si>
    <t>07.15 2:45pm 8981111 operator; 8997653 NOT AVAILABLE ;9157492882 cannot be reach</t>
  </si>
  <si>
    <t>07.15 1:05 ph out - 9175384747/kor  9266685/na</t>
  </si>
  <si>
    <t>07.15 1:08 ph out - 9281670056 /cbcd</t>
  </si>
  <si>
    <t>07.15 1:08 ph out - 027271016 /nis  026417101/no tone  9218189948/ cbcd</t>
  </si>
  <si>
    <t xml:space="preserve">07.15 1:15  ph out -  0918-6101-446 / no tone </t>
  </si>
  <si>
    <t>07.15 1:12 ph out - 9064453003/busy tone  9192990186/ no tone  9276556  no tone</t>
  </si>
  <si>
    <t xml:space="preserve">07.15 1:13 ph out - 9179403867/ scbr </t>
  </si>
  <si>
    <t xml:space="preserve">07.15 1:15 ph out - 929-4971/ kor </t>
  </si>
  <si>
    <t xml:space="preserve">07.15 1:16 ph out - 27-204-3339/ inc 09053016275 /busy tone </t>
  </si>
  <si>
    <t xml:space="preserve">07.15 1:18 ph out -  0432142427/no tone </t>
  </si>
  <si>
    <t xml:space="preserve">07.15 1:21 ph out - 9994710266/na </t>
  </si>
  <si>
    <t>07.15 1:22 ph out - 9994710266/na</t>
  </si>
  <si>
    <t xml:space="preserve">07.15 1:25 ph out - 0939-7948401/ no tone 0947-4529433/no tone </t>
  </si>
  <si>
    <t xml:space="preserve">07.15 1:23 ph out - 9192990186/all circuits are busy now  464347233 /no tone </t>
  </si>
  <si>
    <t xml:space="preserve">07.15 1:23 ph out - 9052937354/kor </t>
  </si>
  <si>
    <t xml:space="preserve">07.15 1:21 ph out - 4000144/ tt elegar sd, pls call them and give ocon 2420539/fax tone </t>
  </si>
  <si>
    <t xml:space="preserve">07.15 1:30 ph out - 9164185264/scbr  6325276031/no tone  027327220  /na </t>
  </si>
  <si>
    <t xml:space="preserve">07.15 1:31 ph out - 9193879712/  ooca 0469705644/tt mr. dayo father in law of the cl sd, cl was ootc and the wife was not around and will relay regarding this and lmtrc for the updates. </t>
  </si>
  <si>
    <t xml:space="preserve">07.15 1:33 ph out - 9178534730/ scbr 28934567/NO TONE  28076192/ TT GUY SD, CL WAS NOT AROUND AND CALL HER NO. AND REFUSED TO GIVE OCON OF THE CL BECAUSE HE KNOW WE HAVE IT AND HANG UP THE CALL. </t>
  </si>
  <si>
    <t xml:space="preserve">07.15 1:33 ph out - 9179078290 /kor  0468254359/ NO TONE </t>
  </si>
  <si>
    <t xml:space="preserve">07.15 1:39 ph out -9194854459/dispute - tt mr alex father of the cl sd, he already relay this to the cl but he don’t know why the cl didn’t settle it but he think that its regarding to their ada. </t>
  </si>
  <si>
    <t xml:space="preserve">07.15 1:40 ph out - 028224355 /no tone   027500945/ no tone </t>
  </si>
  <si>
    <t xml:space="preserve">07.15 1:40 ph out - 024314783/ inc </t>
  </si>
  <si>
    <t xml:space="preserve">07.15 1:41 ph out - 9087387181/no tone  025866692/ call barring </t>
  </si>
  <si>
    <t xml:space="preserve">07.15 1:42 ph out - 24758082/ptp -tt cl sd,will pay today 07.15 @ bdoconception. </t>
  </si>
  <si>
    <t xml:space="preserve">07.15 1:43 ph out - 9274312203 /KOR </t>
  </si>
  <si>
    <t xml:space="preserve">07.15 1:57 ph out - 0929 876 0831/ 02723-7321/ NO TONE </t>
  </si>
  <si>
    <t xml:space="preserve">07.15 1:58 ph out - 0908-2979257/no tone  027103887/ptp -TT wife of the cl sd, will pay @ bdo SMSOUTHMALLLASPINAS on 07.16.  02805-3008/ kor </t>
  </si>
  <si>
    <t xml:space="preserve">07.15 2:00 ph out - 024978871/ 49788/no tone </t>
  </si>
  <si>
    <t xml:space="preserve">07. 15 2:01 ph out - 495313332/ KOR </t>
  </si>
  <si>
    <t xml:space="preserve">07.15 2:01 ph out -  0932-762-3885/INC </t>
  </si>
  <si>
    <t xml:space="preserve">07.15 2:02 ph out -  09209703954/ KOR </t>
  </si>
  <si>
    <t xml:space="preserve">07.15 2:03 ph out - (0918) 423-8867 / NO TONE </t>
  </si>
  <si>
    <t xml:space="preserve">07.15 2:04 ph out -  9274108706 / SCBR </t>
  </si>
  <si>
    <t xml:space="preserve">07.15 2:05 ph out - 9291599274 /NO TONE  024527059/ NO TONE </t>
  </si>
  <si>
    <t xml:space="preserve">07.15 2:10 ph out - 027132712/ 6591992704/intl </t>
  </si>
  <si>
    <t xml:space="preserve">07.15 2:15 ph out - 9081516640/ CBCD </t>
  </si>
  <si>
    <t xml:space="preserve">07.15 2:08 ph out - 9176294604/NO TONE  025674268/TT LADY SD. CL NOT LONGER CONNECTED AND GIVE OCON  5673969/ KOR 022160970  / TT CL SD, SHE IS IN THE MEETING AT THE MOMENT AND HANG UP THE CALL . </t>
  </si>
  <si>
    <t xml:space="preserve">07.15 2:09 ph out - 9266803933/ 6591052961/intl  0498084778/NIS </t>
  </si>
  <si>
    <t xml:space="preserve">07.15 2:11 ph out - 028367734   /NIS </t>
  </si>
  <si>
    <t xml:space="preserve">07.15 2:12 ph out - 025805888/OPERATOR </t>
  </si>
  <si>
    <t>07.15 2:13 ph out - 504463603/INC  0463466837/ INC</t>
  </si>
  <si>
    <t xml:space="preserve">07.15 2:13 ph out - 046-414-1890/TT MR.DING FERRER GRAND FATHER OF THE CL SD, CL WAS OOTC BECAUSE SHE IS A FLIGHT ATTENDANT AND HER SPA OR HANDLER WAS NOT AROUND AND PLS CALL BACK OTHER TIME.   0932-8627497/INC </t>
  </si>
  <si>
    <t xml:space="preserve">07.15 2:15 ph out - 0917-8860907/INC  02846-6418/NIS </t>
  </si>
  <si>
    <t xml:space="preserve">07.15 2:13 ph out - 29642609/DISPUTE-TT CL SD, HE HAVE OTHER INSURANCE COMPANY AND HE IS BUSY AT THE MOMENT PLS  CALL HIM SOME OTHER TIME . </t>
  </si>
  <si>
    <t>07.15 2:20 ph out - 9162254423/SCBR  9237157349 /NA</t>
  </si>
  <si>
    <t xml:space="preserve">07.15 2:21 ph out - 9189451444/INC  025638521 /NIS 024402235/INC </t>
  </si>
  <si>
    <t xml:space="preserve">07.15 2:25 ph out - 9274214455/SCBR </t>
  </si>
  <si>
    <t xml:space="preserve">07.15 2:30 ph out - 9165043262/NO TONE </t>
  </si>
  <si>
    <t xml:space="preserve">07.15 2:32 ph out - 024106927/INC 0922-849-5430/BUSY TONE </t>
  </si>
  <si>
    <t xml:space="preserve">07.15 2:40 ph out - 025268888/KOR 024722133/NO TONE </t>
  </si>
  <si>
    <t xml:space="preserve">07.15 2:45 ph out - 28008662/AUTO HANG  25410901/NO TONE </t>
  </si>
  <si>
    <t xml:space="preserve">07.15 3:00 ph out - 0928-142-2838/NO TONE  929-485-4376/ NO TONE </t>
  </si>
  <si>
    <t>07.15 2:27 ph out -  0912-5831914/KOR</t>
  </si>
  <si>
    <t xml:space="preserve">07.15 2:28 ph out - 02295846 / INC </t>
  </si>
  <si>
    <t xml:space="preserve">07.15 2:30 ph out - 9154098081/INC </t>
  </si>
  <si>
    <t>luis 07.16 batch 1</t>
  </si>
  <si>
    <t>edmar 07.16 batch 1</t>
  </si>
  <si>
    <t>pulled out 07.16</t>
  </si>
  <si>
    <t>07.15 1:36 0917-5139-446 no tone</t>
  </si>
  <si>
    <t>07.15 2:28 7418396  naam/</t>
  </si>
  <si>
    <t>07.15 1:40 0917-821-7375  no tone.</t>
  </si>
  <si>
    <t>07.15 1:40 9277955540  no such person// 0923-6627933 no tone/046-571-9376 inc</t>
  </si>
  <si>
    <t>07.15 1:53 9194689024  inc</t>
  </si>
  <si>
    <t>07.15 2:32 09063110504/09297440483 both inc</t>
  </si>
  <si>
    <t>07.15 1:56 9228944114  PTP tt cl sd gve her til Friday to settle, inquire first to cbmc then go to bdo.</t>
  </si>
  <si>
    <t>07.15 2:00 (0921) 918-4095 inc</t>
  </si>
  <si>
    <t>07.15 2:32 9272746964  no tone</t>
  </si>
  <si>
    <t>07.15 1:43 09176699011 no tone</t>
  </si>
  <si>
    <t>07.15 2:34 8686771  inc</t>
  </si>
  <si>
    <t>07.15 1:44 09276504705 no tone// 09186653219 tt emily sister inlaw sd cl is already paid on feb 2015 and they dont want to settle anymore because accrding to cl it might double the payment. Adv to visit bdo.</t>
  </si>
  <si>
    <t>07.15 0915-8253324 cbr</t>
  </si>
  <si>
    <t>07.15 1:46 9174310369 PTP tt cl sd settle before duedate jul 20</t>
  </si>
  <si>
    <t>07.15 3:14 7838198  no tone</t>
  </si>
  <si>
    <t>07.15 2:17 9228481936 inc</t>
  </si>
  <si>
    <t>07.15 3:13 7838198  no tone</t>
  </si>
  <si>
    <t>07.15 2:18 9214818056 unnattended/9192957767 no tone</t>
  </si>
  <si>
    <t>07.15 2:35 4551847 inc/9172531452 cbr</t>
  </si>
  <si>
    <t xml:space="preserve">07.15 2:38 0917-7915936 inc //09178316560 PTP tt  cl sd settle tomorrow jul 16 at insular life alabang. </t>
  </si>
  <si>
    <t>07.15 3:04 9152658985 inc</t>
  </si>
  <si>
    <t>07.15 3:02 9162352422 no tone</t>
  </si>
  <si>
    <t>07.15 3;12 632234934 inc</t>
  </si>
  <si>
    <t>07.15 3:02 9178327234  no tone</t>
  </si>
  <si>
    <t>07.15 3:01 9178327234  kor</t>
  </si>
  <si>
    <t>07.15 3:00 '971501056518 no tone</t>
  </si>
  <si>
    <t>07.15 2:50 495119296 inc / (049) 839-3064 no tone</t>
  </si>
  <si>
    <t>07.15 3:12 927-7619 operator]</t>
  </si>
  <si>
    <t>07.15 2:19 0922-883-6571 currently not available</t>
  </si>
  <si>
    <t>07.15 2:20 0928-3151911 inc</t>
  </si>
  <si>
    <t>07.15 3:11 2952497    no tone</t>
  </si>
  <si>
    <t>07.15 2:59 9388220963 no tone</t>
  </si>
  <si>
    <t>07.15 2:21 0933-386-4722 kor/743-7372 no tone</t>
  </si>
  <si>
    <t xml:space="preserve">07.15 2:21 0933-386-4722 kor/743-7372 no tone </t>
  </si>
  <si>
    <t>07.15 2:22 0920-297-4966 kor</t>
  </si>
  <si>
    <t>07.15 2:24 (0910) 374-5352 no tone</t>
  </si>
  <si>
    <t>07.15 2:58 9165950349 no tone</t>
  </si>
  <si>
    <t>07.15 2:25 9392080714 kor</t>
  </si>
  <si>
    <t xml:space="preserve">07.15 2:52 9178276190 tt cl sd coordinate first to bdo re this. </t>
  </si>
  <si>
    <t>07.15 2:26 0999-671-7788 inc/ 0915-204-7782 inc</t>
  </si>
  <si>
    <t>07.16 IC TT CL SD WP TODAY/ ADV TO CB ONCE PAYMENT DONE</t>
  </si>
  <si>
    <t>07.15 FOR EXCLUSION</t>
  </si>
  <si>
    <t>FRITZIE 07.16 BACTH 1</t>
  </si>
  <si>
    <t>jeremy 07.16</t>
  </si>
</sst>
</file>

<file path=xl/styles.xml><?xml version="1.0" encoding="utf-8"?>
<styleSheet xmlns="http://schemas.openxmlformats.org/spreadsheetml/2006/main">
  <numFmts count="16">
    <numFmt numFmtId="43" formatCode="_(* #,##0.00_);_(* \(#,##0.00\);_(* &quot;-&quot;??_);_(@_)"/>
    <numFmt numFmtId="164" formatCode="mmmm\ d&quot;, &quot;yyyy"/>
    <numFmt numFmtId="165" formatCode="mm/dd/yyyy"/>
    <numFmt numFmtId="166" formatCode="#,###.00"/>
    <numFmt numFmtId="167" formatCode="mmm\ d&quot;, &quot;yy"/>
    <numFmt numFmtId="168" formatCode="mm/dd/yy"/>
    <numFmt numFmtId="169" formatCode="##,##0.00"/>
    <numFmt numFmtId="170" formatCode="_(* #,##0.00_);_(* \(#,##0.00\);_(* \-??_);_(@_)"/>
    <numFmt numFmtId="171" formatCode="#,##0.00\ "/>
    <numFmt numFmtId="172" formatCode="#,##0.00;[Red]#,##0.00"/>
    <numFmt numFmtId="173" formatCode="dd/mmm/yy;@"/>
    <numFmt numFmtId="174" formatCode="#,##0.00\ ;&quot; (&quot;#,##0.00\);&quot; -&quot;#\ ;@\ "/>
    <numFmt numFmtId="175" formatCode="mm\-dd\-yy"/>
    <numFmt numFmtId="176" formatCode="00000"/>
    <numFmt numFmtId="177" formatCode="0000000000"/>
    <numFmt numFmtId="178" formatCode="[&lt;=9999999]###\-####;\(###\)\ ###\-####"/>
  </numFmts>
  <fonts count="96">
    <font>
      <sz val="11"/>
      <color theme="1"/>
      <name val="Calibri"/>
      <family val="2"/>
      <scheme val="minor"/>
    </font>
    <font>
      <sz val="11"/>
      <color theme="1"/>
      <name val="Calibri"/>
      <family val="2"/>
      <scheme val="minor"/>
    </font>
    <font>
      <sz val="10"/>
      <name val="Calibri"/>
      <family val="2"/>
      <scheme val="minor"/>
    </font>
    <font>
      <sz val="10"/>
      <color indexed="8"/>
      <name val="Tahoma"/>
      <family val="2"/>
    </font>
    <font>
      <b/>
      <sz val="10"/>
      <name val="Tahoma"/>
      <family val="2"/>
    </font>
    <font>
      <b/>
      <sz val="10"/>
      <color indexed="12"/>
      <name val="Arial"/>
      <family val="2"/>
      <charset val="1"/>
    </font>
    <font>
      <b/>
      <sz val="10"/>
      <name val="Arial"/>
      <family val="2"/>
    </font>
    <font>
      <b/>
      <sz val="10"/>
      <color indexed="8"/>
      <name val="Arial"/>
      <family val="2"/>
      <charset val="1"/>
    </font>
    <font>
      <b/>
      <sz val="10"/>
      <color indexed="62"/>
      <name val="Tahoma"/>
      <family val="2"/>
    </font>
    <font>
      <b/>
      <sz val="10"/>
      <name val="Arial"/>
      <family val="2"/>
      <charset val="1"/>
    </font>
    <font>
      <b/>
      <sz val="10"/>
      <color indexed="8"/>
      <name val="Arial"/>
      <family val="2"/>
    </font>
    <font>
      <sz val="10"/>
      <color rgb="FFFF0000"/>
      <name val="Tahoma"/>
      <family val="2"/>
    </font>
    <font>
      <b/>
      <sz val="10"/>
      <color rgb="FFFF0000"/>
      <name val="Tahoma"/>
      <family val="2"/>
    </font>
    <font>
      <sz val="9"/>
      <name val="Arial"/>
      <family val="2"/>
      <charset val="1"/>
    </font>
    <font>
      <sz val="8"/>
      <name val="Arial"/>
      <family val="2"/>
    </font>
    <font>
      <b/>
      <sz val="8"/>
      <name val="Arial"/>
      <family val="2"/>
      <charset val="1"/>
    </font>
    <font>
      <b/>
      <sz val="9"/>
      <name val="Arial"/>
      <family val="2"/>
      <charset val="1"/>
    </font>
    <font>
      <sz val="10"/>
      <name val="Arial"/>
      <family val="2"/>
    </font>
    <font>
      <b/>
      <sz val="8"/>
      <name val="Arial"/>
      <family val="2"/>
    </font>
    <font>
      <sz val="8"/>
      <name val="Arial"/>
      <family val="2"/>
      <charset val="1"/>
    </font>
    <font>
      <sz val="8"/>
      <color indexed="8"/>
      <name val="Arial"/>
      <family val="2"/>
      <charset val="1"/>
    </font>
    <font>
      <sz val="8"/>
      <color indexed="8"/>
      <name val="Arial"/>
      <family val="2"/>
    </font>
    <font>
      <sz val="8"/>
      <color indexed="20"/>
      <name val="Arial"/>
      <family val="2"/>
    </font>
    <font>
      <sz val="9"/>
      <name val="Calibri"/>
      <family val="2"/>
      <scheme val="minor"/>
    </font>
    <font>
      <sz val="10"/>
      <color indexed="8"/>
      <name val="Arial1"/>
    </font>
    <font>
      <sz val="9"/>
      <name val="Arial"/>
      <family val="2"/>
    </font>
    <font>
      <sz val="12"/>
      <name val="Arial"/>
      <family val="2"/>
    </font>
    <font>
      <sz val="8"/>
      <name val="Tahoma"/>
      <family val="2"/>
    </font>
    <font>
      <sz val="8"/>
      <color indexed="8"/>
      <name val="Tahoma"/>
      <family val="2"/>
    </font>
    <font>
      <b/>
      <sz val="10"/>
      <color indexed="8"/>
      <name val="Tahoma"/>
      <family val="2"/>
    </font>
    <font>
      <sz val="10"/>
      <name val="Calibri"/>
      <family val="2"/>
    </font>
    <font>
      <u/>
      <sz val="11"/>
      <color theme="10"/>
      <name val="Calibri"/>
      <family val="2"/>
    </font>
    <font>
      <sz val="10"/>
      <name val="Tahoma"/>
      <family val="2"/>
    </font>
    <font>
      <sz val="10"/>
      <color indexed="62"/>
      <name val="Tahoma"/>
      <family val="2"/>
    </font>
    <font>
      <sz val="10"/>
      <color indexed="8"/>
      <name val="Arial"/>
      <family val="2"/>
    </font>
    <font>
      <sz val="8"/>
      <name val="Trebuchet MS"/>
      <family val="2"/>
    </font>
    <font>
      <b/>
      <sz val="8"/>
      <name val="Tahoma"/>
      <family val="2"/>
    </font>
    <font>
      <sz val="9"/>
      <name val="Tahoma"/>
      <family val="2"/>
    </font>
    <font>
      <b/>
      <sz val="8"/>
      <color indexed="8"/>
      <name val="Tahoma"/>
      <family val="2"/>
    </font>
    <font>
      <sz val="11"/>
      <color rgb="FFFF0000"/>
      <name val="Calibri"/>
      <family val="2"/>
      <scheme val="minor"/>
    </font>
    <font>
      <sz val="11"/>
      <name val="Calibri"/>
      <family val="2"/>
    </font>
    <font>
      <sz val="8"/>
      <color theme="9" tint="-0.249977111117893"/>
      <name val="Tahoma"/>
      <family val="2"/>
    </font>
    <font>
      <sz val="11"/>
      <color indexed="8"/>
      <name val="Calibri"/>
      <family val="2"/>
    </font>
    <font>
      <sz val="9"/>
      <color indexed="8"/>
      <name val="Tahoma"/>
      <family val="2"/>
    </font>
    <font>
      <sz val="8"/>
      <color theme="5" tint="-0.249977111117893"/>
      <name val="Tahoma"/>
      <family val="2"/>
    </font>
    <font>
      <sz val="10"/>
      <color rgb="FF000000"/>
      <name val="Arial"/>
      <family val="2"/>
    </font>
    <font>
      <b/>
      <sz val="11"/>
      <color theme="1"/>
      <name val="Calibri"/>
      <family val="2"/>
      <scheme val="minor"/>
    </font>
    <font>
      <sz val="11"/>
      <name val="Calibri"/>
      <family val="2"/>
      <scheme val="minor"/>
    </font>
    <font>
      <sz val="10"/>
      <color theme="1"/>
      <name val="Calibri"/>
      <family val="2"/>
      <scheme val="minor"/>
    </font>
    <font>
      <b/>
      <sz val="11"/>
      <color rgb="FFFF0000"/>
      <name val="Calibri"/>
      <family val="2"/>
      <scheme val="minor"/>
    </font>
    <font>
      <sz val="11"/>
      <color rgb="FFC00000"/>
      <name val="Calibri"/>
      <family val="2"/>
      <scheme val="minor"/>
    </font>
    <font>
      <sz val="11"/>
      <color theme="5" tint="-0.249977111117893"/>
      <name val="Calibri"/>
      <family val="2"/>
      <scheme val="minor"/>
    </font>
    <font>
      <b/>
      <sz val="8"/>
      <color indexed="59"/>
      <name val="Arial"/>
      <family val="2"/>
      <charset val="1"/>
    </font>
    <font>
      <b/>
      <sz val="8"/>
      <color indexed="10"/>
      <name val="Arial"/>
      <family val="2"/>
      <charset val="1"/>
    </font>
    <font>
      <sz val="8"/>
      <color indexed="12"/>
      <name val="Arial"/>
      <family val="2"/>
      <charset val="1"/>
    </font>
    <font>
      <sz val="8"/>
      <color indexed="59"/>
      <name val="Arial"/>
      <family val="2"/>
      <charset val="1"/>
    </font>
    <font>
      <sz val="8"/>
      <color indexed="10"/>
      <name val="Arial"/>
      <family val="2"/>
      <charset val="1"/>
    </font>
    <font>
      <b/>
      <sz val="8"/>
      <color indexed="8"/>
      <name val="Arial"/>
      <family val="2"/>
      <charset val="1"/>
    </font>
    <font>
      <sz val="11"/>
      <color theme="9" tint="-0.249977111117893"/>
      <name val="Calibri"/>
      <family val="2"/>
      <scheme val="minor"/>
    </font>
    <font>
      <sz val="10"/>
      <color theme="9" tint="-0.249977111117893"/>
      <name val="Calibri"/>
      <family val="2"/>
      <scheme val="minor"/>
    </font>
    <font>
      <sz val="10"/>
      <color indexed="8"/>
      <name val="Arial"/>
      <family val="2"/>
      <charset val="1"/>
    </font>
    <font>
      <sz val="10"/>
      <name val="Arial"/>
      <family val="2"/>
      <charset val="1"/>
    </font>
    <font>
      <sz val="12"/>
      <color indexed="8"/>
      <name val="Arial"/>
      <family val="2"/>
    </font>
    <font>
      <b/>
      <sz val="10"/>
      <color indexed="18"/>
      <name val="Arial"/>
      <family val="2"/>
    </font>
    <font>
      <sz val="8"/>
      <color theme="6" tint="-0.249977111117893"/>
      <name val="Arial"/>
      <family val="2"/>
      <charset val="1"/>
    </font>
    <font>
      <sz val="8"/>
      <color theme="9" tint="-0.249977111117893"/>
      <name val="Arial"/>
      <family val="2"/>
      <charset val="1"/>
    </font>
    <font>
      <sz val="8"/>
      <color theme="5" tint="-0.249977111117893"/>
      <name val="Arial"/>
      <family val="2"/>
      <charset val="1"/>
    </font>
    <font>
      <b/>
      <sz val="10"/>
      <color theme="8" tint="-0.249977111117893"/>
      <name val="Arial"/>
      <family val="2"/>
      <charset val="1"/>
    </font>
    <font>
      <b/>
      <sz val="10"/>
      <color theme="1"/>
      <name val="Arial"/>
      <family val="2"/>
      <charset val="1"/>
    </font>
    <font>
      <b/>
      <sz val="10"/>
      <color theme="5" tint="-0.249977111117893"/>
      <name val="Arial"/>
      <family val="2"/>
      <charset val="1"/>
    </font>
    <font>
      <b/>
      <sz val="10"/>
      <color theme="4" tint="-0.249977111117893"/>
      <name val="Arial"/>
      <family val="2"/>
      <charset val="1"/>
    </font>
    <font>
      <b/>
      <sz val="10"/>
      <color theme="3" tint="0.39997558519241921"/>
      <name val="Arial"/>
      <family val="2"/>
      <charset val="1"/>
    </font>
    <font>
      <i/>
      <sz val="11"/>
      <color theme="1"/>
      <name val="Calibri"/>
      <family val="2"/>
      <scheme val="minor"/>
    </font>
    <font>
      <b/>
      <sz val="10"/>
      <color indexed="12"/>
      <name val="Arial"/>
      <family val="2"/>
    </font>
    <font>
      <b/>
      <sz val="10"/>
      <color rgb="FF7030A0"/>
      <name val="Arial"/>
      <family val="2"/>
      <charset val="1"/>
    </font>
    <font>
      <b/>
      <sz val="10"/>
      <color theme="2" tint="-0.749992370372631"/>
      <name val="Arial"/>
      <family val="2"/>
      <charset val="1"/>
    </font>
    <font>
      <sz val="11"/>
      <color rgb="FF7030A0"/>
      <name val="Calibri"/>
      <family val="2"/>
      <scheme val="minor"/>
    </font>
    <font>
      <b/>
      <sz val="10"/>
      <color indexed="10"/>
      <name val="Arial"/>
      <family val="2"/>
    </font>
    <font>
      <sz val="11"/>
      <color theme="1" tint="4.9989318521683403E-2"/>
      <name val="Calibri"/>
      <family val="2"/>
      <scheme val="minor"/>
    </font>
    <font>
      <sz val="10"/>
      <color theme="5" tint="-0.249977111117893"/>
      <name val="Arial"/>
      <family val="2"/>
    </font>
    <font>
      <b/>
      <sz val="9"/>
      <name val="Arial"/>
      <family val="2"/>
    </font>
    <font>
      <sz val="10"/>
      <color theme="9" tint="-0.249977111117893"/>
      <name val="Arial"/>
      <family val="2"/>
    </font>
    <font>
      <sz val="11"/>
      <color indexed="8"/>
      <name val="Calibri"/>
      <family val="2"/>
      <scheme val="minor"/>
    </font>
    <font>
      <b/>
      <sz val="10"/>
      <color theme="5" tint="-0.249977111117893"/>
      <name val="Tahoma"/>
      <family val="2"/>
    </font>
    <font>
      <sz val="10"/>
      <color theme="9" tint="-0.249977111117893"/>
      <name val="Tahoma"/>
      <family val="2"/>
    </font>
    <font>
      <sz val="9"/>
      <color theme="6" tint="-0.249977111117893"/>
      <name val="Arial"/>
      <family val="2"/>
      <charset val="1"/>
    </font>
    <font>
      <b/>
      <sz val="10"/>
      <color theme="9" tint="-0.249977111117893"/>
      <name val="Tahoma"/>
      <family val="2"/>
    </font>
    <font>
      <sz val="9"/>
      <color theme="9" tint="-0.249977111117893"/>
      <name val="Arial"/>
      <family val="2"/>
      <charset val="1"/>
    </font>
    <font>
      <sz val="10"/>
      <color theme="8" tint="-0.249977111117893"/>
      <name val="Tahoma"/>
      <family val="2"/>
    </font>
    <font>
      <sz val="9"/>
      <color theme="8" tint="-0.249977111117893"/>
      <name val="Arial"/>
      <family val="2"/>
      <charset val="1"/>
    </font>
    <font>
      <b/>
      <sz val="10"/>
      <color theme="8" tint="-0.249977111117893"/>
      <name val="Tahoma"/>
      <family val="2"/>
    </font>
    <font>
      <sz val="10"/>
      <color rgb="FF000000"/>
      <name val="Sans-serif"/>
    </font>
    <font>
      <sz val="10"/>
      <color rgb="FF000000"/>
      <name val="Segoe UI"/>
      <family val="2"/>
    </font>
    <font>
      <sz val="11"/>
      <color indexed="8"/>
      <name val="Calibri"/>
      <family val="2"/>
      <charset val="1"/>
    </font>
    <font>
      <sz val="9"/>
      <color theme="1"/>
      <name val="Tahoma"/>
      <family val="2"/>
    </font>
    <font>
      <sz val="9"/>
      <color theme="1"/>
      <name val="Calibri"/>
      <family val="2"/>
      <scheme val="minor"/>
    </font>
  </fonts>
  <fills count="49">
    <fill>
      <patternFill patternType="none"/>
    </fill>
    <fill>
      <patternFill patternType="gray125"/>
    </fill>
    <fill>
      <patternFill patternType="solid">
        <fgColor rgb="FFFFFF99"/>
        <bgColor indexed="26"/>
      </patternFill>
    </fill>
    <fill>
      <patternFill patternType="solid">
        <fgColor rgb="FFFFFF00"/>
        <bgColor indexed="26"/>
      </patternFill>
    </fill>
    <fill>
      <patternFill patternType="solid">
        <fgColor indexed="9"/>
        <bgColor indexed="26"/>
      </patternFill>
    </fill>
    <fill>
      <patternFill patternType="solid">
        <fgColor theme="0"/>
        <bgColor indexed="26"/>
      </patternFill>
    </fill>
    <fill>
      <patternFill patternType="solid">
        <fgColor theme="0"/>
        <bgColor indexed="45"/>
      </patternFill>
    </fill>
    <fill>
      <patternFill patternType="solid">
        <fgColor rgb="FFFFC000"/>
        <bgColor indexed="26"/>
      </patternFill>
    </fill>
    <fill>
      <patternFill patternType="solid">
        <fgColor rgb="FFFF0000"/>
        <bgColor indexed="26"/>
      </patternFill>
    </fill>
    <fill>
      <patternFill patternType="solid">
        <fgColor rgb="FFFF0000"/>
        <bgColor indexed="64"/>
      </patternFill>
    </fill>
    <fill>
      <patternFill patternType="solid">
        <fgColor rgb="FFFF0000"/>
        <bgColor indexed="45"/>
      </patternFill>
    </fill>
    <fill>
      <patternFill patternType="solid">
        <fgColor rgb="FF00B050"/>
        <bgColor indexed="26"/>
      </patternFill>
    </fill>
    <fill>
      <patternFill patternType="solid">
        <fgColor rgb="FFFFFF00"/>
        <bgColor indexed="64"/>
      </patternFill>
    </fill>
    <fill>
      <patternFill patternType="solid">
        <fgColor theme="0"/>
        <bgColor indexed="64"/>
      </patternFill>
    </fill>
    <fill>
      <patternFill patternType="solid">
        <fgColor rgb="FFFF0000"/>
        <bgColor indexed="24"/>
      </patternFill>
    </fill>
    <fill>
      <patternFill patternType="solid">
        <fgColor rgb="FFFFFFCC"/>
        <bgColor indexed="9"/>
      </patternFill>
    </fill>
    <fill>
      <patternFill patternType="solid">
        <fgColor rgb="FFFFFFCC"/>
        <bgColor indexed="64"/>
      </patternFill>
    </fill>
    <fill>
      <patternFill patternType="solid">
        <fgColor rgb="FFFFFFCC"/>
        <bgColor indexed="26"/>
      </patternFill>
    </fill>
    <fill>
      <patternFill patternType="solid">
        <fgColor indexed="15"/>
        <bgColor indexed="35"/>
      </patternFill>
    </fill>
    <fill>
      <patternFill patternType="solid">
        <fgColor indexed="44"/>
        <bgColor indexed="24"/>
      </patternFill>
    </fill>
    <fill>
      <patternFill patternType="solid">
        <fgColor rgb="FFFFFF00"/>
        <bgColor indexed="45"/>
      </patternFill>
    </fill>
    <fill>
      <patternFill patternType="solid">
        <fgColor rgb="FF0070C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00B0F0"/>
        <bgColor indexed="35"/>
      </patternFill>
    </fill>
    <fill>
      <patternFill patternType="solid">
        <fgColor rgb="FF00FFFF"/>
        <bgColor indexed="64"/>
      </patternFill>
    </fill>
    <fill>
      <patternFill patternType="solid">
        <fgColor rgb="FF00FFFF"/>
        <bgColor indexed="35"/>
      </patternFill>
    </fill>
    <fill>
      <patternFill patternType="solid">
        <fgColor rgb="FF00B0F0"/>
        <bgColor indexed="26"/>
      </patternFill>
    </fill>
    <fill>
      <patternFill patternType="solid">
        <fgColor rgb="FFFF0000"/>
        <bgColor indexed="9"/>
      </patternFill>
    </fill>
    <fill>
      <patternFill patternType="solid">
        <fgColor theme="0"/>
        <bgColor indexed="34"/>
      </patternFill>
    </fill>
    <fill>
      <patternFill patternType="solid">
        <fgColor rgb="FFC00000"/>
        <bgColor indexed="64"/>
      </patternFill>
    </fill>
    <fill>
      <patternFill patternType="solid">
        <fgColor rgb="FFFF0000"/>
        <bgColor indexed="35"/>
      </patternFill>
    </fill>
    <fill>
      <patternFill patternType="solid">
        <fgColor indexed="22"/>
        <bgColor indexed="31"/>
      </patternFill>
    </fill>
    <fill>
      <patternFill patternType="solid">
        <fgColor indexed="52"/>
        <bgColor indexed="53"/>
      </patternFill>
    </fill>
    <fill>
      <patternFill patternType="solid">
        <fgColor indexed="51"/>
        <bgColor indexed="13"/>
      </patternFill>
    </fill>
    <fill>
      <patternFill patternType="solid">
        <fgColor indexed="50"/>
        <bgColor indexed="51"/>
      </patternFill>
    </fill>
    <fill>
      <patternFill patternType="solid">
        <fgColor theme="1" tint="0.499984740745262"/>
        <bgColor indexed="64"/>
      </patternFill>
    </fill>
    <fill>
      <patternFill patternType="solid">
        <fgColor rgb="FF92D050"/>
        <bgColor indexed="64"/>
      </patternFill>
    </fill>
    <fill>
      <patternFill patternType="solid">
        <fgColor rgb="FFFF0000"/>
        <bgColor indexed="34"/>
      </patternFill>
    </fill>
    <fill>
      <patternFill patternType="solid">
        <fgColor rgb="FFFF0000"/>
        <bgColor indexed="31"/>
      </patternFill>
    </fill>
    <fill>
      <patternFill patternType="solid">
        <fgColor indexed="26"/>
        <bgColor indexed="9"/>
      </patternFill>
    </fill>
    <fill>
      <patternFill patternType="solid">
        <fgColor theme="0"/>
        <bgColor indexed="35"/>
      </patternFill>
    </fill>
    <fill>
      <patternFill patternType="solid">
        <fgColor theme="0"/>
        <bgColor indexed="13"/>
      </patternFill>
    </fill>
    <fill>
      <patternFill patternType="solid">
        <fgColor theme="3" tint="0.59999389629810485"/>
        <bgColor indexed="64"/>
      </patternFill>
    </fill>
    <fill>
      <patternFill patternType="solid">
        <fgColor theme="4"/>
        <bgColor indexed="64"/>
      </patternFill>
    </fill>
    <fill>
      <patternFill patternType="solid">
        <fgColor rgb="FFFF0000"/>
        <bgColor indexed="52"/>
      </patternFill>
    </fill>
    <fill>
      <patternFill patternType="solid">
        <fgColor theme="8"/>
        <bgColor indexed="64"/>
      </patternFill>
    </fill>
    <fill>
      <patternFill patternType="solid">
        <fgColor rgb="FFFF0000"/>
        <bgColor indexed="13"/>
      </patternFill>
    </fill>
  </fills>
  <borders count="5">
    <border>
      <left/>
      <right/>
      <top/>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diagonal/>
    </border>
    <border>
      <left style="thin">
        <color indexed="8"/>
      </left>
      <right style="thin">
        <color indexed="8"/>
      </right>
      <top style="thin">
        <color indexed="8"/>
      </top>
      <bottom style="thin">
        <color indexed="8"/>
      </bottom>
      <diagonal/>
    </border>
  </borders>
  <cellStyleXfs count="12">
    <xf numFmtId="0" fontId="0" fillId="0" borderId="0"/>
    <xf numFmtId="43" fontId="1" fillId="0" borderId="0" applyFont="0" applyFill="0" applyBorder="0" applyAlignment="0" applyProtection="0"/>
    <xf numFmtId="0" fontId="24" fillId="0" borderId="0" applyBorder="0" applyProtection="0"/>
    <xf numFmtId="164" fontId="17" fillId="0" borderId="0" applyFill="0" applyBorder="0" applyAlignment="0" applyProtection="0"/>
    <xf numFmtId="0" fontId="31" fillId="0" borderId="0" applyNumberFormat="0" applyFill="0" applyBorder="0" applyAlignment="0" applyProtection="0">
      <alignment vertical="top"/>
      <protection locked="0"/>
    </xf>
    <xf numFmtId="164" fontId="17" fillId="0" borderId="0"/>
    <xf numFmtId="0" fontId="17" fillId="0" borderId="0"/>
    <xf numFmtId="0" fontId="17" fillId="0" borderId="0"/>
    <xf numFmtId="0" fontId="17" fillId="0" borderId="0"/>
    <xf numFmtId="0" fontId="42" fillId="0" borderId="0"/>
    <xf numFmtId="0" fontId="14" fillId="4" borderId="0">
      <alignment vertical="center"/>
    </xf>
    <xf numFmtId="0" fontId="93" fillId="0" borderId="0"/>
  </cellStyleXfs>
  <cellXfs count="700">
    <xf numFmtId="0" fontId="0" fillId="0" borderId="0" xfId="0"/>
    <xf numFmtId="164" fontId="2" fillId="2" borderId="1" xfId="0" applyNumberFormat="1" applyFont="1" applyFill="1" applyBorder="1" applyAlignment="1">
      <alignment horizontal="center"/>
    </xf>
    <xf numFmtId="0" fontId="3" fillId="3" borderId="0" xfId="0" applyFont="1" applyFill="1" applyBorder="1" applyAlignment="1">
      <alignment horizontal="center"/>
    </xf>
    <xf numFmtId="0" fontId="3" fillId="4" borderId="0" xfId="0" applyFont="1" applyFill="1" applyBorder="1" applyAlignment="1">
      <alignment horizontal="left"/>
    </xf>
    <xf numFmtId="0" fontId="3" fillId="4" borderId="0" xfId="0" applyFont="1" applyFill="1" applyBorder="1" applyAlignment="1">
      <alignment horizontal="center"/>
    </xf>
    <xf numFmtId="0" fontId="4" fillId="6" borderId="0" xfId="0" applyFont="1" applyFill="1" applyBorder="1" applyAlignment="1">
      <alignment horizontal="center"/>
    </xf>
    <xf numFmtId="164" fontId="2" fillId="8" borderId="1" xfId="0" applyNumberFormat="1" applyFont="1" applyFill="1" applyBorder="1" applyAlignment="1">
      <alignment horizontal="center"/>
    </xf>
    <xf numFmtId="0" fontId="3" fillId="8" borderId="0" xfId="0" applyFont="1" applyFill="1" applyBorder="1" applyAlignment="1">
      <alignment horizontal="left"/>
    </xf>
    <xf numFmtId="0" fontId="3" fillId="8" borderId="0" xfId="0" applyFont="1" applyFill="1" applyBorder="1" applyAlignment="1">
      <alignment horizontal="center"/>
    </xf>
    <xf numFmtId="0" fontId="4" fillId="10" borderId="0" xfId="0" applyFont="1" applyFill="1" applyBorder="1" applyAlignment="1">
      <alignment horizontal="center"/>
    </xf>
    <xf numFmtId="0" fontId="11" fillId="3" borderId="0" xfId="0" applyFont="1" applyFill="1" applyBorder="1" applyAlignment="1">
      <alignment horizontal="center"/>
    </xf>
    <xf numFmtId="0" fontId="3" fillId="3" borderId="0" xfId="0" applyFont="1" applyFill="1" applyBorder="1" applyAlignment="1">
      <alignment horizontal="center" wrapText="1"/>
    </xf>
    <xf numFmtId="0" fontId="3" fillId="7" borderId="0" xfId="0" applyFont="1" applyFill="1" applyBorder="1" applyAlignment="1">
      <alignment horizontal="center"/>
    </xf>
    <xf numFmtId="0" fontId="14" fillId="5" borderId="0" xfId="0" applyFont="1" applyFill="1" applyBorder="1" applyAlignment="1" applyProtection="1">
      <alignment horizontal="left" vertical="top"/>
      <protection locked="0"/>
    </xf>
    <xf numFmtId="0" fontId="11" fillId="4" borderId="0" xfId="0" applyFont="1" applyFill="1" applyBorder="1" applyAlignment="1">
      <alignment horizontal="center"/>
    </xf>
    <xf numFmtId="0" fontId="18" fillId="4" borderId="0" xfId="0" applyFont="1" applyFill="1" applyBorder="1" applyAlignment="1" applyProtection="1">
      <alignment horizontal="left" vertical="top"/>
      <protection locked="0"/>
    </xf>
    <xf numFmtId="164" fontId="23" fillId="15" borderId="1" xfId="0" applyNumberFormat="1" applyFont="1" applyFill="1" applyBorder="1" applyAlignment="1">
      <alignment horizontal="center"/>
    </xf>
    <xf numFmtId="0" fontId="23" fillId="16" borderId="0" xfId="0" applyFont="1" applyFill="1" applyBorder="1" applyAlignment="1">
      <alignment horizontal="center"/>
    </xf>
    <xf numFmtId="0" fontId="23" fillId="17" borderId="1" xfId="0" applyNumberFormat="1" applyFont="1" applyFill="1" applyBorder="1" applyAlignment="1">
      <alignment horizontal="center" vertical="center" wrapText="1"/>
    </xf>
    <xf numFmtId="0" fontId="23" fillId="16" borderId="1" xfId="0" applyFont="1" applyFill="1" applyBorder="1"/>
    <xf numFmtId="165" fontId="23" fillId="16" borderId="1" xfId="0" applyNumberFormat="1" applyFont="1" applyFill="1" applyBorder="1" applyAlignment="1" applyProtection="1">
      <alignment horizontal="center" vertical="top"/>
      <protection locked="0"/>
    </xf>
    <xf numFmtId="4" fontId="23" fillId="16" borderId="1" xfId="0" applyNumberFormat="1" applyFont="1" applyFill="1" applyBorder="1" applyAlignment="1">
      <alignment horizontal="center" vertical="center" wrapText="1"/>
    </xf>
    <xf numFmtId="0" fontId="23" fillId="16" borderId="1" xfId="0" applyNumberFormat="1" applyFont="1" applyFill="1" applyBorder="1" applyAlignment="1">
      <alignment horizontal="center" vertical="center" wrapText="1"/>
    </xf>
    <xf numFmtId="0" fontId="3" fillId="5" borderId="0" xfId="0" applyFont="1" applyFill="1" applyBorder="1" applyAlignment="1">
      <alignment horizontal="center"/>
    </xf>
    <xf numFmtId="0" fontId="14" fillId="0" borderId="1" xfId="0" applyFont="1" applyFill="1" applyBorder="1" applyAlignment="1">
      <alignment horizontal="left"/>
    </xf>
    <xf numFmtId="0" fontId="14" fillId="0" borderId="1" xfId="0" applyFont="1" applyFill="1" applyBorder="1" applyAlignment="1">
      <alignment horizontal="center"/>
    </xf>
    <xf numFmtId="0" fontId="14" fillId="0" borderId="1" xfId="0" applyFont="1" applyBorder="1" applyAlignment="1">
      <alignment horizontal="center"/>
    </xf>
    <xf numFmtId="0" fontId="29" fillId="5" borderId="2" xfId="0" applyNumberFormat="1" applyFont="1" applyFill="1" applyBorder="1" applyAlignment="1">
      <alignment horizontal="center" vertical="center" wrapText="1"/>
    </xf>
    <xf numFmtId="167" fontId="29" fillId="5" borderId="2" xfId="0" applyNumberFormat="1" applyFont="1" applyFill="1" applyBorder="1" applyAlignment="1">
      <alignment horizontal="center" vertical="center" wrapText="1"/>
    </xf>
    <xf numFmtId="167" fontId="29" fillId="5" borderId="2" xfId="0" applyNumberFormat="1" applyFont="1" applyFill="1" applyBorder="1" applyAlignment="1">
      <alignment horizontal="center" vertical="center"/>
    </xf>
    <xf numFmtId="164" fontId="4" fillId="6" borderId="2" xfId="0" applyNumberFormat="1" applyFont="1" applyFill="1" applyBorder="1" applyAlignment="1">
      <alignment horizontal="center" wrapText="1"/>
    </xf>
    <xf numFmtId="0" fontId="29" fillId="4" borderId="2" xfId="0" applyFont="1" applyFill="1" applyBorder="1" applyAlignment="1">
      <alignment horizontal="center" wrapText="1"/>
    </xf>
    <xf numFmtId="2" fontId="29" fillId="4" borderId="2" xfId="1" applyNumberFormat="1" applyFont="1" applyFill="1" applyBorder="1" applyAlignment="1" applyProtection="1">
      <alignment horizontal="center" wrapText="1"/>
    </xf>
    <xf numFmtId="2" fontId="29" fillId="4" borderId="2" xfId="0" applyNumberFormat="1" applyFont="1" applyFill="1" applyBorder="1" applyAlignment="1">
      <alignment horizontal="center" wrapText="1"/>
    </xf>
    <xf numFmtId="172" fontId="29" fillId="4" borderId="2" xfId="0" applyNumberFormat="1" applyFont="1" applyFill="1" applyBorder="1" applyAlignment="1">
      <alignment horizontal="center" vertical="center" wrapText="1"/>
    </xf>
    <xf numFmtId="0" fontId="29" fillId="4" borderId="2" xfId="0" applyFont="1" applyFill="1" applyBorder="1" applyAlignment="1">
      <alignment horizontal="center" vertical="center" wrapText="1"/>
    </xf>
    <xf numFmtId="164" fontId="29" fillId="5" borderId="2" xfId="0" applyNumberFormat="1" applyFont="1" applyFill="1" applyBorder="1" applyAlignment="1">
      <alignment horizontal="center" vertical="center"/>
    </xf>
    <xf numFmtId="0" fontId="3" fillId="5" borderId="2" xfId="0" applyNumberFormat="1" applyFont="1" applyFill="1" applyBorder="1" applyAlignment="1">
      <alignment horizontal="justify" vertical="center"/>
    </xf>
    <xf numFmtId="0" fontId="29" fillId="5" borderId="2" xfId="0" applyNumberFormat="1" applyFont="1" applyFill="1" applyBorder="1" applyAlignment="1">
      <alignment horizontal="center" vertical="center"/>
    </xf>
    <xf numFmtId="1" fontId="29" fillId="5" borderId="2" xfId="0" applyNumberFormat="1" applyFont="1" applyFill="1" applyBorder="1" applyAlignment="1">
      <alignment horizontal="center" vertical="center"/>
    </xf>
    <xf numFmtId="165" fontId="29" fillId="5" borderId="2" xfId="0" applyNumberFormat="1" applyFont="1" applyFill="1" applyBorder="1" applyAlignment="1">
      <alignment horizontal="center" vertical="center"/>
    </xf>
    <xf numFmtId="4" fontId="29" fillId="5" borderId="2" xfId="0" applyNumberFormat="1" applyFont="1" applyFill="1" applyBorder="1" applyAlignment="1">
      <alignment horizontal="center" vertical="center"/>
    </xf>
    <xf numFmtId="167" fontId="29" fillId="5" borderId="2" xfId="0" applyNumberFormat="1" applyFont="1" applyFill="1" applyBorder="1" applyAlignment="1">
      <alignment horizontal="left" vertical="center"/>
    </xf>
    <xf numFmtId="164" fontId="4" fillId="6" borderId="2" xfId="0" applyNumberFormat="1" applyFont="1" applyFill="1" applyBorder="1" applyAlignment="1">
      <alignment horizontal="center"/>
    </xf>
    <xf numFmtId="167" fontId="8" fillId="4" borderId="1" xfId="0" applyNumberFormat="1" applyFont="1" applyFill="1" applyBorder="1" applyAlignment="1">
      <alignment horizontal="center" vertical="center"/>
    </xf>
    <xf numFmtId="49" fontId="9" fillId="0" borderId="0" xfId="0" applyNumberFormat="1" applyFont="1" applyFill="1" applyAlignment="1"/>
    <xf numFmtId="167" fontId="8" fillId="4" borderId="0" xfId="0" applyNumberFormat="1" applyFont="1" applyFill="1" applyBorder="1" applyAlignment="1">
      <alignment horizontal="center" vertical="center"/>
    </xf>
    <xf numFmtId="0" fontId="11" fillId="8" borderId="0" xfId="0" applyFont="1" applyFill="1" applyBorder="1" applyAlignment="1">
      <alignment horizontal="center"/>
    </xf>
    <xf numFmtId="0" fontId="3" fillId="11" borderId="0" xfId="0" applyFont="1" applyFill="1" applyBorder="1" applyAlignment="1">
      <alignment horizontal="center"/>
    </xf>
    <xf numFmtId="167" fontId="12" fillId="4" borderId="0" xfId="0" applyNumberFormat="1" applyFont="1" applyFill="1" applyBorder="1" applyAlignment="1">
      <alignment horizontal="center" vertical="center"/>
    </xf>
    <xf numFmtId="0" fontId="13" fillId="0" borderId="1" xfId="0" applyFont="1" applyFill="1" applyBorder="1" applyAlignment="1" applyProtection="1">
      <alignment horizontal="center"/>
      <protection locked="0"/>
    </xf>
    <xf numFmtId="168" fontId="13" fillId="0" borderId="1" xfId="0" applyNumberFormat="1" applyFont="1" applyFill="1" applyBorder="1" applyAlignment="1" applyProtection="1">
      <alignment horizontal="center"/>
      <protection locked="0"/>
    </xf>
    <xf numFmtId="169" fontId="13" fillId="0" borderId="1" xfId="0" applyNumberFormat="1" applyFont="1" applyFill="1" applyBorder="1" applyAlignment="1" applyProtection="1">
      <alignment horizontal="center"/>
      <protection locked="0"/>
    </xf>
    <xf numFmtId="0" fontId="13" fillId="0" borderId="1" xfId="0" applyFont="1" applyFill="1" applyBorder="1" applyAlignment="1">
      <alignment horizontal="center"/>
    </xf>
    <xf numFmtId="0" fontId="13" fillId="0" borderId="1" xfId="0" applyNumberFormat="1" applyFont="1" applyFill="1" applyBorder="1" applyAlignment="1" applyProtection="1">
      <alignment horizontal="center"/>
      <protection locked="0"/>
    </xf>
    <xf numFmtId="1" fontId="13" fillId="0" borderId="1" xfId="0" applyNumberFormat="1" applyFont="1" applyFill="1" applyBorder="1" applyAlignment="1" applyProtection="1">
      <alignment horizontal="center"/>
      <protection locked="0"/>
    </xf>
    <xf numFmtId="0" fontId="13" fillId="12" borderId="1" xfId="0" applyFont="1" applyFill="1" applyBorder="1" applyAlignment="1" applyProtection="1">
      <alignment horizontal="center"/>
      <protection locked="0"/>
    </xf>
    <xf numFmtId="0" fontId="13" fillId="13" borderId="1" xfId="0" applyNumberFormat="1" applyFont="1" applyFill="1" applyBorder="1" applyAlignment="1" applyProtection="1">
      <alignment horizontal="center"/>
      <protection locked="0"/>
    </xf>
    <xf numFmtId="0" fontId="13" fillId="12" borderId="1" xfId="0" applyNumberFormat="1" applyFont="1" applyFill="1" applyBorder="1" applyAlignment="1" applyProtection="1">
      <alignment horizontal="center"/>
      <protection locked="0"/>
    </xf>
    <xf numFmtId="0" fontId="13" fillId="14" borderId="1" xfId="0" applyFont="1" applyFill="1" applyBorder="1" applyAlignment="1">
      <alignment horizontal="center"/>
    </xf>
    <xf numFmtId="0" fontId="13" fillId="14" borderId="1" xfId="0" applyNumberFormat="1" applyFont="1" applyFill="1" applyBorder="1" applyAlignment="1" applyProtection="1">
      <alignment horizontal="center"/>
      <protection locked="0"/>
    </xf>
    <xf numFmtId="168" fontId="13" fillId="14" borderId="1" xfId="0" applyNumberFormat="1" applyFont="1" applyFill="1" applyBorder="1" applyAlignment="1" applyProtection="1">
      <alignment horizontal="center"/>
      <protection locked="0"/>
    </xf>
    <xf numFmtId="169" fontId="13" fillId="14" borderId="1" xfId="0" applyNumberFormat="1" applyFont="1" applyFill="1" applyBorder="1" applyAlignment="1" applyProtection="1">
      <alignment horizontal="center"/>
      <protection locked="0"/>
    </xf>
    <xf numFmtId="0" fontId="0" fillId="14" borderId="0" xfId="0" applyFill="1" applyAlignment="1"/>
    <xf numFmtId="0" fontId="15" fillId="0" borderId="1" xfId="0" applyFont="1" applyFill="1" applyBorder="1" applyAlignment="1">
      <alignment horizontal="center"/>
    </xf>
    <xf numFmtId="0" fontId="16" fillId="0" borderId="1" xfId="0" applyFont="1" applyFill="1" applyBorder="1" applyAlignment="1">
      <alignment horizontal="center"/>
    </xf>
    <xf numFmtId="168" fontId="16" fillId="0" borderId="1" xfId="0" applyNumberFormat="1" applyFont="1" applyFill="1" applyBorder="1" applyAlignment="1" applyProtection="1">
      <alignment horizontal="center"/>
      <protection locked="0"/>
    </xf>
    <xf numFmtId="170" fontId="15" fillId="0" borderId="1" xfId="1" applyNumberFormat="1" applyFont="1" applyFill="1" applyBorder="1" applyAlignment="1" applyProtection="1">
      <alignment horizontal="center"/>
    </xf>
    <xf numFmtId="0" fontId="13" fillId="13" borderId="1" xfId="0" applyFont="1" applyFill="1" applyBorder="1" applyAlignment="1" applyProtection="1">
      <alignment horizontal="center"/>
      <protection locked="0"/>
    </xf>
    <xf numFmtId="0" fontId="13" fillId="0" borderId="0" xfId="0" applyFont="1" applyFill="1" applyAlignment="1">
      <alignment horizontal="center"/>
    </xf>
    <xf numFmtId="0" fontId="16" fillId="0" borderId="1" xfId="0" applyNumberFormat="1" applyFont="1" applyFill="1" applyBorder="1" applyAlignment="1">
      <alignment horizontal="center"/>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xf>
    <xf numFmtId="165" fontId="19" fillId="0" borderId="1" xfId="0" applyNumberFormat="1" applyFont="1" applyFill="1" applyBorder="1" applyAlignment="1" applyProtection="1">
      <alignment horizontal="center" vertical="center"/>
      <protection locked="0"/>
    </xf>
    <xf numFmtId="169" fontId="19" fillId="0"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protection locked="0"/>
    </xf>
    <xf numFmtId="165" fontId="0" fillId="0" borderId="1" xfId="0" applyNumberFormat="1" applyFill="1" applyBorder="1" applyAlignment="1" applyProtection="1">
      <alignment horizontal="center"/>
      <protection locked="0"/>
    </xf>
    <xf numFmtId="169" fontId="14" fillId="0" borderId="1" xfId="0" applyNumberFormat="1" applyFont="1" applyFill="1" applyBorder="1" applyAlignment="1" applyProtection="1">
      <alignment horizontal="center"/>
      <protection locked="0"/>
    </xf>
    <xf numFmtId="0" fontId="21" fillId="0" borderId="1" xfId="0" applyFont="1" applyFill="1" applyBorder="1" applyAlignment="1">
      <alignment horizontal="left" vertical="center"/>
    </xf>
    <xf numFmtId="0" fontId="21" fillId="0" borderId="1" xfId="0" applyFont="1" applyFill="1" applyBorder="1" applyAlignment="1">
      <alignment horizontal="center" vertical="center"/>
    </xf>
    <xf numFmtId="0" fontId="21" fillId="0" borderId="1" xfId="0" applyFont="1" applyFill="1" applyBorder="1" applyAlignment="1">
      <alignment vertical="center"/>
    </xf>
    <xf numFmtId="165" fontId="21" fillId="0" borderId="1" xfId="0" applyNumberFormat="1" applyFont="1" applyFill="1" applyBorder="1" applyAlignment="1">
      <alignment horizontal="center" vertical="center"/>
    </xf>
    <xf numFmtId="171" fontId="22" fillId="0" borderId="1" xfId="0" applyNumberFormat="1" applyFont="1" applyFill="1" applyBorder="1" applyAlignment="1">
      <alignment vertical="center"/>
    </xf>
    <xf numFmtId="0" fontId="22" fillId="0" borderId="1" xfId="0" applyFont="1" applyFill="1" applyBorder="1" applyAlignment="1" applyProtection="1">
      <alignment horizontal="center" vertical="center"/>
      <protection hidden="1"/>
    </xf>
    <xf numFmtId="0" fontId="0" fillId="13" borderId="0" xfId="0" applyFill="1" applyAlignment="1"/>
    <xf numFmtId="49" fontId="7" fillId="0" borderId="1" xfId="0" applyNumberFormat="1" applyFont="1" applyFill="1" applyBorder="1" applyAlignment="1"/>
    <xf numFmtId="173" fontId="29" fillId="5" borderId="2" xfId="0" applyNumberFormat="1" applyFont="1" applyFill="1" applyBorder="1" applyAlignment="1">
      <alignment horizontal="left" vertical="center"/>
    </xf>
    <xf numFmtId="0" fontId="14" fillId="14" borderId="1" xfId="0" applyFont="1" applyFill="1" applyBorder="1" applyAlignment="1">
      <alignment horizontal="left"/>
    </xf>
    <xf numFmtId="0" fontId="20" fillId="0" borderId="1" xfId="0" applyFont="1" applyFill="1" applyBorder="1" applyAlignment="1">
      <alignment horizontal="left" vertical="center"/>
    </xf>
    <xf numFmtId="0" fontId="0" fillId="0" borderId="0" xfId="0" applyAlignment="1">
      <alignment horizontal="left"/>
    </xf>
    <xf numFmtId="0" fontId="0" fillId="0" borderId="0" xfId="0" applyAlignment="1"/>
    <xf numFmtId="0" fontId="3" fillId="7" borderId="0" xfId="0" applyFont="1" applyFill="1" applyBorder="1" applyAlignment="1">
      <alignment horizontal="left"/>
    </xf>
    <xf numFmtId="0" fontId="13" fillId="9" borderId="1" xfId="0" applyFont="1" applyFill="1" applyBorder="1" applyAlignment="1">
      <alignment horizontal="center"/>
    </xf>
    <xf numFmtId="0" fontId="14" fillId="9" borderId="1" xfId="0" applyFont="1" applyFill="1" applyBorder="1" applyAlignment="1">
      <alignment horizontal="left"/>
    </xf>
    <xf numFmtId="168" fontId="13" fillId="9" borderId="1" xfId="0" applyNumberFormat="1" applyFont="1" applyFill="1" applyBorder="1" applyAlignment="1" applyProtection="1">
      <alignment horizontal="center"/>
      <protection locked="0"/>
    </xf>
    <xf numFmtId="169" fontId="13" fillId="9" borderId="1" xfId="0" applyNumberFormat="1" applyFont="1" applyFill="1" applyBorder="1" applyAlignment="1" applyProtection="1">
      <alignment horizontal="center"/>
      <protection locked="0"/>
    </xf>
    <xf numFmtId="0" fontId="0" fillId="0" borderId="0" xfId="0" applyAlignment="1">
      <alignment wrapText="1"/>
    </xf>
    <xf numFmtId="0" fontId="32" fillId="6" borderId="0" xfId="0" applyFont="1" applyFill="1" applyBorder="1" applyAlignment="1">
      <alignment horizontal="center"/>
    </xf>
    <xf numFmtId="0" fontId="2" fillId="16" borderId="0" xfId="0" applyFont="1" applyFill="1" applyBorder="1" applyAlignment="1">
      <alignment horizontal="left"/>
    </xf>
    <xf numFmtId="0" fontId="12" fillId="20" borderId="0" xfId="0" applyFont="1" applyFill="1" applyBorder="1" applyAlignment="1">
      <alignment horizontal="center"/>
    </xf>
    <xf numFmtId="0" fontId="29" fillId="4" borderId="0" xfId="0" applyFont="1" applyFill="1" applyBorder="1" applyAlignment="1">
      <alignment horizontal="center"/>
    </xf>
    <xf numFmtId="49" fontId="28" fillId="0" borderId="1" xfId="0" applyNumberFormat="1" applyFont="1" applyBorder="1" applyAlignment="1">
      <alignment horizontal="center" vertical="center" wrapText="1"/>
    </xf>
    <xf numFmtId="0" fontId="27" fillId="0" borderId="1" xfId="0" applyNumberFormat="1" applyFont="1" applyBorder="1" applyAlignment="1">
      <alignment horizontal="center"/>
    </xf>
    <xf numFmtId="49" fontId="28" fillId="0" borderId="1" xfId="0" applyNumberFormat="1" applyFont="1" applyFill="1" applyBorder="1" applyAlignment="1">
      <alignment horizontal="center" vertical="center" wrapText="1"/>
    </xf>
    <xf numFmtId="49" fontId="28" fillId="4"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7" fillId="0" borderId="1" xfId="0" applyFont="1" applyFill="1" applyBorder="1" applyAlignment="1" applyProtection="1">
      <alignment horizontal="center" vertical="center" wrapText="1"/>
      <protection locked="0"/>
    </xf>
    <xf numFmtId="14" fontId="0" fillId="0" borderId="0" xfId="0" applyNumberFormat="1"/>
    <xf numFmtId="49" fontId="27" fillId="0" borderId="1" xfId="0" applyNumberFormat="1" applyFont="1" applyFill="1" applyBorder="1" applyAlignment="1">
      <alignment horizontal="center" vertical="center" wrapText="1"/>
    </xf>
    <xf numFmtId="0" fontId="27" fillId="0" borderId="1" xfId="0" applyFont="1" applyBorder="1" applyAlignment="1">
      <alignment horizontal="center"/>
    </xf>
    <xf numFmtId="165" fontId="27" fillId="0" borderId="1" xfId="0" applyNumberFormat="1" applyFont="1" applyBorder="1" applyAlignment="1">
      <alignment horizontal="center"/>
    </xf>
    <xf numFmtId="0" fontId="0" fillId="0" borderId="1" xfId="0" applyFont="1" applyFill="1" applyBorder="1" applyAlignment="1">
      <alignment horizontal="center"/>
    </xf>
    <xf numFmtId="0" fontId="27" fillId="18" borderId="1" xfId="0" applyFont="1" applyFill="1" applyBorder="1" applyAlignment="1">
      <alignment horizontal="center" vertical="center" wrapText="1"/>
    </xf>
    <xf numFmtId="0" fontId="0" fillId="0" borderId="1" xfId="0" applyBorder="1" applyAlignment="1">
      <alignment horizontal="center"/>
    </xf>
    <xf numFmtId="165" fontId="27" fillId="18"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8" fillId="0" borderId="1" xfId="0" applyFont="1" applyBorder="1" applyAlignment="1">
      <alignment horizontal="center"/>
    </xf>
    <xf numFmtId="165" fontId="27" fillId="0" borderId="1" xfId="0" applyNumberFormat="1" applyFont="1" applyFill="1" applyBorder="1" applyAlignment="1">
      <alignment horizontal="center" vertical="center" wrapText="1"/>
    </xf>
    <xf numFmtId="1" fontId="27" fillId="0" borderId="1" xfId="0" applyNumberFormat="1" applyFont="1" applyBorder="1" applyAlignment="1">
      <alignment horizontal="center"/>
    </xf>
    <xf numFmtId="0" fontId="0" fillId="0" borderId="1" xfId="0" applyFont="1" applyBorder="1" applyAlignment="1">
      <alignment horizontal="center" wrapText="1"/>
    </xf>
    <xf numFmtId="1" fontId="27" fillId="0" borderId="1" xfId="0" applyNumberFormat="1" applyFont="1" applyFill="1" applyBorder="1" applyAlignment="1">
      <alignment horizontal="center" vertical="center" wrapText="1"/>
    </xf>
    <xf numFmtId="164" fontId="27" fillId="4" borderId="1" xfId="0" applyNumberFormat="1" applyFont="1" applyFill="1" applyBorder="1" applyAlignment="1">
      <alignment horizontal="center" vertical="center" wrapText="1"/>
    </xf>
    <xf numFmtId="164" fontId="27" fillId="0" borderId="1" xfId="0" applyNumberFormat="1" applyFont="1" applyFill="1" applyBorder="1" applyAlignment="1">
      <alignment horizontal="center"/>
    </xf>
    <xf numFmtId="164" fontId="27" fillId="0" borderId="1" xfId="0" applyNumberFormat="1" applyFont="1" applyFill="1" applyBorder="1" applyAlignment="1">
      <alignment horizontal="center" vertical="center" wrapText="1"/>
    </xf>
    <xf numFmtId="164" fontId="0" fillId="0" borderId="1" xfId="0" applyNumberFormat="1" applyBorder="1" applyAlignment="1">
      <alignment horizontal="center"/>
    </xf>
    <xf numFmtId="166" fontId="38" fillId="18" borderId="1" xfId="0" applyNumberFormat="1" applyFont="1" applyFill="1" applyBorder="1" applyAlignment="1">
      <alignment horizontal="center" vertical="center" wrapText="1"/>
    </xf>
    <xf numFmtId="1" fontId="0" fillId="0" borderId="1" xfId="0" applyNumberFormat="1" applyFont="1" applyFill="1" applyBorder="1" applyAlignment="1">
      <alignment horizontal="center"/>
    </xf>
    <xf numFmtId="166" fontId="38" fillId="18" borderId="1" xfId="0" applyNumberFormat="1" applyFont="1" applyFill="1" applyBorder="1" applyAlignment="1">
      <alignment horizontal="center"/>
    </xf>
    <xf numFmtId="166" fontId="34" fillId="18" borderId="1" xfId="0" applyNumberFormat="1" applyFont="1" applyFill="1" applyBorder="1" applyAlignment="1">
      <alignment horizontal="center"/>
    </xf>
    <xf numFmtId="0" fontId="0" fillId="21" borderId="0" xfId="0" applyFill="1"/>
    <xf numFmtId="0" fontId="0" fillId="13" borderId="0" xfId="0" applyFill="1"/>
    <xf numFmtId="0" fontId="0" fillId="22" borderId="0" xfId="0" applyFill="1"/>
    <xf numFmtId="0" fontId="40" fillId="6" borderId="0" xfId="4" applyFont="1" applyFill="1" applyBorder="1" applyAlignment="1" applyProtection="1">
      <alignment horizontal="center"/>
    </xf>
    <xf numFmtId="0" fontId="0" fillId="23" borderId="0" xfId="0" applyFill="1"/>
    <xf numFmtId="0" fontId="39" fillId="12" borderId="0" xfId="0" applyFont="1" applyFill="1" applyAlignment="1"/>
    <xf numFmtId="0" fontId="0" fillId="0" borderId="0" xfId="0" applyFill="1" applyBorder="1" applyAlignment="1"/>
    <xf numFmtId="0" fontId="0" fillId="9" borderId="0" xfId="0" applyFill="1" applyAlignment="1"/>
    <xf numFmtId="174" fontId="28" fillId="0" borderId="1" xfId="5"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1" xfId="6" applyFont="1" applyFill="1" applyBorder="1" applyAlignment="1">
      <alignment horizontal="left" vertical="center" wrapText="1"/>
    </xf>
    <xf numFmtId="1" fontId="28" fillId="0" borderId="1" xfId="0" applyNumberFormat="1" applyFont="1" applyFill="1" applyBorder="1" applyAlignment="1">
      <alignment horizontal="left" vertical="center" wrapText="1"/>
    </xf>
    <xf numFmtId="0" fontId="28" fillId="0" borderId="1" xfId="2" applyFont="1" applyFill="1" applyBorder="1" applyAlignment="1">
      <alignment horizontal="left" vertical="center" wrapText="1"/>
    </xf>
    <xf numFmtId="174" fontId="28" fillId="24" borderId="1" xfId="5" applyNumberFormat="1" applyFont="1" applyFill="1" applyBorder="1" applyAlignment="1">
      <alignment horizontal="left" vertical="center" wrapText="1"/>
    </xf>
    <xf numFmtId="175" fontId="28" fillId="0" borderId="1" xfId="0" applyNumberFormat="1" applyFont="1" applyFill="1" applyBorder="1" applyAlignment="1">
      <alignment horizontal="left" vertical="center" wrapText="1"/>
    </xf>
    <xf numFmtId="0" fontId="28" fillId="0" borderId="1" xfId="7" applyFont="1" applyFill="1" applyBorder="1" applyAlignment="1">
      <alignment horizontal="left" vertical="center" wrapText="1"/>
    </xf>
    <xf numFmtId="0" fontId="28" fillId="0" borderId="1" xfId="8" applyNumberFormat="1" applyFont="1" applyFill="1" applyBorder="1" applyAlignment="1">
      <alignment horizontal="left" vertical="center" wrapText="1"/>
    </xf>
    <xf numFmtId="0" fontId="28" fillId="0" borderId="1" xfId="7" applyNumberFormat="1" applyFont="1" applyFill="1" applyBorder="1" applyAlignment="1">
      <alignment horizontal="left" vertical="center" wrapText="1"/>
    </xf>
    <xf numFmtId="1" fontId="28" fillId="0" borderId="1" xfId="6" applyNumberFormat="1" applyFont="1" applyFill="1" applyBorder="1" applyAlignment="1">
      <alignment horizontal="left" vertical="center" wrapText="1"/>
    </xf>
    <xf numFmtId="0" fontId="28" fillId="0" borderId="1" xfId="9" applyFont="1" applyFill="1" applyBorder="1" applyAlignment="1">
      <alignment horizontal="left" vertical="center" wrapText="1"/>
    </xf>
    <xf numFmtId="14" fontId="28"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28" fillId="24" borderId="1" xfId="0" applyFont="1" applyFill="1" applyBorder="1" applyAlignment="1">
      <alignment horizontal="left" vertical="center" wrapText="1"/>
    </xf>
    <xf numFmtId="176" fontId="28" fillId="0" borderId="1" xfId="0" applyNumberFormat="1" applyFont="1" applyFill="1" applyBorder="1" applyAlignment="1">
      <alignment horizontal="left" vertical="center" wrapText="1"/>
    </xf>
    <xf numFmtId="0" fontId="28" fillId="0" borderId="1" xfId="0" applyFont="1" applyFill="1" applyBorder="1" applyAlignment="1">
      <alignment horizontal="center"/>
    </xf>
    <xf numFmtId="0" fontId="28" fillId="24" borderId="1" xfId="0" applyFont="1" applyFill="1" applyBorder="1" applyAlignment="1">
      <alignment horizontal="center"/>
    </xf>
    <xf numFmtId="165" fontId="28" fillId="0" borderId="1" xfId="0" applyNumberFormat="1" applyFont="1" applyFill="1" applyBorder="1" applyAlignment="1">
      <alignment horizontal="center" vertical="center" wrapText="1"/>
    </xf>
    <xf numFmtId="165" fontId="28" fillId="24" borderId="1" xfId="0" applyNumberFormat="1" applyFont="1" applyFill="1" applyBorder="1" applyAlignment="1">
      <alignment horizontal="center" vertical="center" wrapText="1"/>
    </xf>
    <xf numFmtId="172" fontId="38" fillId="18" borderId="1"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177" fontId="28" fillId="0" borderId="1" xfId="0" applyNumberFormat="1" applyFont="1" applyFill="1" applyBorder="1" applyAlignment="1">
      <alignment horizontal="center" vertical="center" wrapText="1"/>
    </xf>
    <xf numFmtId="172" fontId="38" fillId="25" borderId="1" xfId="0" applyNumberFormat="1" applyFont="1" applyFill="1" applyBorder="1" applyAlignment="1">
      <alignment horizontal="center" vertical="center" wrapText="1"/>
    </xf>
    <xf numFmtId="177" fontId="28" fillId="24" borderId="1" xfId="0" applyNumberFormat="1" applyFont="1" applyFill="1" applyBorder="1" applyAlignment="1">
      <alignment horizontal="center" vertical="center"/>
    </xf>
    <xf numFmtId="172" fontId="38" fillId="26" borderId="1" xfId="0" applyNumberFormat="1" applyFont="1" applyFill="1" applyBorder="1" applyAlignment="1">
      <alignment horizontal="center" vertical="center" wrapText="1"/>
    </xf>
    <xf numFmtId="172" fontId="38" fillId="27" borderId="1" xfId="0" applyNumberFormat="1" applyFont="1" applyFill="1" applyBorder="1" applyAlignment="1">
      <alignment horizontal="center" vertical="center" wrapText="1"/>
    </xf>
    <xf numFmtId="22" fontId="43" fillId="4" borderId="0" xfId="0" applyNumberFormat="1" applyFont="1" applyFill="1" applyBorder="1" applyAlignment="1">
      <alignment horizontal="left"/>
    </xf>
    <xf numFmtId="0" fontId="43" fillId="4" borderId="0" xfId="0" applyFont="1" applyFill="1" applyBorder="1" applyAlignment="1">
      <alignment horizontal="left"/>
    </xf>
    <xf numFmtId="0" fontId="43" fillId="28" borderId="0" xfId="0" applyFont="1" applyFill="1" applyBorder="1" applyAlignment="1">
      <alignment horizontal="left"/>
    </xf>
    <xf numFmtId="0" fontId="43" fillId="0" borderId="0" xfId="0" applyFont="1" applyFill="1" applyBorder="1" applyAlignment="1">
      <alignment horizontal="left"/>
    </xf>
    <xf numFmtId="0" fontId="13" fillId="9" borderId="1" xfId="0" applyFont="1" applyFill="1" applyBorder="1" applyAlignment="1" applyProtection="1">
      <alignment horizontal="center"/>
      <protection locked="0"/>
    </xf>
    <xf numFmtId="0" fontId="13" fillId="9" borderId="1" xfId="0" applyNumberFormat="1" applyFont="1" applyFill="1" applyBorder="1" applyAlignment="1" applyProtection="1">
      <alignment horizontal="center"/>
      <protection locked="0"/>
    </xf>
    <xf numFmtId="0" fontId="0" fillId="12" borderId="0" xfId="0" applyFill="1"/>
    <xf numFmtId="167" fontId="33" fillId="4" borderId="0" xfId="0" applyNumberFormat="1" applyFont="1" applyFill="1" applyBorder="1" applyAlignment="1">
      <alignment horizontal="center" vertical="center"/>
    </xf>
    <xf numFmtId="164" fontId="23" fillId="29" borderId="1" xfId="0" applyNumberFormat="1" applyFont="1" applyFill="1" applyBorder="1" applyAlignment="1">
      <alignment horizontal="center"/>
    </xf>
    <xf numFmtId="0" fontId="0" fillId="22" borderId="0" xfId="0" applyFill="1" applyBorder="1"/>
    <xf numFmtId="0" fontId="0" fillId="12" borderId="0" xfId="0" applyFill="1" applyBorder="1"/>
    <xf numFmtId="0" fontId="36" fillId="20" borderId="0" xfId="0" applyFont="1" applyFill="1" applyBorder="1" applyAlignment="1">
      <alignment horizontal="center"/>
    </xf>
    <xf numFmtId="0" fontId="36" fillId="6" borderId="0" xfId="0" applyFont="1" applyFill="1" applyBorder="1" applyAlignment="1">
      <alignment horizontal="center"/>
    </xf>
    <xf numFmtId="0" fontId="3" fillId="11" borderId="0" xfId="0" applyFont="1" applyFill="1" applyBorder="1" applyAlignment="1">
      <alignment horizontal="left"/>
    </xf>
    <xf numFmtId="49" fontId="28" fillId="9" borderId="1" xfId="0" applyNumberFormat="1" applyFont="1" applyFill="1" applyBorder="1" applyAlignment="1">
      <alignment horizontal="center" vertical="center" wrapText="1"/>
    </xf>
    <xf numFmtId="49" fontId="27" fillId="9" borderId="1" xfId="0" applyNumberFormat="1" applyFont="1" applyFill="1" applyBorder="1" applyAlignment="1">
      <alignment horizontal="center" vertical="center" wrapText="1"/>
    </xf>
    <xf numFmtId="0" fontId="14" fillId="9" borderId="1" xfId="0" applyFont="1" applyFill="1" applyBorder="1" applyAlignment="1">
      <alignment horizontal="center"/>
    </xf>
    <xf numFmtId="0" fontId="0" fillId="9" borderId="0" xfId="0" applyFill="1"/>
    <xf numFmtId="164" fontId="0" fillId="9" borderId="1" xfId="0" applyNumberFormat="1" applyFill="1" applyBorder="1" applyAlignment="1">
      <alignment horizontal="center"/>
    </xf>
    <xf numFmtId="166" fontId="34" fillId="32" borderId="1" xfId="0" applyNumberFormat="1" applyFont="1" applyFill="1" applyBorder="1" applyAlignment="1">
      <alignment horizontal="center"/>
    </xf>
    <xf numFmtId="1" fontId="0" fillId="9" borderId="1" xfId="0" applyNumberFormat="1" applyFont="1" applyFill="1" applyBorder="1" applyAlignment="1">
      <alignment horizontal="center"/>
    </xf>
    <xf numFmtId="0" fontId="0" fillId="33" borderId="1" xfId="0" applyNumberFormat="1" applyFont="1" applyFill="1" applyBorder="1"/>
    <xf numFmtId="0" fontId="0" fillId="0" borderId="1" xfId="0" applyNumberFormat="1" applyFont="1" applyFill="1" applyBorder="1"/>
    <xf numFmtId="0" fontId="34" fillId="4" borderId="1" xfId="0" applyFont="1" applyFill="1" applyBorder="1" applyAlignment="1">
      <alignment horizontal="left" vertical="center" wrapText="1"/>
    </xf>
    <xf numFmtId="0" fontId="0" fillId="0" borderId="1" xfId="0" applyFont="1" applyFill="1" applyBorder="1" applyAlignment="1">
      <alignment horizontal="left"/>
    </xf>
    <xf numFmtId="0" fontId="0" fillId="33" borderId="1" xfId="0" applyFont="1" applyFill="1" applyBorder="1" applyAlignment="1">
      <alignment horizontal="left"/>
    </xf>
    <xf numFmtId="0" fontId="0" fillId="4" borderId="1" xfId="0" applyFont="1" applyFill="1" applyBorder="1" applyAlignment="1">
      <alignment horizontal="left" vertical="center" wrapText="1"/>
    </xf>
    <xf numFmtId="0" fontId="0" fillId="0" borderId="1" xfId="0" applyNumberFormat="1" applyFont="1" applyFill="1" applyBorder="1" applyAlignment="1">
      <alignment horizontal="center" wrapText="1"/>
    </xf>
    <xf numFmtId="0" fontId="0" fillId="33" borderId="1" xfId="0" applyNumberFormat="1" applyFont="1" applyFill="1" applyBorder="1" applyAlignment="1">
      <alignment horizontal="center" wrapText="1"/>
    </xf>
    <xf numFmtId="0" fontId="34" fillId="4" borderId="1" xfId="0" applyFont="1" applyFill="1" applyBorder="1" applyAlignment="1">
      <alignment horizontal="center" wrapText="1"/>
    </xf>
    <xf numFmtId="49" fontId="0" fillId="0" borderId="1" xfId="0" applyNumberFormat="1" applyFont="1" applyBorder="1" applyAlignment="1">
      <alignment horizontal="left" wrapText="1"/>
    </xf>
    <xf numFmtId="0" fontId="0" fillId="4" borderId="1" xfId="0" applyFont="1" applyFill="1" applyBorder="1" applyAlignment="1">
      <alignment horizontal="center" wrapText="1"/>
    </xf>
    <xf numFmtId="0" fontId="14" fillId="0" borderId="1" xfId="0" applyFont="1" applyFill="1" applyBorder="1" applyAlignment="1">
      <alignment horizontal="center" wrapText="1"/>
    </xf>
    <xf numFmtId="2" fontId="34" fillId="0" borderId="1" xfId="0" applyNumberFormat="1" applyFont="1" applyFill="1" applyBorder="1" applyAlignment="1">
      <alignment horizontal="center" vertical="center"/>
    </xf>
    <xf numFmtId="164" fontId="0" fillId="0" borderId="1" xfId="0" applyNumberFormat="1" applyFont="1" applyBorder="1" applyAlignment="1">
      <alignment horizontal="center"/>
    </xf>
    <xf numFmtId="166" fontId="0" fillId="0" borderId="1" xfId="0" applyNumberFormat="1" applyFont="1" applyBorder="1" applyAlignment="1">
      <alignment horizontal="center"/>
    </xf>
    <xf numFmtId="0" fontId="0" fillId="4" borderId="1" xfId="0" applyFont="1" applyFill="1" applyBorder="1" applyAlignment="1">
      <alignment horizontal="center" vertical="center" wrapText="1"/>
    </xf>
    <xf numFmtId="0" fontId="0" fillId="33" borderId="1" xfId="0" applyFont="1" applyFill="1" applyBorder="1" applyAlignment="1">
      <alignment horizontal="center" vertical="center" wrapText="1"/>
    </xf>
    <xf numFmtId="0" fontId="0" fillId="0" borderId="0" xfId="0" applyFill="1" applyAlignment="1">
      <alignment horizontal="center"/>
    </xf>
    <xf numFmtId="0" fontId="15" fillId="0" borderId="1" xfId="0" applyFont="1" applyFill="1" applyBorder="1" applyAlignment="1" applyProtection="1">
      <alignment horizontal="left" wrapText="1"/>
      <protection locked="0"/>
    </xf>
    <xf numFmtId="0" fontId="15" fillId="0" borderId="1" xfId="0" applyFont="1" applyFill="1" applyBorder="1" applyAlignment="1">
      <alignment horizontal="left" wrapText="1"/>
    </xf>
    <xf numFmtId="0" fontId="52" fillId="0" borderId="1" xfId="0" applyFont="1" applyFill="1" applyBorder="1" applyAlignment="1" applyProtection="1">
      <alignment horizontal="left" wrapText="1"/>
      <protection locked="0"/>
    </xf>
    <xf numFmtId="0" fontId="53" fillId="0" borderId="1" xfId="0" applyFont="1" applyFill="1" applyBorder="1" applyAlignment="1">
      <alignment horizontal="left" wrapText="1"/>
    </xf>
    <xf numFmtId="0" fontId="15" fillId="34" borderId="1" xfId="0" applyFont="1" applyFill="1" applyBorder="1" applyAlignment="1" applyProtection="1">
      <alignment horizontal="left" wrapText="1"/>
      <protection locked="0"/>
    </xf>
    <xf numFmtId="0" fontId="15" fillId="34" borderId="1" xfId="0" applyFont="1" applyFill="1" applyBorder="1" applyAlignment="1">
      <alignment horizontal="left" wrapText="1"/>
    </xf>
    <xf numFmtId="0" fontId="52" fillId="0" borderId="1" xfId="0" applyFont="1" applyFill="1" applyBorder="1" applyAlignment="1">
      <alignment horizontal="left" wrapText="1"/>
    </xf>
    <xf numFmtId="0" fontId="53" fillId="0" borderId="1" xfId="0" applyFont="1" applyFill="1" applyBorder="1" applyAlignment="1" applyProtection="1">
      <alignment horizontal="left" wrapText="1"/>
      <protection locked="0"/>
    </xf>
    <xf numFmtId="165" fontId="19" fillId="0" borderId="1" xfId="0" applyNumberFormat="1" applyFont="1" applyFill="1" applyBorder="1" applyAlignment="1">
      <alignment horizontal="left" wrapText="1"/>
    </xf>
    <xf numFmtId="0" fontId="19" fillId="0" borderId="1" xfId="0" applyFont="1" applyFill="1" applyBorder="1" applyAlignment="1" applyProtection="1">
      <alignment horizontal="left" wrapText="1"/>
      <protection locked="0"/>
    </xf>
    <xf numFmtId="0" fontId="19" fillId="0" borderId="1" xfId="0" applyFont="1" applyFill="1" applyBorder="1" applyAlignment="1">
      <alignment horizontal="left" wrapText="1"/>
    </xf>
    <xf numFmtId="0" fontId="54" fillId="0" borderId="1" xfId="0" applyFont="1" applyFill="1" applyBorder="1" applyAlignment="1">
      <alignment horizontal="left" wrapText="1"/>
    </xf>
    <xf numFmtId="165" fontId="55" fillId="0" borderId="1" xfId="0" applyNumberFormat="1" applyFont="1" applyFill="1" applyBorder="1" applyAlignment="1">
      <alignment horizontal="left" wrapText="1"/>
    </xf>
    <xf numFmtId="0" fontId="55" fillId="0" borderId="1" xfId="0" applyFont="1" applyFill="1" applyBorder="1" applyAlignment="1" applyProtection="1">
      <alignment horizontal="left" wrapText="1"/>
      <protection locked="0"/>
    </xf>
    <xf numFmtId="165" fontId="56" fillId="0" borderId="1" xfId="0" applyNumberFormat="1" applyFont="1" applyFill="1" applyBorder="1" applyAlignment="1">
      <alignment horizontal="left" wrapText="1"/>
    </xf>
    <xf numFmtId="0" fontId="56" fillId="0" borderId="1" xfId="0" applyFont="1" applyFill="1" applyBorder="1" applyAlignment="1">
      <alignment horizontal="left" wrapText="1"/>
    </xf>
    <xf numFmtId="165" fontId="19" fillId="34" borderId="1" xfId="0" applyNumberFormat="1" applyFont="1" applyFill="1" applyBorder="1" applyAlignment="1">
      <alignment horizontal="left" wrapText="1"/>
    </xf>
    <xf numFmtId="0" fontId="19" fillId="34" borderId="1" xfId="0" applyFont="1" applyFill="1" applyBorder="1" applyAlignment="1">
      <alignment horizontal="left" wrapText="1"/>
    </xf>
    <xf numFmtId="0" fontId="19" fillId="34" borderId="1" xfId="0" applyFont="1" applyFill="1" applyBorder="1" applyAlignment="1" applyProtection="1">
      <alignment horizontal="left" wrapText="1"/>
      <protection locked="0"/>
    </xf>
    <xf numFmtId="0" fontId="55" fillId="0" borderId="1" xfId="0" applyFont="1" applyFill="1" applyBorder="1" applyAlignment="1">
      <alignment horizontal="left" wrapText="1"/>
    </xf>
    <xf numFmtId="0" fontId="56" fillId="0" borderId="1" xfId="0" applyFont="1" applyFill="1" applyBorder="1" applyAlignment="1" applyProtection="1">
      <alignment horizontal="left" wrapText="1"/>
      <protection locked="0"/>
    </xf>
    <xf numFmtId="0" fontId="20" fillId="0" borderId="1" xfId="0" applyFont="1" applyFill="1" applyBorder="1" applyAlignment="1">
      <alignment horizontal="left" wrapText="1"/>
    </xf>
    <xf numFmtId="0" fontId="20" fillId="0" borderId="1" xfId="0" applyFont="1" applyFill="1" applyBorder="1" applyAlignment="1">
      <alignment horizontal="left"/>
    </xf>
    <xf numFmtId="0" fontId="19" fillId="0" borderId="1" xfId="0" applyFont="1" applyFill="1" applyBorder="1" applyAlignment="1">
      <alignment horizontal="left"/>
    </xf>
    <xf numFmtId="0" fontId="20" fillId="0" borderId="1" xfId="0" applyFont="1" applyBorder="1" applyAlignment="1">
      <alignment horizontal="left"/>
    </xf>
    <xf numFmtId="0" fontId="55" fillId="0" borderId="1" xfId="0" applyFont="1" applyBorder="1" applyAlignment="1">
      <alignment horizontal="left"/>
    </xf>
    <xf numFmtId="0" fontId="55" fillId="0" borderId="1" xfId="0" applyFont="1" applyFill="1" applyBorder="1" applyAlignment="1">
      <alignment horizontal="left"/>
    </xf>
    <xf numFmtId="0" fontId="56" fillId="0" borderId="1" xfId="0" applyFont="1" applyBorder="1" applyAlignment="1">
      <alignment horizontal="left"/>
    </xf>
    <xf numFmtId="0" fontId="56" fillId="0" borderId="1" xfId="0" applyFont="1" applyFill="1" applyBorder="1" applyAlignment="1">
      <alignment horizontal="left"/>
    </xf>
    <xf numFmtId="0" fontId="20" fillId="34" borderId="1" xfId="0" applyFont="1" applyFill="1" applyBorder="1" applyAlignment="1">
      <alignment horizontal="left"/>
    </xf>
    <xf numFmtId="0" fontId="19" fillId="34" borderId="1" xfId="0" applyFont="1" applyFill="1" applyBorder="1" applyAlignment="1">
      <alignment horizontal="left"/>
    </xf>
    <xf numFmtId="169" fontId="15" fillId="0" borderId="1" xfId="0" applyNumberFormat="1" applyFont="1" applyFill="1" applyBorder="1" applyAlignment="1">
      <alignment horizontal="left" wrapText="1"/>
    </xf>
    <xf numFmtId="169" fontId="15" fillId="35" borderId="1" xfId="0" applyNumberFormat="1" applyFont="1" applyFill="1" applyBorder="1" applyAlignment="1">
      <alignment horizontal="left" wrapText="1"/>
    </xf>
    <xf numFmtId="0" fontId="15" fillId="35" borderId="1" xfId="0" applyFont="1" applyFill="1" applyBorder="1" applyAlignment="1">
      <alignment horizontal="left" wrapText="1"/>
    </xf>
    <xf numFmtId="169" fontId="52" fillId="35" borderId="1" xfId="0" applyNumberFormat="1" applyFont="1" applyFill="1" applyBorder="1" applyAlignment="1">
      <alignment horizontal="left" wrapText="1"/>
    </xf>
    <xf numFmtId="0" fontId="52" fillId="35" borderId="1" xfId="0" applyFont="1" applyFill="1" applyBorder="1" applyAlignment="1">
      <alignment horizontal="left" wrapText="1"/>
    </xf>
    <xf numFmtId="169" fontId="53" fillId="35" borderId="1" xfId="0" applyNumberFormat="1" applyFont="1" applyFill="1" applyBorder="1" applyAlignment="1">
      <alignment horizontal="left" wrapText="1"/>
    </xf>
    <xf numFmtId="0" fontId="53" fillId="35" borderId="1" xfId="0" applyFont="1" applyFill="1" applyBorder="1" applyAlignment="1">
      <alignment horizontal="left" wrapText="1"/>
    </xf>
    <xf numFmtId="169" fontId="52" fillId="0" borderId="1" xfId="0" applyNumberFormat="1" applyFont="1" applyFill="1" applyBorder="1" applyAlignment="1">
      <alignment horizontal="left" wrapText="1"/>
    </xf>
    <xf numFmtId="169" fontId="53" fillId="0" borderId="1" xfId="0" applyNumberFormat="1" applyFont="1" applyFill="1" applyBorder="1" applyAlignment="1">
      <alignment horizontal="left" wrapText="1"/>
    </xf>
    <xf numFmtId="165" fontId="20" fillId="0" borderId="1" xfId="0" applyNumberFormat="1" applyFont="1" applyFill="1" applyBorder="1" applyAlignment="1">
      <alignment horizontal="left" wrapText="1"/>
    </xf>
    <xf numFmtId="4" fontId="57" fillId="35" borderId="1" xfId="0" applyNumberFormat="1" applyFont="1" applyFill="1" applyBorder="1" applyAlignment="1">
      <alignment horizontal="left" wrapText="1"/>
    </xf>
    <xf numFmtId="0" fontId="15" fillId="0" borderId="1" xfId="0" applyFont="1" applyBorder="1" applyAlignment="1">
      <alignment horizontal="left" wrapText="1"/>
    </xf>
    <xf numFmtId="0" fontId="15" fillId="36" borderId="1" xfId="0" applyFont="1" applyFill="1" applyBorder="1" applyAlignment="1">
      <alignment horizontal="left" wrapText="1"/>
    </xf>
    <xf numFmtId="0" fontId="19" fillId="0" borderId="1" xfId="0" applyFont="1" applyBorder="1" applyAlignment="1">
      <alignment horizontal="left" wrapText="1"/>
    </xf>
    <xf numFmtId="0" fontId="19" fillId="36" borderId="1" xfId="0" applyFont="1" applyFill="1" applyBorder="1" applyAlignment="1">
      <alignment horizontal="left" wrapText="1"/>
    </xf>
    <xf numFmtId="0" fontId="19" fillId="0" borderId="1" xfId="0" applyFont="1" applyBorder="1" applyAlignment="1">
      <alignment horizontal="left"/>
    </xf>
    <xf numFmtId="0" fontId="19" fillId="36" borderId="1" xfId="0" applyFont="1" applyFill="1" applyBorder="1" applyAlignment="1">
      <alignment horizontal="left"/>
    </xf>
    <xf numFmtId="165" fontId="19" fillId="0" borderId="1" xfId="0" applyNumberFormat="1" applyFont="1" applyBorder="1" applyAlignment="1">
      <alignment horizontal="left" wrapText="1"/>
    </xf>
    <xf numFmtId="165" fontId="19" fillId="36" borderId="1" xfId="0" applyNumberFormat="1" applyFont="1" applyFill="1" applyBorder="1" applyAlignment="1">
      <alignment horizontal="left" wrapText="1"/>
    </xf>
    <xf numFmtId="4" fontId="15" fillId="35" borderId="1" xfId="0" applyNumberFormat="1" applyFont="1" applyFill="1" applyBorder="1" applyAlignment="1">
      <alignment horizontal="left" wrapText="1"/>
    </xf>
    <xf numFmtId="4" fontId="15" fillId="36" borderId="1" xfId="0" applyNumberFormat="1" applyFont="1" applyFill="1" applyBorder="1" applyAlignment="1">
      <alignment horizontal="left" wrapText="1"/>
    </xf>
    <xf numFmtId="0" fontId="19" fillId="36" borderId="0" xfId="0" applyFont="1" applyFill="1" applyAlignment="1">
      <alignment horizontal="left" wrapText="1"/>
    </xf>
    <xf numFmtId="0" fontId="7" fillId="0" borderId="1" xfId="0" applyFont="1" applyFill="1" applyBorder="1"/>
    <xf numFmtId="0" fontId="7" fillId="0" borderId="1" xfId="0" applyFont="1" applyFill="1" applyBorder="1" applyAlignment="1" applyProtection="1">
      <alignment vertical="top"/>
      <protection locked="0"/>
    </xf>
    <xf numFmtId="0" fontId="10" fillId="0" borderId="0" xfId="0" applyFont="1" applyFill="1"/>
    <xf numFmtId="0" fontId="7" fillId="0" borderId="1" xfId="0" applyFont="1" applyFill="1" applyBorder="1" applyProtection="1">
      <protection locked="0"/>
    </xf>
    <xf numFmtId="0" fontId="7" fillId="0" borderId="1" xfId="0" applyFont="1" applyFill="1" applyBorder="1" applyAlignment="1" applyProtection="1">
      <alignment horizontal="left" vertical="top"/>
      <protection locked="0"/>
    </xf>
    <xf numFmtId="0" fontId="7" fillId="0" borderId="1" xfId="0" applyFont="1" applyFill="1" applyBorder="1" applyAlignment="1">
      <alignment horizontal="left"/>
    </xf>
    <xf numFmtId="49" fontId="7" fillId="0" borderId="1" xfId="0" applyNumberFormat="1" applyFont="1" applyFill="1" applyBorder="1"/>
    <xf numFmtId="0" fontId="10" fillId="0" borderId="1" xfId="0" applyFont="1" applyFill="1" applyBorder="1"/>
    <xf numFmtId="49" fontId="5" fillId="0" borderId="1" xfId="0" applyNumberFormat="1" applyFont="1" applyFill="1" applyBorder="1" applyAlignment="1">
      <alignment vertical="center"/>
    </xf>
    <xf numFmtId="49" fontId="7" fillId="0" borderId="1" xfId="0" applyNumberFormat="1" applyFont="1" applyFill="1" applyBorder="1" applyAlignment="1" applyProtection="1">
      <alignment vertical="top"/>
      <protection locked="0"/>
    </xf>
    <xf numFmtId="49" fontId="7" fillId="0" borderId="1" xfId="0" applyNumberFormat="1" applyFont="1" applyFill="1" applyBorder="1" applyAlignment="1">
      <alignment vertical="center"/>
    </xf>
    <xf numFmtId="49" fontId="5" fillId="0" borderId="1" xfId="0" applyNumberFormat="1" applyFont="1" applyFill="1" applyBorder="1" applyAlignment="1" applyProtection="1">
      <alignment vertical="top"/>
      <protection locked="0"/>
    </xf>
    <xf numFmtId="49" fontId="7" fillId="0" borderId="1" xfId="0" applyNumberFormat="1" applyFont="1" applyFill="1" applyBorder="1" applyAlignment="1">
      <alignment horizontal="left"/>
    </xf>
    <xf numFmtId="49" fontId="5" fillId="0" borderId="1" xfId="0" applyNumberFormat="1" applyFont="1" applyFill="1" applyBorder="1"/>
    <xf numFmtId="0" fontId="5" fillId="0" borderId="1" xfId="0" applyFont="1" applyFill="1" applyBorder="1" applyAlignment="1" applyProtection="1">
      <alignment vertical="top"/>
      <protection locked="0"/>
    </xf>
    <xf numFmtId="0" fontId="10" fillId="0" borderId="1" xfId="0" applyFont="1" applyFill="1" applyBorder="1" applyAlignment="1">
      <alignment horizontal="center"/>
    </xf>
    <xf numFmtId="164" fontId="7" fillId="0" borderId="1" xfId="0" applyNumberFormat="1" applyFont="1" applyFill="1" applyBorder="1" applyAlignment="1" applyProtection="1">
      <alignment horizontal="center" vertical="top"/>
      <protection locked="0"/>
    </xf>
    <xf numFmtId="164" fontId="7" fillId="0" borderId="1" xfId="0" applyNumberFormat="1" applyFont="1" applyFill="1" applyBorder="1" applyAlignment="1" applyProtection="1">
      <alignment horizontal="center"/>
      <protection locked="0"/>
    </xf>
    <xf numFmtId="4" fontId="10" fillId="0" borderId="1" xfId="1" applyNumberFormat="1" applyFont="1" applyFill="1" applyBorder="1" applyAlignment="1" applyProtection="1">
      <alignment horizontal="right" vertical="center"/>
    </xf>
    <xf numFmtId="49" fontId="7" fillId="0" borderId="1" xfId="0" applyNumberFormat="1" applyFont="1" applyFill="1" applyBorder="1" applyAlignment="1">
      <alignment horizontal="center"/>
    </xf>
    <xf numFmtId="11" fontId="0" fillId="0" borderId="0" xfId="0" applyNumberFormat="1"/>
    <xf numFmtId="0" fontId="58" fillId="0" borderId="0" xfId="0" applyFont="1" applyAlignment="1"/>
    <xf numFmtId="164" fontId="29" fillId="4" borderId="2" xfId="0" applyNumberFormat="1" applyFont="1" applyFill="1" applyBorder="1" applyAlignment="1">
      <alignment horizontal="center" wrapText="1"/>
    </xf>
    <xf numFmtId="0" fontId="0" fillId="9" borderId="0" xfId="0" applyFill="1" applyAlignment="1">
      <alignment wrapText="1"/>
    </xf>
    <xf numFmtId="49" fontId="0" fillId="0" borderId="1" xfId="0" applyNumberFormat="1" applyBorder="1" applyAlignment="1">
      <alignment horizontal="left" wrapText="1"/>
    </xf>
    <xf numFmtId="0" fontId="15" fillId="14" borderId="1" xfId="0" applyFont="1" applyFill="1" applyBorder="1" applyAlignment="1">
      <alignment horizontal="left" wrapText="1"/>
    </xf>
    <xf numFmtId="0" fontId="19" fillId="14" borderId="1" xfId="0" applyFont="1" applyFill="1" applyBorder="1" applyAlignment="1">
      <alignment horizontal="left" wrapText="1"/>
    </xf>
    <xf numFmtId="0" fontId="20" fillId="14" borderId="1" xfId="0" applyFont="1" applyFill="1" applyBorder="1" applyAlignment="1">
      <alignment horizontal="left"/>
    </xf>
    <xf numFmtId="0" fontId="19" fillId="14" borderId="1" xfId="0" applyFont="1" applyFill="1" applyBorder="1" applyAlignment="1">
      <alignment horizontal="left"/>
    </xf>
    <xf numFmtId="165" fontId="19" fillId="14" borderId="1" xfId="0" applyNumberFormat="1" applyFont="1" applyFill="1" applyBorder="1" applyAlignment="1">
      <alignment horizontal="left" wrapText="1"/>
    </xf>
    <xf numFmtId="169" fontId="15" fillId="14" borderId="1" xfId="0" applyNumberFormat="1" applyFont="1" applyFill="1" applyBorder="1" applyAlignment="1">
      <alignment horizontal="left" wrapText="1"/>
    </xf>
    <xf numFmtId="0" fontId="39" fillId="0" borderId="0" xfId="0" applyFont="1" applyAlignment="1"/>
    <xf numFmtId="49" fontId="34" fillId="0" borderId="1" xfId="0" applyNumberFormat="1" applyFont="1" applyFill="1" applyBorder="1" applyAlignment="1" applyProtection="1">
      <alignment vertical="top"/>
      <protection locked="0"/>
    </xf>
    <xf numFmtId="49" fontId="17" fillId="0" borderId="1" xfId="0" applyNumberFormat="1" applyFont="1" applyFill="1" applyBorder="1" applyAlignment="1">
      <alignment vertical="center"/>
    </xf>
    <xf numFmtId="49" fontId="17" fillId="0" borderId="1" xfId="0" applyNumberFormat="1" applyFont="1" applyFill="1" applyBorder="1" applyAlignment="1" applyProtection="1">
      <alignment vertical="top"/>
      <protection locked="0"/>
    </xf>
    <xf numFmtId="0" fontId="0" fillId="12" borderId="0" xfId="0" applyFill="1" applyAlignment="1"/>
    <xf numFmtId="49" fontId="34" fillId="13" borderId="1" xfId="0" applyNumberFormat="1" applyFont="1" applyFill="1" applyBorder="1" applyAlignment="1" applyProtection="1">
      <alignment vertical="top"/>
      <protection locked="0"/>
    </xf>
    <xf numFmtId="0" fontId="47" fillId="0" borderId="0" xfId="0" applyFont="1" applyAlignment="1"/>
    <xf numFmtId="49" fontId="60"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60" fillId="0" borderId="4" xfId="10" applyFont="1" applyFill="1" applyBorder="1" applyAlignment="1">
      <alignment horizontal="center" vertical="center" wrapText="1"/>
    </xf>
    <xf numFmtId="49" fontId="60" fillId="0" borderId="1" xfId="0" applyNumberFormat="1" applyFont="1" applyFill="1" applyBorder="1" applyAlignment="1">
      <alignment horizontal="center" vertical="center" wrapText="1"/>
    </xf>
    <xf numFmtId="0" fontId="61" fillId="0" borderId="1" xfId="0" applyNumberFormat="1" applyFont="1" applyBorder="1" applyAlignment="1">
      <alignment horizontal="center"/>
    </xf>
    <xf numFmtId="0" fontId="60" fillId="0" borderId="4" xfId="0" applyFont="1" applyFill="1" applyBorder="1" applyAlignment="1">
      <alignment horizontal="center" vertical="center" wrapText="1"/>
    </xf>
    <xf numFmtId="0" fontId="61" fillId="0" borderId="4" xfId="0" applyFont="1" applyFill="1" applyBorder="1" applyAlignment="1">
      <alignment horizontal="center" vertical="center" wrapText="1"/>
    </xf>
    <xf numFmtId="0" fontId="61" fillId="0" borderId="4" xfId="0" applyNumberFormat="1" applyFont="1" applyFill="1" applyBorder="1" applyAlignment="1">
      <alignment horizontal="center" vertical="center" wrapText="1"/>
    </xf>
    <xf numFmtId="0" fontId="61" fillId="0" borderId="4" xfId="0" applyFont="1" applyFill="1" applyBorder="1" applyAlignment="1" applyProtection="1">
      <alignment horizontal="center" vertical="center" wrapText="1"/>
      <protection locked="0"/>
    </xf>
    <xf numFmtId="49" fontId="61" fillId="0" borderId="1" xfId="0" applyNumberFormat="1" applyFont="1" applyFill="1" applyBorder="1" applyAlignment="1">
      <alignment horizontal="left" vertical="center" wrapText="1"/>
    </xf>
    <xf numFmtId="49" fontId="60" fillId="4" borderId="1" xfId="0" applyNumberFormat="1" applyFont="1" applyFill="1" applyBorder="1" applyAlignment="1">
      <alignment horizontal="left" vertical="center" wrapText="1"/>
    </xf>
    <xf numFmtId="49" fontId="60" fillId="0" borderId="1" xfId="0" applyNumberFormat="1" applyFont="1" applyFill="1" applyBorder="1" applyAlignment="1">
      <alignment horizontal="left" vertical="center" wrapText="1"/>
    </xf>
    <xf numFmtId="49" fontId="60" fillId="0" borderId="1" xfId="0" applyNumberFormat="1" applyFont="1" applyBorder="1" applyAlignment="1">
      <alignment horizontal="left" vertical="center" wrapText="1"/>
    </xf>
    <xf numFmtId="0" fontId="61" fillId="0" borderId="0" xfId="0" applyFont="1" applyFill="1" applyAlignment="1">
      <alignment horizontal="left"/>
    </xf>
    <xf numFmtId="0" fontId="60" fillId="4" borderId="4" xfId="0" applyFont="1" applyFill="1" applyBorder="1" applyAlignment="1">
      <alignment horizontal="center" vertical="top" wrapText="1"/>
    </xf>
    <xf numFmtId="0" fontId="61" fillId="0" borderId="1" xfId="0" applyFont="1" applyBorder="1"/>
    <xf numFmtId="165" fontId="61" fillId="0" borderId="1" xfId="0" applyNumberFormat="1" applyFont="1" applyBorder="1" applyAlignment="1">
      <alignment horizontal="left"/>
    </xf>
    <xf numFmtId="0" fontId="61" fillId="0" borderId="4" xfId="0" applyFont="1" applyFill="1" applyBorder="1" applyAlignment="1">
      <alignment horizontal="left" vertical="center" wrapText="1"/>
    </xf>
    <xf numFmtId="0" fontId="61" fillId="0" borderId="0" xfId="0" applyFont="1"/>
    <xf numFmtId="0" fontId="61" fillId="18" borderId="4" xfId="0" applyFont="1" applyFill="1" applyBorder="1" applyAlignment="1">
      <alignment horizontal="left" vertical="center" wrapText="1"/>
    </xf>
    <xf numFmtId="49" fontId="0" fillId="0" borderId="1" xfId="0" applyNumberFormat="1" applyFont="1" applyFill="1" applyBorder="1" applyAlignment="1">
      <alignment horizontal="center" vertical="center" wrapText="1"/>
    </xf>
    <xf numFmtId="49" fontId="34" fillId="4" borderId="1" xfId="0" applyNumberFormat="1"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34" fillId="4" borderId="4" xfId="0" applyFont="1" applyFill="1" applyBorder="1" applyAlignment="1">
      <alignment horizontal="center" vertical="top" wrapText="1"/>
    </xf>
    <xf numFmtId="49" fontId="26" fillId="0" borderId="1" xfId="0" applyNumberFormat="1" applyFont="1" applyFill="1" applyBorder="1" applyAlignment="1">
      <alignment horizontal="center" vertical="center" wrapText="1"/>
    </xf>
    <xf numFmtId="0" fontId="0" fillId="0" borderId="1" xfId="0" applyNumberFormat="1" applyFont="1" applyBorder="1" applyAlignment="1">
      <alignment horizontal="center"/>
    </xf>
    <xf numFmtId="1" fontId="0" fillId="0" borderId="1" xfId="0" applyNumberFormat="1" applyFont="1" applyBorder="1" applyAlignment="1">
      <alignment horizontal="center"/>
    </xf>
    <xf numFmtId="0" fontId="0" fillId="0" borderId="0" xfId="0" applyFont="1" applyFill="1" applyAlignment="1">
      <alignment horizontal="center"/>
    </xf>
    <xf numFmtId="0" fontId="34" fillId="0" borderId="0" xfId="0" applyFont="1" applyAlignment="1">
      <alignment horizontal="center"/>
    </xf>
    <xf numFmtId="0" fontId="0" fillId="0" borderId="4" xfId="0" applyFont="1" applyFill="1" applyBorder="1" applyAlignment="1">
      <alignment horizontal="center" vertical="center" wrapText="1"/>
    </xf>
    <xf numFmtId="0" fontId="0" fillId="0" borderId="4" xfId="0" applyNumberFormat="1" applyFont="1" applyFill="1" applyBorder="1" applyAlignment="1">
      <alignment horizontal="center" vertical="center" wrapText="1"/>
    </xf>
    <xf numFmtId="0" fontId="0" fillId="0" borderId="0" xfId="0" applyFont="1" applyAlignment="1">
      <alignment horizontal="center"/>
    </xf>
    <xf numFmtId="1" fontId="34" fillId="0" borderId="1" xfId="0" applyNumberFormat="1" applyFont="1" applyFill="1" applyBorder="1" applyAlignment="1">
      <alignment horizontal="center" vertical="center" wrapText="1"/>
    </xf>
    <xf numFmtId="172" fontId="63" fillId="18" borderId="1" xfId="0" applyNumberFormat="1" applyFont="1" applyFill="1" applyBorder="1" applyAlignment="1">
      <alignment horizontal="center" vertical="center" wrapText="1"/>
    </xf>
    <xf numFmtId="0" fontId="34" fillId="4" borderId="4" xfId="10" applyFont="1" applyFill="1" applyBorder="1" applyAlignment="1">
      <alignment horizontal="center" vertical="center" wrapText="1"/>
    </xf>
    <xf numFmtId="0" fontId="34" fillId="0" borderId="4" xfId="10" applyFont="1" applyFill="1" applyBorder="1" applyAlignment="1">
      <alignment horizontal="center" vertical="center" wrapText="1"/>
    </xf>
    <xf numFmtId="4" fontId="63" fillId="18" borderId="4" xfId="0" applyNumberFormat="1" applyFont="1" applyFill="1" applyBorder="1" applyAlignment="1">
      <alignment horizontal="center" vertical="center" wrapText="1"/>
    </xf>
    <xf numFmtId="166" fontId="63" fillId="18" borderId="1" xfId="0" applyNumberFormat="1" applyFont="1" applyFill="1" applyBorder="1" applyAlignment="1">
      <alignment horizontal="center"/>
    </xf>
    <xf numFmtId="0" fontId="34" fillId="0" borderId="4" xfId="0" applyFont="1" applyFill="1" applyBorder="1" applyAlignment="1">
      <alignment horizontal="center" vertical="center" wrapText="1"/>
    </xf>
    <xf numFmtId="166" fontId="63" fillId="18" borderId="4" xfId="0" applyNumberFormat="1" applyFont="1" applyFill="1" applyBorder="1" applyAlignment="1">
      <alignment horizontal="center" vertical="center" wrapText="1"/>
    </xf>
    <xf numFmtId="0" fontId="34" fillId="0" borderId="4"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164" fontId="34" fillId="0" borderId="1" xfId="0" applyNumberFormat="1" applyFont="1" applyBorder="1" applyAlignment="1">
      <alignment horizontal="center" vertical="center" wrapText="1"/>
    </xf>
    <xf numFmtId="164" fontId="34" fillId="4" borderId="4" xfId="0" applyNumberFormat="1" applyFont="1" applyFill="1" applyBorder="1" applyAlignment="1">
      <alignment horizontal="center" vertical="center" wrapText="1"/>
    </xf>
    <xf numFmtId="164" fontId="34" fillId="0" borderId="1" xfId="0" applyNumberFormat="1" applyFont="1" applyFill="1" applyBorder="1" applyAlignment="1">
      <alignment horizontal="center" vertical="center" wrapText="1"/>
    </xf>
    <xf numFmtId="164" fontId="34" fillId="0" borderId="4" xfId="0" applyNumberFormat="1" applyFont="1" applyFill="1" applyBorder="1" applyAlignment="1">
      <alignment horizontal="center" vertical="center" wrapText="1"/>
    </xf>
    <xf numFmtId="164" fontId="0" fillId="0" borderId="4" xfId="0" applyNumberFormat="1" applyFont="1" applyFill="1" applyBorder="1" applyAlignment="1">
      <alignment horizontal="center" vertical="center" wrapText="1"/>
    </xf>
    <xf numFmtId="164" fontId="0" fillId="4" borderId="1" xfId="0" applyNumberFormat="1" applyFont="1" applyFill="1" applyBorder="1" applyAlignment="1">
      <alignment horizontal="center"/>
    </xf>
    <xf numFmtId="0" fontId="15" fillId="14" borderId="1" xfId="0" applyFont="1" applyFill="1" applyBorder="1" applyAlignment="1" applyProtection="1">
      <alignment horizontal="left" wrapText="1"/>
      <protection locked="0"/>
    </xf>
    <xf numFmtId="0" fontId="19" fillId="14" borderId="1" xfId="0" applyFont="1" applyFill="1" applyBorder="1" applyAlignment="1" applyProtection="1">
      <alignment horizontal="left" wrapText="1"/>
      <protection locked="0"/>
    </xf>
    <xf numFmtId="49" fontId="67" fillId="0" borderId="1" xfId="0" applyNumberFormat="1" applyFont="1" applyFill="1" applyBorder="1" applyAlignment="1">
      <alignment vertical="center"/>
    </xf>
    <xf numFmtId="49" fontId="68" fillId="0" borderId="1" xfId="0" applyNumberFormat="1" applyFont="1" applyFill="1" applyBorder="1" applyAlignment="1">
      <alignment vertical="center"/>
    </xf>
    <xf numFmtId="49" fontId="69" fillId="0" borderId="1" xfId="0" applyNumberFormat="1" applyFont="1" applyFill="1" applyBorder="1" applyAlignment="1" applyProtection="1">
      <alignment vertical="top"/>
      <protection locked="0"/>
    </xf>
    <xf numFmtId="49" fontId="70" fillId="0" borderId="1" xfId="0" applyNumberFormat="1" applyFont="1" applyFill="1" applyBorder="1" applyAlignment="1">
      <alignment vertical="center"/>
    </xf>
    <xf numFmtId="49" fontId="71" fillId="0" borderId="1" xfId="0" applyNumberFormat="1" applyFont="1" applyFill="1" applyBorder="1" applyAlignment="1">
      <alignment vertical="center"/>
    </xf>
    <xf numFmtId="49" fontId="67" fillId="0" borderId="1" xfId="0" applyNumberFormat="1" applyFont="1" applyFill="1" applyBorder="1" applyAlignment="1" applyProtection="1">
      <alignment vertical="top"/>
      <protection locked="0"/>
    </xf>
    <xf numFmtId="49" fontId="70" fillId="0" borderId="1" xfId="0" applyNumberFormat="1" applyFont="1" applyFill="1" applyBorder="1" applyAlignment="1" applyProtection="1">
      <alignment vertical="top"/>
      <protection locked="0"/>
    </xf>
    <xf numFmtId="0" fontId="0" fillId="37" borderId="0" xfId="0" applyFill="1" applyAlignment="1"/>
    <xf numFmtId="0" fontId="0" fillId="38" borderId="0" xfId="0" applyFill="1" applyAlignment="1"/>
    <xf numFmtId="0" fontId="0" fillId="24" borderId="0" xfId="0" applyFill="1" applyAlignment="1"/>
    <xf numFmtId="0" fontId="0" fillId="0" borderId="0" xfId="0" applyAlignment="1">
      <alignment horizontal="center"/>
    </xf>
    <xf numFmtId="0" fontId="0" fillId="0" borderId="3" xfId="0" applyNumberFormat="1" applyFont="1" applyFill="1" applyBorder="1" applyAlignment="1">
      <alignment horizontal="center" wrapText="1"/>
    </xf>
    <xf numFmtId="0" fontId="23" fillId="17" borderId="1" xfId="0" applyNumberFormat="1" applyFont="1" applyFill="1" applyBorder="1" applyAlignment="1">
      <alignment horizontal="center" vertical="center"/>
    </xf>
    <xf numFmtId="49" fontId="28" fillId="4" borderId="1" xfId="0" applyNumberFormat="1" applyFont="1" applyFill="1" applyBorder="1" applyAlignment="1">
      <alignment horizontal="center" vertical="center"/>
    </xf>
    <xf numFmtId="49" fontId="28" fillId="0" borderId="1" xfId="0" applyNumberFormat="1" applyFont="1" applyBorder="1" applyAlignment="1">
      <alignment horizontal="center" vertical="center"/>
    </xf>
    <xf numFmtId="11" fontId="0" fillId="0" borderId="0" xfId="0" applyNumberFormat="1" applyAlignment="1"/>
    <xf numFmtId="22" fontId="0" fillId="0" borderId="0" xfId="0" applyNumberFormat="1" applyAlignment="1"/>
    <xf numFmtId="0" fontId="0" fillId="23" borderId="0" xfId="0" applyFill="1" applyAlignment="1"/>
    <xf numFmtId="0" fontId="27" fillId="0" borderId="1" xfId="0" applyFont="1" applyFill="1" applyBorder="1" applyAlignment="1">
      <alignment horizontal="center" vertical="center"/>
    </xf>
    <xf numFmtId="0" fontId="0" fillId="0" borderId="1" xfId="0" applyNumberFormat="1" applyFill="1" applyBorder="1" applyAlignment="1">
      <alignment horizontal="center"/>
    </xf>
    <xf numFmtId="0" fontId="34" fillId="4" borderId="1" xfId="0" applyFont="1" applyFill="1" applyBorder="1" applyAlignment="1">
      <alignment horizontal="center"/>
    </xf>
    <xf numFmtId="49" fontId="0" fillId="0" borderId="1" xfId="0" applyNumberFormat="1" applyBorder="1" applyAlignment="1">
      <alignment horizontal="left"/>
    </xf>
    <xf numFmtId="0" fontId="19" fillId="0" borderId="1" xfId="0" applyFont="1" applyFill="1" applyBorder="1" applyAlignment="1" applyProtection="1">
      <alignment horizontal="left"/>
      <protection locked="0"/>
    </xf>
    <xf numFmtId="0" fontId="64" fillId="0" borderId="1" xfId="0" applyFont="1" applyFill="1" applyBorder="1" applyAlignment="1">
      <alignment horizontal="left"/>
    </xf>
    <xf numFmtId="0" fontId="65" fillId="0" borderId="1" xfId="0" applyFont="1" applyFill="1" applyBorder="1" applyAlignment="1">
      <alignment horizontal="left"/>
    </xf>
    <xf numFmtId="0" fontId="66" fillId="0" borderId="1" xfId="0" applyFont="1" applyFill="1" applyBorder="1" applyAlignment="1" applyProtection="1">
      <alignment horizontal="left"/>
      <protection locked="0"/>
    </xf>
    <xf numFmtId="0" fontId="65" fillId="0" borderId="1" xfId="0" applyFont="1" applyFill="1" applyBorder="1" applyAlignment="1" applyProtection="1">
      <alignment horizontal="left"/>
      <protection locked="0"/>
    </xf>
    <xf numFmtId="0" fontId="66" fillId="0" borderId="1" xfId="0" applyFont="1" applyFill="1" applyBorder="1" applyAlignment="1">
      <alignment horizontal="left"/>
    </xf>
    <xf numFmtId="0" fontId="20" fillId="14" borderId="0" xfId="0" applyFont="1" applyFill="1" applyAlignment="1">
      <alignment horizontal="left"/>
    </xf>
    <xf numFmtId="0" fontId="19" fillId="0" borderId="0" xfId="0" applyFont="1" applyFill="1" applyBorder="1" applyAlignment="1">
      <alignment horizontal="left"/>
    </xf>
    <xf numFmtId="0" fontId="19" fillId="36" borderId="0" xfId="0" applyFont="1" applyFill="1" applyAlignment="1">
      <alignment horizontal="left"/>
    </xf>
    <xf numFmtId="49" fontId="70" fillId="0" borderId="1" xfId="0" applyNumberFormat="1" applyFont="1" applyFill="1" applyBorder="1" applyAlignment="1"/>
    <xf numFmtId="164" fontId="27" fillId="8" borderId="1" xfId="0" applyNumberFormat="1" applyFont="1" applyFill="1" applyBorder="1" applyAlignment="1">
      <alignment horizontal="center" vertical="center" wrapText="1"/>
    </xf>
    <xf numFmtId="166" fontId="38" fillId="32" borderId="1" xfId="0" applyNumberFormat="1" applyFont="1" applyFill="1" applyBorder="1" applyAlignment="1">
      <alignment horizontal="center" vertical="center" wrapText="1"/>
    </xf>
    <xf numFmtId="49" fontId="73" fillId="0" borderId="0" xfId="0" applyNumberFormat="1" applyFont="1" applyAlignment="1">
      <alignment horizontal="center"/>
    </xf>
    <xf numFmtId="49" fontId="10" fillId="0" borderId="0" xfId="0" applyNumberFormat="1" applyFont="1" applyFill="1" applyAlignment="1">
      <alignment horizontal="center"/>
    </xf>
    <xf numFmtId="49" fontId="73" fillId="0" borderId="0" xfId="0" applyNumberFormat="1" applyFont="1" applyFill="1" applyAlignment="1">
      <alignment horizontal="center"/>
    </xf>
    <xf numFmtId="166" fontId="73" fillId="0" borderId="1" xfId="0" applyNumberFormat="1" applyFont="1" applyFill="1" applyBorder="1" applyAlignment="1">
      <alignment horizontal="right"/>
    </xf>
    <xf numFmtId="166" fontId="10" fillId="0" borderId="1" xfId="0" applyNumberFormat="1" applyFont="1" applyFill="1" applyBorder="1" applyAlignment="1">
      <alignment horizontal="right"/>
    </xf>
    <xf numFmtId="0" fontId="6" fillId="0" borderId="1" xfId="0" applyFont="1" applyFill="1" applyBorder="1" applyAlignment="1">
      <alignment horizontal="center"/>
    </xf>
    <xf numFmtId="164" fontId="5" fillId="0" borderId="0" xfId="0" applyNumberFormat="1" applyFont="1"/>
    <xf numFmtId="164" fontId="7" fillId="0" borderId="0" xfId="0" applyNumberFormat="1" applyFont="1" applyFill="1"/>
    <xf numFmtId="164" fontId="5" fillId="0" borderId="0" xfId="0" applyNumberFormat="1" applyFont="1" applyFill="1"/>
    <xf numFmtId="49" fontId="5" fillId="0" borderId="0" xfId="0" applyNumberFormat="1" applyFont="1" applyFill="1" applyAlignment="1">
      <alignment vertical="center"/>
    </xf>
    <xf numFmtId="0" fontId="73" fillId="0" borderId="0" xfId="0" applyNumberFormat="1" applyFont="1" applyAlignment="1">
      <alignment horizontal="left"/>
    </xf>
    <xf numFmtId="49" fontId="5" fillId="0" borderId="0" xfId="0" applyNumberFormat="1" applyFont="1" applyFill="1"/>
    <xf numFmtId="49" fontId="9" fillId="0" borderId="0" xfId="0" applyNumberFormat="1" applyFont="1" applyFill="1" applyAlignment="1" applyProtection="1">
      <alignment vertical="top"/>
      <protection locked="0"/>
    </xf>
    <xf numFmtId="0" fontId="10" fillId="0" borderId="0" xfId="0" applyNumberFormat="1" applyFont="1" applyFill="1" applyAlignment="1">
      <alignment horizontal="left"/>
    </xf>
    <xf numFmtId="49" fontId="9" fillId="0" borderId="0" xfId="0" applyNumberFormat="1" applyFont="1" applyFill="1"/>
    <xf numFmtId="49" fontId="7" fillId="0" borderId="0" xfId="0" applyNumberFormat="1" applyFont="1" applyFill="1"/>
    <xf numFmtId="49" fontId="10" fillId="0" borderId="0" xfId="0" applyNumberFormat="1" applyFont="1" applyFill="1"/>
    <xf numFmtId="49" fontId="5" fillId="0" borderId="0" xfId="0" applyNumberFormat="1" applyFont="1" applyFill="1" applyAlignment="1" applyProtection="1">
      <alignment vertical="top"/>
      <protection locked="0"/>
    </xf>
    <xf numFmtId="0" fontId="73" fillId="0" borderId="0" xfId="0" applyNumberFormat="1" applyFont="1" applyFill="1" applyAlignment="1">
      <alignment horizontal="left"/>
    </xf>
    <xf numFmtId="49" fontId="73" fillId="0" borderId="0" xfId="0" applyNumberFormat="1" applyFont="1" applyFill="1"/>
    <xf numFmtId="49" fontId="9" fillId="0" borderId="0" xfId="0" applyNumberFormat="1" applyFont="1" applyFill="1" applyAlignment="1">
      <alignment vertical="center"/>
    </xf>
    <xf numFmtId="0" fontId="73" fillId="0" borderId="0" xfId="0" applyNumberFormat="1" applyFont="1" applyFill="1"/>
    <xf numFmtId="49" fontId="7" fillId="0" borderId="0" xfId="0" applyNumberFormat="1" applyFont="1" applyFill="1" applyAlignment="1" applyProtection="1">
      <alignment vertical="top"/>
      <protection locked="0"/>
    </xf>
    <xf numFmtId="0" fontId="5" fillId="0" borderId="0" xfId="0" applyFont="1" applyFill="1"/>
    <xf numFmtId="0" fontId="9" fillId="0" borderId="0" xfId="0" applyFont="1" applyFill="1" applyAlignment="1" applyProtection="1">
      <alignment vertical="top"/>
      <protection locked="0"/>
    </xf>
    <xf numFmtId="0" fontId="9" fillId="0" borderId="0" xfId="0" applyFont="1" applyFill="1"/>
    <xf numFmtId="0" fontId="7" fillId="0" borderId="0" xfId="0" applyFont="1" applyFill="1"/>
    <xf numFmtId="0" fontId="5" fillId="0" borderId="0" xfId="0" applyFont="1" applyFill="1" applyAlignment="1" applyProtection="1">
      <alignment vertical="top"/>
      <protection locked="0"/>
    </xf>
    <xf numFmtId="0" fontId="9" fillId="0" borderId="0" xfId="0" applyFont="1" applyFill="1" applyAlignment="1">
      <alignment vertical="center"/>
    </xf>
    <xf numFmtId="0" fontId="7" fillId="0" borderId="0" xfId="0" applyFont="1" applyFill="1" applyAlignment="1" applyProtection="1">
      <alignment vertical="top"/>
      <protection locked="0"/>
    </xf>
    <xf numFmtId="0" fontId="7" fillId="9" borderId="1" xfId="0" applyFont="1" applyFill="1" applyBorder="1" applyAlignment="1" applyProtection="1">
      <alignment vertical="top"/>
      <protection locked="0"/>
    </xf>
    <xf numFmtId="49" fontId="7" fillId="9" borderId="1" xfId="0" applyNumberFormat="1" applyFont="1" applyFill="1" applyBorder="1" applyAlignment="1" applyProtection="1">
      <alignment vertical="top"/>
      <protection locked="0"/>
    </xf>
    <xf numFmtId="0" fontId="10" fillId="9" borderId="1" xfId="0" applyFont="1" applyFill="1" applyBorder="1"/>
    <xf numFmtId="0" fontId="10" fillId="9" borderId="1" xfId="0" applyFont="1" applyFill="1" applyBorder="1" applyAlignment="1">
      <alignment horizontal="center"/>
    </xf>
    <xf numFmtId="164" fontId="7" fillId="9" borderId="1" xfId="0" applyNumberFormat="1" applyFont="1" applyFill="1" applyBorder="1" applyAlignment="1" applyProtection="1">
      <alignment horizontal="center" vertical="top"/>
      <protection locked="0"/>
    </xf>
    <xf numFmtId="4" fontId="10" fillId="9" borderId="1" xfId="1" applyNumberFormat="1" applyFont="1" applyFill="1" applyBorder="1" applyAlignment="1" applyProtection="1">
      <alignment horizontal="right" vertical="center"/>
    </xf>
    <xf numFmtId="49" fontId="7" fillId="9" borderId="1" xfId="0" applyNumberFormat="1" applyFont="1" applyFill="1" applyBorder="1" applyAlignment="1">
      <alignment horizontal="center"/>
    </xf>
    <xf numFmtId="0" fontId="5" fillId="9" borderId="0" xfId="0" applyFont="1" applyFill="1"/>
    <xf numFmtId="49" fontId="5" fillId="9" borderId="0" xfId="0" applyNumberFormat="1" applyFont="1" applyFill="1"/>
    <xf numFmtId="0" fontId="73" fillId="9" borderId="0" xfId="0" applyNumberFormat="1" applyFont="1" applyFill="1" applyAlignment="1">
      <alignment horizontal="left"/>
    </xf>
    <xf numFmtId="0" fontId="6" fillId="9" borderId="1" xfId="0" applyFont="1" applyFill="1" applyBorder="1" applyAlignment="1">
      <alignment horizontal="center"/>
    </xf>
    <xf numFmtId="164" fontId="5" fillId="9" borderId="0" xfId="0" applyNumberFormat="1" applyFont="1" applyFill="1"/>
    <xf numFmtId="166" fontId="73" fillId="9" borderId="1" xfId="0" applyNumberFormat="1" applyFont="1" applyFill="1" applyBorder="1" applyAlignment="1">
      <alignment horizontal="right"/>
    </xf>
    <xf numFmtId="49" fontId="73" fillId="9" borderId="0" xfId="0" applyNumberFormat="1" applyFont="1" applyFill="1" applyAlignment="1">
      <alignment horizontal="center"/>
    </xf>
    <xf numFmtId="0" fontId="9" fillId="9" borderId="0" xfId="0" applyFont="1" applyFill="1" applyAlignment="1" applyProtection="1">
      <alignment vertical="top"/>
      <protection locked="0"/>
    </xf>
    <xf numFmtId="49" fontId="9" fillId="9" borderId="0" xfId="0" applyNumberFormat="1" applyFont="1" applyFill="1" applyAlignment="1" applyProtection="1">
      <alignment vertical="top"/>
      <protection locked="0"/>
    </xf>
    <xf numFmtId="0" fontId="10" fillId="9" borderId="0" xfId="0" applyNumberFormat="1" applyFont="1" applyFill="1" applyAlignment="1">
      <alignment horizontal="left"/>
    </xf>
    <xf numFmtId="164" fontId="7" fillId="9" borderId="0" xfId="0" applyNumberFormat="1" applyFont="1" applyFill="1"/>
    <xf numFmtId="166" fontId="10" fillId="9" borderId="1" xfId="0" applyNumberFormat="1" applyFont="1" applyFill="1" applyBorder="1" applyAlignment="1">
      <alignment horizontal="right"/>
    </xf>
    <xf numFmtId="49" fontId="10" fillId="9" borderId="0" xfId="0" applyNumberFormat="1" applyFont="1" applyFill="1" applyAlignment="1">
      <alignment horizontal="center"/>
    </xf>
    <xf numFmtId="0" fontId="9" fillId="9" borderId="0" xfId="0" applyFont="1" applyFill="1"/>
    <xf numFmtId="49" fontId="9" fillId="9" borderId="0" xfId="0" applyNumberFormat="1" applyFont="1" applyFill="1"/>
    <xf numFmtId="49" fontId="10" fillId="9" borderId="0" xfId="0" applyNumberFormat="1" applyFont="1" applyFill="1"/>
    <xf numFmtId="49" fontId="9" fillId="9" borderId="0" xfId="0" applyNumberFormat="1" applyFont="1" applyFill="1" applyAlignment="1">
      <alignment vertical="center"/>
    </xf>
    <xf numFmtId="49" fontId="0" fillId="0" borderId="1" xfId="0" applyNumberFormat="1" applyFill="1" applyBorder="1" applyAlignment="1">
      <alignment horizontal="center" vertical="center" wrapText="1"/>
    </xf>
    <xf numFmtId="49" fontId="34" fillId="4" borderId="3" xfId="0" applyNumberFormat="1" applyFont="1" applyFill="1" applyBorder="1" applyAlignment="1">
      <alignment horizontal="center" vertical="center" wrapText="1"/>
    </xf>
    <xf numFmtId="0" fontId="28" fillId="9"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0" fillId="9" borderId="1" xfId="0" applyFont="1" applyFill="1" applyBorder="1"/>
    <xf numFmtId="0" fontId="0" fillId="9" borderId="1" xfId="0" applyFont="1" applyFill="1" applyBorder="1" applyAlignment="1">
      <alignment horizontal="left"/>
    </xf>
    <xf numFmtId="0" fontId="0" fillId="9" borderId="1" xfId="0" applyNumberFormat="1" applyFont="1" applyFill="1" applyBorder="1" applyAlignment="1">
      <alignment horizontal="center" wrapText="1"/>
    </xf>
    <xf numFmtId="2" fontId="34" fillId="9" borderId="1" xfId="0" applyNumberFormat="1" applyFont="1" applyFill="1" applyBorder="1" applyAlignment="1">
      <alignment horizontal="center" vertical="center"/>
    </xf>
    <xf numFmtId="164" fontId="0" fillId="9" borderId="1" xfId="0" applyNumberFormat="1" applyFont="1" applyFill="1" applyBorder="1" applyAlignment="1">
      <alignment horizontal="center"/>
    </xf>
    <xf numFmtId="166" fontId="0" fillId="9" borderId="1" xfId="0" applyNumberFormat="1" applyFont="1" applyFill="1" applyBorder="1" applyAlignment="1">
      <alignment horizontal="center"/>
    </xf>
    <xf numFmtId="0" fontId="0" fillId="8" borderId="1" xfId="0" applyFont="1" applyFill="1" applyBorder="1" applyAlignment="1">
      <alignment horizontal="center" vertical="center" wrapText="1"/>
    </xf>
    <xf numFmtId="0" fontId="0" fillId="9" borderId="3" xfId="0" applyNumberFormat="1" applyFont="1" applyFill="1" applyBorder="1" applyAlignment="1">
      <alignment horizontal="center" wrapText="1"/>
    </xf>
    <xf numFmtId="168" fontId="30" fillId="39" borderId="1" xfId="0" applyNumberFormat="1" applyFont="1" applyFill="1" applyBorder="1" applyAlignment="1">
      <alignment horizontal="center"/>
    </xf>
    <xf numFmtId="0" fontId="0" fillId="40" borderId="1" xfId="0" applyNumberFormat="1" applyFont="1" applyFill="1" applyBorder="1"/>
    <xf numFmtId="0" fontId="0" fillId="40" borderId="1" xfId="0" applyFont="1" applyFill="1" applyBorder="1" applyAlignment="1">
      <alignment horizontal="left"/>
    </xf>
    <xf numFmtId="0" fontId="0" fillId="40" borderId="1" xfId="0" applyNumberFormat="1" applyFont="1" applyFill="1" applyBorder="1" applyAlignment="1">
      <alignment horizontal="center" wrapText="1"/>
    </xf>
    <xf numFmtId="0" fontId="0" fillId="40" borderId="1" xfId="0" applyFont="1" applyFill="1" applyBorder="1" applyAlignment="1">
      <alignment horizontal="center" vertical="center" wrapText="1"/>
    </xf>
    <xf numFmtId="0" fontId="34" fillId="41" borderId="1" xfId="0" applyFont="1" applyFill="1" applyBorder="1" applyAlignment="1">
      <alignment horizontal="center" vertical="center" wrapText="1"/>
    </xf>
    <xf numFmtId="0" fontId="25" fillId="8" borderId="0" xfId="0" applyFont="1" applyFill="1"/>
    <xf numFmtId="168" fontId="0" fillId="8" borderId="0" xfId="0" applyNumberFormat="1" applyFill="1"/>
    <xf numFmtId="0" fontId="25" fillId="8" borderId="0" xfId="0" applyFont="1" applyFill="1" applyAlignment="1">
      <alignment vertical="center"/>
    </xf>
    <xf numFmtId="0" fontId="0" fillId="8" borderId="0" xfId="0" applyFont="1" applyFill="1" applyAlignment="1"/>
    <xf numFmtId="165" fontId="25" fillId="8" borderId="0" xfId="0" applyNumberFormat="1" applyFont="1" applyFill="1" applyAlignment="1" applyProtection="1">
      <alignment vertical="top"/>
      <protection locked="0"/>
    </xf>
    <xf numFmtId="4" fontId="25" fillId="8" borderId="0" xfId="0" applyNumberFormat="1" applyFont="1" applyFill="1" applyAlignment="1" applyProtection="1">
      <alignment vertical="top"/>
      <protection locked="0"/>
    </xf>
    <xf numFmtId="0" fontId="0" fillId="8" borderId="0" xfId="0" applyFont="1" applyFill="1"/>
    <xf numFmtId="49" fontId="74" fillId="0" borderId="1" xfId="0" applyNumberFormat="1" applyFont="1" applyFill="1" applyBorder="1"/>
    <xf numFmtId="49" fontId="75" fillId="0" borderId="1" xfId="0" applyNumberFormat="1" applyFont="1" applyFill="1" applyBorder="1" applyAlignment="1" applyProtection="1">
      <alignment vertical="top"/>
      <protection locked="0"/>
    </xf>
    <xf numFmtId="49" fontId="74" fillId="0" borderId="1" xfId="0" applyNumberFormat="1" applyFont="1" applyFill="1" applyBorder="1" applyAlignment="1" applyProtection="1">
      <alignment vertical="top"/>
      <protection locked="0"/>
    </xf>
    <xf numFmtId="0" fontId="76" fillId="0" borderId="0" xfId="0" applyFont="1" applyAlignment="1"/>
    <xf numFmtId="49" fontId="74" fillId="0" borderId="1" xfId="0" applyNumberFormat="1" applyFont="1" applyFill="1" applyBorder="1" applyAlignment="1">
      <alignment vertical="center"/>
    </xf>
    <xf numFmtId="49" fontId="74" fillId="0" borderId="1" xfId="0" applyNumberFormat="1" applyFont="1" applyFill="1" applyBorder="1" applyAlignment="1">
      <alignment horizontal="left"/>
    </xf>
    <xf numFmtId="0" fontId="0" fillId="0" borderId="1" xfId="0" applyFont="1" applyFill="1" applyBorder="1" applyAlignment="1" applyProtection="1">
      <alignment vertical="top"/>
      <protection locked="0"/>
    </xf>
    <xf numFmtId="0" fontId="0" fillId="0" borderId="1" xfId="0" applyFont="1" applyFill="1" applyBorder="1"/>
    <xf numFmtId="0" fontId="14" fillId="0" borderId="0" xfId="0" applyFont="1" applyFill="1" applyAlignment="1" applyProtection="1">
      <alignment vertical="top"/>
      <protection locked="0"/>
    </xf>
    <xf numFmtId="0" fontId="14" fillId="0" borderId="0" xfId="0" applyFont="1" applyFill="1" applyAlignment="1">
      <alignment vertical="center"/>
    </xf>
    <xf numFmtId="0" fontId="0" fillId="0" borderId="1" xfId="0" applyFont="1" applyFill="1" applyBorder="1" applyAlignment="1">
      <alignment vertical="center"/>
    </xf>
    <xf numFmtId="0" fontId="14" fillId="0" borderId="0" xfId="0" applyFont="1" applyFill="1"/>
    <xf numFmtId="0" fontId="14" fillId="19" borderId="0" xfId="0" applyFont="1" applyFill="1" applyAlignment="1" applyProtection="1">
      <alignment vertical="top"/>
      <protection locked="0"/>
    </xf>
    <xf numFmtId="165" fontId="6" fillId="0" borderId="1" xfId="0" applyNumberFormat="1" applyFont="1" applyFill="1" applyBorder="1" applyAlignment="1" applyProtection="1">
      <alignment vertical="top"/>
      <protection locked="0"/>
    </xf>
    <xf numFmtId="169" fontId="77" fillId="0" borderId="1" xfId="0" applyNumberFormat="1" applyFont="1" applyFill="1" applyBorder="1" applyAlignment="1" applyProtection="1">
      <alignment vertical="top"/>
      <protection locked="0"/>
    </xf>
    <xf numFmtId="4" fontId="73" fillId="0" borderId="1" xfId="0" applyNumberFormat="1" applyFont="1" applyFill="1" applyBorder="1" applyAlignment="1">
      <alignment horizontal="right" vertical="center"/>
    </xf>
    <xf numFmtId="0" fontId="5" fillId="0" borderId="1" xfId="0" applyFont="1" applyFill="1" applyBorder="1" applyAlignment="1">
      <alignment horizontal="right" vertical="center"/>
    </xf>
    <xf numFmtId="0" fontId="6" fillId="42" borderId="1" xfId="0" applyFont="1" applyFill="1" applyBorder="1" applyAlignment="1" applyProtection="1">
      <alignment vertical="top"/>
      <protection locked="0"/>
    </xf>
    <xf numFmtId="0" fontId="6" fillId="42" borderId="1" xfId="0" applyFont="1" applyFill="1" applyBorder="1"/>
    <xf numFmtId="0" fontId="9" fillId="30" borderId="1" xfId="0" applyNumberFormat="1" applyFont="1" applyFill="1" applyBorder="1" applyAlignment="1">
      <alignment horizontal="left" vertical="top"/>
    </xf>
    <xf numFmtId="0" fontId="6" fillId="43" borderId="1" xfId="0" applyFont="1" applyFill="1" applyBorder="1" applyAlignment="1" applyProtection="1">
      <alignment horizontal="left" vertical="top"/>
      <protection locked="0"/>
    </xf>
    <xf numFmtId="0" fontId="6" fillId="43" borderId="1" xfId="0" applyFont="1" applyFill="1" applyBorder="1" applyAlignment="1">
      <alignment horizontal="left" vertical="top"/>
    </xf>
    <xf numFmtId="4" fontId="73" fillId="0" borderId="1" xfId="0" quotePrefix="1" applyNumberFormat="1" applyFont="1" applyFill="1" applyBorder="1" applyAlignment="1">
      <alignment horizontal="right" vertical="center"/>
    </xf>
    <xf numFmtId="0" fontId="27" fillId="0" borderId="0" xfId="0" applyFont="1" applyFill="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Border="1" applyAlignment="1">
      <alignment horizontal="left" vertical="center" wrapText="1"/>
    </xf>
    <xf numFmtId="0" fontId="27" fillId="0" borderId="0" xfId="0" applyFont="1" applyFill="1" applyAlignment="1" applyProtection="1">
      <alignment horizontal="left" vertical="center" wrapText="1"/>
      <protection locked="0"/>
    </xf>
    <xf numFmtId="0" fontId="27" fillId="0" borderId="0" xfId="0" applyFont="1" applyAlignment="1">
      <alignment horizontal="left" vertical="center" wrapText="1"/>
    </xf>
    <xf numFmtId="167" fontId="28" fillId="0" borderId="0" xfId="0" applyNumberFormat="1" applyFont="1" applyFill="1" applyBorder="1" applyAlignment="1">
      <alignment horizontal="left" vertical="center" wrapText="1"/>
    </xf>
    <xf numFmtId="0" fontId="28" fillId="0" borderId="0" xfId="0" applyFont="1" applyAlignment="1">
      <alignment horizontal="left"/>
    </xf>
    <xf numFmtId="0" fontId="27" fillId="0" borderId="0" xfId="0" applyFont="1" applyFill="1" applyAlignment="1">
      <alignment horizontal="center" vertical="center" wrapText="1"/>
    </xf>
    <xf numFmtId="0" fontId="28" fillId="0" borderId="0" xfId="0" applyFont="1" applyFill="1" applyAlignment="1">
      <alignment horizontal="center" vertical="center" wrapText="1"/>
    </xf>
    <xf numFmtId="0" fontId="28" fillId="0" borderId="0" xfId="0" applyFont="1" applyAlignment="1">
      <alignment horizontal="center"/>
    </xf>
    <xf numFmtId="0" fontId="27" fillId="0" borderId="0" xfId="0" applyFont="1" applyFill="1" applyAlignment="1">
      <alignment horizontal="center" vertical="center"/>
    </xf>
    <xf numFmtId="0" fontId="27" fillId="0" borderId="0" xfId="0" applyFont="1" applyFill="1" applyAlignment="1">
      <alignment horizontal="left" vertical="center"/>
    </xf>
    <xf numFmtId="0" fontId="28" fillId="0" borderId="0" xfId="0" applyFont="1" applyFill="1" applyAlignment="1">
      <alignment horizontal="center" vertical="center"/>
    </xf>
    <xf numFmtId="0" fontId="28" fillId="0" borderId="0" xfId="0" applyFont="1" applyFill="1" applyAlignment="1">
      <alignment horizontal="left" vertical="center"/>
    </xf>
    <xf numFmtId="0" fontId="28" fillId="0" borderId="0" xfId="0" applyFont="1" applyFill="1" applyBorder="1" applyAlignment="1">
      <alignment horizontal="left" vertical="center"/>
    </xf>
    <xf numFmtId="165" fontId="27" fillId="0" borderId="0" xfId="0" applyNumberFormat="1" applyFont="1" applyFill="1" applyAlignment="1">
      <alignment horizontal="center" vertical="center" wrapText="1"/>
    </xf>
    <xf numFmtId="165" fontId="28" fillId="0" borderId="0" xfId="0" applyNumberFormat="1" applyFont="1" applyFill="1" applyAlignment="1">
      <alignment horizontal="center" vertical="center" wrapText="1"/>
    </xf>
    <xf numFmtId="165" fontId="28" fillId="0" borderId="0" xfId="0" applyNumberFormat="1" applyFont="1" applyFill="1" applyBorder="1" applyAlignment="1">
      <alignment horizontal="center" vertical="center" wrapText="1"/>
    </xf>
    <xf numFmtId="166" fontId="27" fillId="0" borderId="0" xfId="0" applyNumberFormat="1" applyFont="1" applyFill="1" applyAlignment="1">
      <alignment horizontal="center" vertical="center" wrapText="1"/>
    </xf>
    <xf numFmtId="0" fontId="27" fillId="0" borderId="0" xfId="0" applyFont="1" applyAlignment="1">
      <alignment horizontal="center" vertical="center" wrapText="1"/>
    </xf>
    <xf numFmtId="4" fontId="28" fillId="0" borderId="0" xfId="0" applyNumberFormat="1" applyFont="1" applyFill="1" applyAlignment="1">
      <alignment horizontal="center" vertical="center" wrapText="1"/>
    </xf>
    <xf numFmtId="0" fontId="27" fillId="0" borderId="0" xfId="0" applyFont="1" applyAlignment="1">
      <alignment horizontal="center"/>
    </xf>
    <xf numFmtId="166" fontId="28" fillId="0" borderId="0" xfId="0" applyNumberFormat="1" applyFont="1" applyFill="1" applyBorder="1" applyAlignment="1" applyProtection="1">
      <alignment horizontal="center" vertical="center" wrapText="1"/>
      <protection hidden="1"/>
    </xf>
    <xf numFmtId="0" fontId="28" fillId="0" borderId="0" xfId="0" applyFont="1" applyFill="1" applyBorder="1" applyAlignment="1">
      <alignment horizontal="center" vertical="center"/>
    </xf>
    <xf numFmtId="0" fontId="28" fillId="0" borderId="0" xfId="0" applyFont="1" applyBorder="1" applyAlignment="1">
      <alignment horizontal="center" vertical="center"/>
    </xf>
    <xf numFmtId="0" fontId="27" fillId="4" borderId="0" xfId="0" applyFont="1" applyFill="1" applyAlignment="1">
      <alignment horizontal="left" vertical="center" wrapText="1"/>
    </xf>
    <xf numFmtId="0" fontId="27" fillId="4" borderId="0" xfId="0" applyFont="1" applyFill="1" applyAlignment="1">
      <alignment vertical="center" wrapText="1"/>
    </xf>
    <xf numFmtId="0" fontId="27" fillId="4" borderId="0" xfId="0" applyFont="1" applyFill="1" applyAlignment="1" applyProtection="1">
      <alignment horizontal="left" vertical="center" wrapText="1"/>
      <protection locked="0"/>
    </xf>
    <xf numFmtId="0" fontId="27" fillId="19" borderId="0" xfId="0" applyFont="1" applyFill="1" applyAlignment="1">
      <alignment horizontal="left" vertical="center" wrapText="1"/>
    </xf>
    <xf numFmtId="0" fontId="27" fillId="19" borderId="0" xfId="0" applyFont="1" applyFill="1" applyAlignment="1">
      <alignment vertical="center" wrapText="1"/>
    </xf>
    <xf numFmtId="0" fontId="27" fillId="4" borderId="0" xfId="0" applyFont="1" applyFill="1" applyAlignment="1">
      <alignment horizontal="left"/>
    </xf>
    <xf numFmtId="0" fontId="27" fillId="4" borderId="0" xfId="0" applyFont="1" applyFill="1" applyAlignment="1">
      <alignment horizontal="center" vertical="center" wrapText="1"/>
    </xf>
    <xf numFmtId="0" fontId="27" fillId="19" borderId="0" xfId="0" applyFont="1" applyFill="1" applyAlignment="1">
      <alignment horizontal="center" vertical="center" wrapText="1"/>
    </xf>
    <xf numFmtId="0" fontId="27" fillId="4" borderId="0" xfId="0" applyFont="1" applyFill="1" applyAlignment="1">
      <alignment horizontal="center" vertical="center"/>
    </xf>
    <xf numFmtId="0" fontId="27" fillId="4" borderId="0" xfId="0" applyFont="1" applyFill="1" applyAlignment="1">
      <alignment vertical="center"/>
    </xf>
    <xf numFmtId="0" fontId="27" fillId="4" borderId="0" xfId="0" applyFont="1" applyFill="1" applyBorder="1" applyAlignment="1">
      <alignment vertical="center"/>
    </xf>
    <xf numFmtId="0" fontId="27" fillId="19" borderId="0" xfId="0" applyFont="1" applyFill="1" applyAlignment="1">
      <alignment horizontal="center" vertical="center"/>
    </xf>
    <xf numFmtId="0" fontId="27" fillId="19" borderId="0" xfId="0" applyFont="1" applyFill="1" applyAlignment="1">
      <alignment vertical="center"/>
    </xf>
    <xf numFmtId="165" fontId="27" fillId="4" borderId="0" xfId="0" applyNumberFormat="1" applyFont="1" applyFill="1" applyAlignment="1">
      <alignment horizontal="center" vertical="center" wrapText="1"/>
    </xf>
    <xf numFmtId="165" fontId="27" fillId="19" borderId="0" xfId="0" applyNumberFormat="1" applyFont="1" applyFill="1" applyAlignment="1">
      <alignment horizontal="center" vertical="center" wrapText="1"/>
    </xf>
    <xf numFmtId="4" fontId="27" fillId="4" borderId="0" xfId="0" applyNumberFormat="1" applyFont="1" applyFill="1" applyAlignment="1">
      <alignment horizontal="center" vertical="center" wrapText="1"/>
    </xf>
    <xf numFmtId="4" fontId="27" fillId="19" borderId="0" xfId="0" applyNumberFormat="1" applyFont="1" applyFill="1" applyAlignment="1">
      <alignment horizontal="center" vertical="center" wrapText="1"/>
    </xf>
    <xf numFmtId="0" fontId="0" fillId="19" borderId="0" xfId="0" applyFill="1"/>
    <xf numFmtId="49" fontId="5" fillId="9" borderId="0" xfId="0" applyNumberFormat="1" applyFont="1" applyFill="1" applyAlignment="1">
      <alignment vertical="center"/>
    </xf>
    <xf numFmtId="0" fontId="78" fillId="0" borderId="0" xfId="0" applyFont="1" applyAlignment="1"/>
    <xf numFmtId="49" fontId="51" fillId="0" borderId="1" xfId="0" applyNumberFormat="1" applyFont="1" applyFill="1" applyBorder="1" applyAlignment="1">
      <alignment horizontal="center" vertical="center"/>
    </xf>
    <xf numFmtId="49" fontId="34" fillId="4" borderId="1" xfId="0" applyNumberFormat="1" applyFont="1" applyFill="1" applyBorder="1" applyAlignment="1">
      <alignment horizontal="center" vertical="center"/>
    </xf>
    <xf numFmtId="49" fontId="0" fillId="0" borderId="1" xfId="0" applyNumberFormat="1" applyFill="1" applyBorder="1" applyAlignment="1">
      <alignment horizontal="center" vertical="center"/>
    </xf>
    <xf numFmtId="49" fontId="34" fillId="0" borderId="1" xfId="0" applyNumberFormat="1" applyFont="1" applyFill="1" applyBorder="1" applyAlignment="1">
      <alignment horizontal="center" vertical="center"/>
    </xf>
    <xf numFmtId="0" fontId="0" fillId="0" borderId="1" xfId="0" applyNumberFormat="1" applyBorder="1" applyAlignment="1">
      <alignment horizontal="center"/>
    </xf>
    <xf numFmtId="1" fontId="0" fillId="0" borderId="1" xfId="0" applyNumberFormat="1" applyBorder="1" applyAlignment="1">
      <alignment horizontal="center"/>
    </xf>
    <xf numFmtId="49" fontId="79" fillId="0" borderId="1" xfId="0" applyNumberFormat="1" applyFont="1" applyFill="1" applyBorder="1" applyAlignment="1">
      <alignment horizontal="center" vertical="center" wrapText="1"/>
    </xf>
    <xf numFmtId="0" fontId="0" fillId="0" borderId="4" xfId="0" applyFill="1" applyBorder="1" applyAlignment="1">
      <alignment horizontal="center" vertical="center"/>
    </xf>
    <xf numFmtId="49" fontId="34" fillId="0" borderId="1" xfId="0" applyNumberFormat="1" applyFont="1" applyBorder="1" applyAlignment="1">
      <alignment horizontal="center" vertical="center"/>
    </xf>
    <xf numFmtId="0" fontId="0" fillId="0" borderId="4" xfId="0" applyNumberFormat="1" applyFill="1" applyBorder="1" applyAlignment="1">
      <alignment horizontal="center" vertical="center"/>
    </xf>
    <xf numFmtId="1" fontId="34" fillId="0" borderId="1" xfId="0" applyNumberFormat="1" applyFont="1" applyFill="1" applyBorder="1" applyAlignment="1">
      <alignment horizontal="center" vertical="center"/>
    </xf>
    <xf numFmtId="2" fontId="34" fillId="0" borderId="1" xfId="0" quotePrefix="1" applyNumberFormat="1" applyFont="1" applyBorder="1" applyAlignment="1">
      <alignment horizontal="center" vertical="center"/>
    </xf>
    <xf numFmtId="0" fontId="0" fillId="0" borderId="1" xfId="0" applyNumberFormat="1" applyFill="1" applyBorder="1" applyAlignment="1">
      <alignment horizontal="center" wrapText="1"/>
    </xf>
    <xf numFmtId="0" fontId="0" fillId="33" borderId="1" xfId="0" applyNumberFormat="1" applyFill="1" applyBorder="1" applyAlignment="1">
      <alignment horizontal="center" wrapText="1"/>
    </xf>
    <xf numFmtId="0" fontId="0" fillId="41" borderId="1" xfId="0" applyFont="1" applyFill="1" applyBorder="1" applyAlignment="1">
      <alignment horizontal="left" vertical="center" wrapText="1"/>
    </xf>
    <xf numFmtId="0" fontId="0" fillId="41" borderId="1" xfId="0" applyNumberFormat="1" applyFont="1" applyFill="1" applyBorder="1" applyAlignment="1">
      <alignment horizontal="center"/>
    </xf>
    <xf numFmtId="49" fontId="0" fillId="41" borderId="1" xfId="0" applyNumberFormat="1" applyFont="1" applyFill="1" applyBorder="1" applyAlignment="1">
      <alignment horizontal="left" vertical="center" wrapText="1"/>
    </xf>
    <xf numFmtId="0" fontId="0" fillId="41" borderId="1" xfId="0" applyFont="1" applyFill="1" applyBorder="1" applyAlignment="1">
      <alignment horizontal="center" vertical="center" wrapText="1"/>
    </xf>
    <xf numFmtId="0" fontId="0" fillId="41" borderId="1" xfId="0" applyFill="1" applyBorder="1" applyAlignment="1">
      <alignment horizontal="left" vertical="center" wrapText="1"/>
    </xf>
    <xf numFmtId="0" fontId="2" fillId="17" borderId="1" xfId="0" applyNumberFormat="1" applyFont="1" applyFill="1" applyBorder="1" applyAlignment="1">
      <alignment horizontal="center" vertical="center"/>
    </xf>
    <xf numFmtId="0" fontId="34" fillId="41" borderId="1" xfId="0" applyFont="1" applyFill="1" applyBorder="1" applyAlignment="1">
      <alignment horizontal="center" vertical="center"/>
    </xf>
    <xf numFmtId="49" fontId="80" fillId="0" borderId="0" xfId="0" applyNumberFormat="1" applyFont="1" applyFill="1"/>
    <xf numFmtId="49" fontId="79" fillId="4" borderId="1" xfId="0" applyNumberFormat="1" applyFont="1" applyFill="1" applyBorder="1" applyAlignment="1">
      <alignment horizontal="center" vertical="center" wrapText="1"/>
    </xf>
    <xf numFmtId="0" fontId="0" fillId="0" borderId="4" xfId="0" applyFill="1" applyBorder="1" applyAlignment="1">
      <alignment horizontal="center" vertical="center" wrapText="1"/>
    </xf>
    <xf numFmtId="0" fontId="58" fillId="0" borderId="4" xfId="0" applyFont="1" applyFill="1" applyBorder="1" applyAlignment="1">
      <alignment horizontal="center" vertical="center" wrapText="1"/>
    </xf>
    <xf numFmtId="0" fontId="0" fillId="0" borderId="4" xfId="0" applyNumberFormat="1" applyFill="1" applyBorder="1" applyAlignment="1">
      <alignment horizontal="center" vertical="center" wrapText="1"/>
    </xf>
    <xf numFmtId="49" fontId="81" fillId="4" borderId="1" xfId="0" applyNumberFormat="1" applyFont="1" applyFill="1" applyBorder="1" applyAlignment="1">
      <alignment horizontal="center" vertical="center" wrapText="1"/>
    </xf>
    <xf numFmtId="49" fontId="58" fillId="0" borderId="1" xfId="0" applyNumberFormat="1" applyFont="1" applyFill="1" applyBorder="1" applyAlignment="1">
      <alignment horizontal="center" vertical="center" wrapText="1"/>
    </xf>
    <xf numFmtId="49" fontId="81" fillId="0" borderId="1" xfId="0" applyNumberFormat="1" applyFont="1" applyFill="1" applyBorder="1" applyAlignment="1">
      <alignment horizontal="center" vertical="center" wrapText="1"/>
    </xf>
    <xf numFmtId="0" fontId="58" fillId="0" borderId="4" xfId="0" applyNumberFormat="1" applyFont="1" applyFill="1" applyBorder="1" applyAlignment="1">
      <alignment horizontal="center" vertical="center" wrapText="1"/>
    </xf>
    <xf numFmtId="49" fontId="79" fillId="0" borderId="1" xfId="0" applyNumberFormat="1" applyFont="1" applyBorder="1" applyAlignment="1">
      <alignment horizontal="center" vertical="center" wrapText="1"/>
    </xf>
    <xf numFmtId="0" fontId="82" fillId="0" borderId="0" xfId="0" applyNumberFormat="1" applyFont="1" applyFill="1" applyAlignment="1">
      <alignment horizontal="left"/>
    </xf>
    <xf numFmtId="0" fontId="47" fillId="0" borderId="0" xfId="0" applyFont="1" applyAlignment="1">
      <alignment horizontal="left"/>
    </xf>
    <xf numFmtId="0" fontId="0" fillId="9" borderId="0" xfId="0" applyFill="1" applyBorder="1" applyAlignment="1"/>
    <xf numFmtId="0" fontId="5" fillId="9" borderId="0" xfId="0" applyFont="1" applyFill="1" applyAlignment="1" applyProtection="1">
      <alignment vertical="top"/>
      <protection locked="0"/>
    </xf>
    <xf numFmtId="49" fontId="5" fillId="9" borderId="0" xfId="0" applyNumberFormat="1" applyFont="1" applyFill="1" applyAlignment="1" applyProtection="1">
      <alignment vertical="top"/>
      <protection locked="0"/>
    </xf>
    <xf numFmtId="0" fontId="61" fillId="0" borderId="0" xfId="0" applyFont="1" applyFill="1"/>
    <xf numFmtId="49" fontId="61" fillId="0" borderId="0" xfId="0" applyNumberFormat="1" applyFont="1" applyFill="1"/>
    <xf numFmtId="0" fontId="34" fillId="0" borderId="0" xfId="0" applyNumberFormat="1" applyFont="1" applyAlignment="1">
      <alignment horizontal="left"/>
    </xf>
    <xf numFmtId="0" fontId="17" fillId="0" borderId="1" xfId="0" applyFont="1" applyFill="1" applyBorder="1" applyAlignment="1" applyProtection="1">
      <alignment horizontal="center" vertical="center"/>
      <protection hidden="1"/>
    </xf>
    <xf numFmtId="0" fontId="0" fillId="0" borderId="0" xfId="0" applyFont="1"/>
    <xf numFmtId="164" fontId="60" fillId="0" borderId="0" xfId="0" applyNumberFormat="1" applyFont="1"/>
    <xf numFmtId="166" fontId="34" fillId="0" borderId="1" xfId="0" applyNumberFormat="1" applyFont="1" applyFill="1" applyBorder="1" applyAlignment="1">
      <alignment horizontal="right" vertical="center"/>
    </xf>
    <xf numFmtId="49" fontId="60" fillId="0" borderId="0" xfId="0" applyNumberFormat="1" applyFont="1" applyAlignment="1">
      <alignment horizontal="center"/>
    </xf>
    <xf numFmtId="0" fontId="0" fillId="44" borderId="0" xfId="0" applyFill="1" applyAlignment="1">
      <alignment wrapText="1"/>
    </xf>
    <xf numFmtId="0" fontId="0" fillId="45" borderId="0" xfId="0" applyFill="1" applyAlignment="1">
      <alignment wrapText="1"/>
    </xf>
    <xf numFmtId="0" fontId="0" fillId="0" borderId="0" xfId="0" applyFill="1" applyBorder="1" applyAlignment="1">
      <alignment wrapText="1"/>
    </xf>
    <xf numFmtId="0" fontId="39" fillId="12" borderId="0" xfId="0" applyFont="1" applyFill="1" applyBorder="1" applyAlignment="1">
      <alignment wrapText="1"/>
    </xf>
    <xf numFmtId="0" fontId="39" fillId="12" borderId="0" xfId="0" applyFont="1" applyFill="1" applyAlignment="1">
      <alignment wrapText="1"/>
    </xf>
    <xf numFmtId="0" fontId="27" fillId="0" borderId="1" xfId="0" applyNumberFormat="1" applyFont="1" applyBorder="1" applyAlignment="1">
      <alignment horizontal="center" wrapText="1"/>
    </xf>
    <xf numFmtId="0" fontId="0" fillId="13" borderId="0" xfId="0" applyFont="1" applyFill="1" applyAlignment="1">
      <alignment wrapText="1"/>
    </xf>
    <xf numFmtId="11" fontId="0" fillId="0" borderId="0" xfId="0" applyNumberFormat="1" applyAlignment="1">
      <alignment wrapText="1"/>
    </xf>
    <xf numFmtId="1" fontId="27" fillId="0" borderId="1" xfId="0" applyNumberFormat="1" applyFont="1" applyBorder="1" applyAlignment="1">
      <alignment horizontal="center" wrapText="1"/>
    </xf>
    <xf numFmtId="0" fontId="0" fillId="12" borderId="0" xfId="0" applyFill="1" applyAlignment="1">
      <alignment wrapText="1"/>
    </xf>
    <xf numFmtId="49" fontId="44" fillId="0" borderId="1" xfId="0" applyNumberFormat="1" applyFont="1" applyFill="1" applyBorder="1" applyAlignment="1">
      <alignment horizontal="center" vertical="center" wrapText="1"/>
    </xf>
    <xf numFmtId="49" fontId="44" fillId="0" borderId="1" xfId="0" applyNumberFormat="1" applyFont="1" applyBorder="1" applyAlignment="1">
      <alignment horizontal="center" vertical="center" wrapText="1"/>
    </xf>
    <xf numFmtId="49" fontId="41" fillId="0" borderId="1" xfId="0" applyNumberFormat="1" applyFont="1" applyFill="1" applyBorder="1" applyAlignment="1">
      <alignment horizontal="center" vertical="center" wrapText="1"/>
    </xf>
    <xf numFmtId="49" fontId="44" fillId="4" borderId="1" xfId="0" applyNumberFormat="1" applyFont="1" applyFill="1" applyBorder="1" applyAlignment="1">
      <alignment horizontal="center" vertical="center" wrapText="1"/>
    </xf>
    <xf numFmtId="0" fontId="47" fillId="13" borderId="0" xfId="0" applyFont="1" applyFill="1" applyAlignment="1">
      <alignment wrapText="1"/>
    </xf>
    <xf numFmtId="0" fontId="39" fillId="0" borderId="0" xfId="0" applyFont="1" applyAlignment="1">
      <alignment wrapText="1"/>
    </xf>
    <xf numFmtId="0" fontId="48" fillId="0" borderId="0" xfId="0" applyFont="1" applyAlignment="1">
      <alignment wrapText="1"/>
    </xf>
    <xf numFmtId="0" fontId="48" fillId="0" borderId="0" xfId="0" applyFont="1" applyFill="1" applyBorder="1" applyAlignment="1">
      <alignment wrapText="1"/>
    </xf>
    <xf numFmtId="0" fontId="48" fillId="0" borderId="0" xfId="0" applyFont="1" applyFill="1" applyAlignment="1">
      <alignment wrapText="1"/>
    </xf>
    <xf numFmtId="0" fontId="45" fillId="0" borderId="0" xfId="0" applyFont="1" applyAlignment="1">
      <alignment wrapText="1"/>
    </xf>
    <xf numFmtId="22" fontId="0" fillId="0" borderId="0" xfId="0" applyNumberFormat="1" applyAlignment="1">
      <alignment wrapText="1"/>
    </xf>
    <xf numFmtId="0" fontId="47" fillId="0" borderId="0" xfId="0" applyFont="1" applyAlignment="1">
      <alignment wrapText="1"/>
    </xf>
    <xf numFmtId="22" fontId="39" fillId="0" borderId="0" xfId="0" applyNumberFormat="1" applyFont="1" applyAlignment="1">
      <alignment wrapText="1"/>
    </xf>
    <xf numFmtId="0" fontId="0" fillId="23" borderId="0" xfId="0" applyFill="1" applyAlignment="1">
      <alignment wrapText="1"/>
    </xf>
    <xf numFmtId="0" fontId="39" fillId="31" borderId="0" xfId="0" applyFont="1" applyFill="1" applyAlignment="1">
      <alignment wrapText="1"/>
    </xf>
    <xf numFmtId="22" fontId="0" fillId="0" borderId="0" xfId="0" applyNumberFormat="1" applyAlignment="1">
      <alignment horizontal="left" wrapText="1"/>
    </xf>
    <xf numFmtId="0" fontId="44" fillId="0" borderId="1" xfId="0" applyFont="1" applyFill="1" applyBorder="1" applyAlignment="1">
      <alignment horizontal="center" vertical="center" wrapText="1"/>
    </xf>
    <xf numFmtId="0" fontId="51" fillId="0" borderId="0" xfId="0" applyFont="1" applyAlignment="1">
      <alignment wrapText="1"/>
    </xf>
    <xf numFmtId="0" fontId="44" fillId="0" borderId="1" xfId="0" applyNumberFormat="1" applyFont="1" applyFill="1" applyBorder="1" applyAlignment="1">
      <alignment horizontal="center" vertical="center" wrapText="1"/>
    </xf>
    <xf numFmtId="0" fontId="50" fillId="12" borderId="0" xfId="0" applyFont="1" applyFill="1" applyAlignment="1">
      <alignment wrapText="1"/>
    </xf>
    <xf numFmtId="0" fontId="50" fillId="0" borderId="0" xfId="0" applyFont="1" applyAlignment="1">
      <alignment wrapText="1"/>
    </xf>
    <xf numFmtId="178" fontId="27" fillId="0" borderId="1" xfId="0" applyNumberFormat="1" applyFont="1" applyFill="1" applyBorder="1" applyAlignment="1">
      <alignment horizontal="left" vertical="center" wrapText="1"/>
    </xf>
    <xf numFmtId="0" fontId="0" fillId="0" borderId="0" xfId="0" applyNumberFormat="1" applyAlignment="1">
      <alignment wrapText="1"/>
    </xf>
    <xf numFmtId="176" fontId="27" fillId="0" borderId="1" xfId="0" applyNumberFormat="1" applyFont="1" applyFill="1" applyBorder="1" applyAlignment="1">
      <alignment horizontal="center" vertical="center" wrapText="1"/>
    </xf>
    <xf numFmtId="0" fontId="58" fillId="0" borderId="0" xfId="0" applyFont="1" applyAlignment="1">
      <alignment wrapText="1"/>
    </xf>
    <xf numFmtId="0" fontId="0" fillId="0" borderId="0" xfId="0" applyFill="1" applyBorder="1" applyAlignment="1">
      <alignment horizontal="center" wrapText="1"/>
    </xf>
    <xf numFmtId="0" fontId="0" fillId="0" borderId="0" xfId="0" applyFill="1" applyAlignment="1">
      <alignment horizontal="center" wrapText="1"/>
    </xf>
    <xf numFmtId="16" fontId="0" fillId="0" borderId="0" xfId="0" applyNumberFormat="1" applyFill="1" applyAlignment="1">
      <alignment horizontal="center" wrapText="1"/>
    </xf>
    <xf numFmtId="0" fontId="59" fillId="0" borderId="0" xfId="0" applyFont="1" applyFill="1" applyBorder="1" applyAlignment="1">
      <alignment wrapText="1"/>
    </xf>
    <xf numFmtId="0" fontId="59" fillId="0" borderId="0" xfId="0" applyFont="1" applyAlignment="1">
      <alignment wrapText="1"/>
    </xf>
    <xf numFmtId="0" fontId="2" fillId="16" borderId="0" xfId="0" applyFont="1" applyFill="1" applyBorder="1" applyAlignment="1">
      <alignment horizontal="left" wrapText="1"/>
    </xf>
    <xf numFmtId="0" fontId="0" fillId="12" borderId="0" xfId="0" applyFill="1" applyAlignment="1">
      <alignment horizontal="center" wrapText="1"/>
    </xf>
    <xf numFmtId="0" fontId="39" fillId="0" borderId="0" xfId="0" applyFont="1" applyFill="1" applyAlignment="1">
      <alignment horizontal="center" wrapText="1"/>
    </xf>
    <xf numFmtId="0" fontId="27" fillId="0" borderId="3" xfId="0" applyFont="1" applyFill="1" applyBorder="1" applyAlignment="1">
      <alignment horizontal="center" vertical="center" wrapText="1"/>
    </xf>
    <xf numFmtId="16" fontId="0" fillId="0" borderId="0" xfId="0" applyNumberFormat="1" applyAlignment="1">
      <alignment wrapText="1"/>
    </xf>
    <xf numFmtId="0" fontId="6" fillId="46" borderId="1" xfId="0" applyFont="1" applyFill="1" applyBorder="1" applyAlignment="1" applyProtection="1">
      <alignment vertical="top"/>
      <protection locked="0"/>
    </xf>
    <xf numFmtId="0" fontId="0" fillId="46" borderId="1" xfId="0" applyFont="1" applyFill="1" applyBorder="1" applyAlignment="1" applyProtection="1">
      <alignment vertical="top"/>
      <protection locked="0"/>
    </xf>
    <xf numFmtId="0" fontId="14" fillId="46" borderId="0" xfId="0" applyFont="1" applyFill="1" applyAlignment="1" applyProtection="1">
      <alignment vertical="top"/>
      <protection locked="0"/>
    </xf>
    <xf numFmtId="0" fontId="9" fillId="46" borderId="1" xfId="0" applyNumberFormat="1" applyFont="1" applyFill="1" applyBorder="1" applyAlignment="1">
      <alignment horizontal="left" vertical="top"/>
    </xf>
    <xf numFmtId="0" fontId="6" fillId="46" borderId="1" xfId="0" applyFont="1" applyFill="1" applyBorder="1" applyAlignment="1" applyProtection="1">
      <alignment horizontal="left" vertical="top"/>
      <protection locked="0"/>
    </xf>
    <xf numFmtId="165" fontId="6" fillId="46" borderId="1" xfId="0" applyNumberFormat="1" applyFont="1" applyFill="1" applyBorder="1" applyAlignment="1" applyProtection="1">
      <alignment vertical="top"/>
      <protection locked="0"/>
    </xf>
    <xf numFmtId="169" fontId="77" fillId="46" borderId="1" xfId="0" applyNumberFormat="1" applyFont="1" applyFill="1" applyBorder="1" applyAlignment="1" applyProtection="1">
      <alignment vertical="top"/>
      <protection locked="0"/>
    </xf>
    <xf numFmtId="4" fontId="73" fillId="46" borderId="1" xfId="0" applyNumberFormat="1" applyFont="1" applyFill="1" applyBorder="1" applyAlignment="1">
      <alignment horizontal="right" vertical="center"/>
    </xf>
    <xf numFmtId="0" fontId="19" fillId="46" borderId="0" xfId="0" applyFont="1" applyFill="1"/>
    <xf numFmtId="0" fontId="27" fillId="0" borderId="1" xfId="0" quotePrefix="1" applyFont="1" applyFill="1" applyBorder="1" applyAlignment="1">
      <alignment horizontal="center" vertical="center" wrapText="1"/>
    </xf>
    <xf numFmtId="0" fontId="27" fillId="0" borderId="1" xfId="0" quotePrefix="1" applyNumberFormat="1" applyFont="1" applyFill="1" applyBorder="1" applyAlignment="1">
      <alignment horizontal="center" vertical="center" wrapText="1"/>
    </xf>
    <xf numFmtId="0" fontId="39" fillId="13" borderId="0" xfId="0" applyFont="1" applyFill="1"/>
    <xf numFmtId="2" fontId="28" fillId="0" borderId="1" xfId="0" applyNumberFormat="1" applyFont="1" applyFill="1" applyBorder="1" applyAlignment="1">
      <alignment horizontal="center" vertical="center" wrapText="1"/>
    </xf>
    <xf numFmtId="0" fontId="0" fillId="45" borderId="0" xfId="0" applyFill="1" applyAlignment="1"/>
    <xf numFmtId="0" fontId="0" fillId="45" borderId="0" xfId="0" applyFill="1" applyBorder="1" applyAlignment="1"/>
    <xf numFmtId="0" fontId="83" fillId="6" borderId="0" xfId="0" applyFont="1" applyFill="1" applyBorder="1" applyAlignment="1">
      <alignment horizontal="center"/>
    </xf>
    <xf numFmtId="0" fontId="84" fillId="4" borderId="0" xfId="0" applyFont="1" applyFill="1" applyBorder="1" applyAlignment="1">
      <alignment horizontal="center"/>
    </xf>
    <xf numFmtId="0" fontId="85" fillId="0" borderId="1" xfId="0" applyFont="1" applyFill="1" applyBorder="1" applyAlignment="1">
      <alignment horizontal="center"/>
    </xf>
    <xf numFmtId="0" fontId="86" fillId="6" borderId="0" xfId="0" applyFont="1" applyFill="1" applyBorder="1" applyAlignment="1">
      <alignment horizontal="center"/>
    </xf>
    <xf numFmtId="0" fontId="84" fillId="3" borderId="0" xfId="0" applyFont="1" applyFill="1" applyBorder="1" applyAlignment="1">
      <alignment horizontal="center"/>
    </xf>
    <xf numFmtId="0" fontId="87" fillId="0" borderId="1" xfId="0" applyNumberFormat="1" applyFont="1" applyFill="1" applyBorder="1" applyAlignment="1" applyProtection="1">
      <alignment horizontal="center"/>
      <protection locked="0"/>
    </xf>
    <xf numFmtId="20" fontId="39" fillId="13" borderId="0" xfId="0" applyNumberFormat="1" applyFont="1" applyFill="1" applyAlignment="1">
      <alignment wrapText="1"/>
    </xf>
    <xf numFmtId="0" fontId="47" fillId="0" borderId="0" xfId="0" applyFont="1" applyFill="1" applyBorder="1" applyAlignment="1"/>
    <xf numFmtId="0" fontId="0" fillId="47" borderId="0" xfId="0" applyFill="1" applyAlignment="1">
      <alignment wrapText="1"/>
    </xf>
    <xf numFmtId="0" fontId="17" fillId="0" borderId="1" xfId="0" applyFont="1" applyFill="1" applyBorder="1" applyAlignment="1">
      <alignment horizontal="left"/>
    </xf>
    <xf numFmtId="164" fontId="2" fillId="5" borderId="1" xfId="0" applyNumberFormat="1" applyFont="1" applyFill="1" applyBorder="1" applyAlignment="1">
      <alignment horizontal="center"/>
    </xf>
    <xf numFmtId="0" fontId="14" fillId="13" borderId="1" xfId="0" applyFont="1" applyFill="1" applyBorder="1" applyAlignment="1">
      <alignment horizontal="left"/>
    </xf>
    <xf numFmtId="168" fontId="13" fillId="13" borderId="1" xfId="0" applyNumberFormat="1" applyFont="1" applyFill="1" applyBorder="1" applyAlignment="1" applyProtection="1">
      <alignment horizontal="center"/>
      <protection locked="0"/>
    </xf>
    <xf numFmtId="169" fontId="13" fillId="13" borderId="1" xfId="0" applyNumberFormat="1" applyFont="1" applyFill="1" applyBorder="1" applyAlignment="1" applyProtection="1">
      <alignment horizontal="center"/>
      <protection locked="0"/>
    </xf>
    <xf numFmtId="0" fontId="3" fillId="5" borderId="0" xfId="0" applyFont="1" applyFill="1" applyBorder="1" applyAlignment="1">
      <alignment horizontal="left"/>
    </xf>
    <xf numFmtId="0" fontId="15" fillId="9" borderId="1" xfId="0" applyFont="1" applyFill="1" applyBorder="1" applyAlignment="1">
      <alignment horizontal="center"/>
    </xf>
    <xf numFmtId="0" fontId="16" fillId="9" borderId="1" xfId="0" applyFont="1" applyFill="1" applyBorder="1" applyAlignment="1">
      <alignment horizontal="center"/>
    </xf>
    <xf numFmtId="168" fontId="16" fillId="9" borderId="1" xfId="0" applyNumberFormat="1" applyFont="1" applyFill="1" applyBorder="1" applyAlignment="1" applyProtection="1">
      <alignment horizontal="center"/>
      <protection locked="0"/>
    </xf>
    <xf numFmtId="170" fontId="15" fillId="9" borderId="1" xfId="1" applyNumberFormat="1" applyFont="1" applyFill="1" applyBorder="1" applyAlignment="1" applyProtection="1">
      <alignment horizontal="center"/>
    </xf>
    <xf numFmtId="0" fontId="88" fillId="4" borderId="0" xfId="0" applyFont="1" applyFill="1" applyBorder="1" applyAlignment="1">
      <alignment horizontal="center"/>
    </xf>
    <xf numFmtId="0" fontId="89" fillId="0" borderId="1" xfId="0" applyNumberFormat="1" applyFont="1" applyFill="1" applyBorder="1" applyAlignment="1" applyProtection="1">
      <alignment horizontal="center"/>
      <protection locked="0"/>
    </xf>
    <xf numFmtId="0" fontId="90" fillId="6" borderId="0" xfId="0" applyFont="1" applyFill="1" applyBorder="1" applyAlignment="1">
      <alignment horizontal="center"/>
    </xf>
    <xf numFmtId="11" fontId="27" fillId="0" borderId="3" xfId="0" applyNumberFormat="1" applyFont="1" applyFill="1" applyBorder="1" applyAlignment="1">
      <alignment horizontal="center" vertical="center" wrapText="1"/>
    </xf>
    <xf numFmtId="49" fontId="73" fillId="9" borderId="0" xfId="0" applyNumberFormat="1" applyFont="1" applyFill="1"/>
    <xf numFmtId="0" fontId="41" fillId="0" borderId="1" xfId="0" applyNumberFormat="1" applyFont="1" applyFill="1" applyBorder="1" applyAlignment="1">
      <alignment horizontal="center" vertical="center" wrapText="1"/>
    </xf>
    <xf numFmtId="22" fontId="58" fillId="0" borderId="0" xfId="0" applyNumberFormat="1" applyFont="1" applyAlignment="1">
      <alignment wrapText="1"/>
    </xf>
    <xf numFmtId="0" fontId="41" fillId="0" borderId="1" xfId="0" applyFont="1" applyFill="1" applyBorder="1" applyAlignment="1">
      <alignment horizontal="center" vertical="center" wrapText="1"/>
    </xf>
    <xf numFmtId="0" fontId="15" fillId="9" borderId="1" xfId="0" applyFont="1" applyFill="1" applyBorder="1" applyAlignment="1">
      <alignment horizontal="left" wrapText="1"/>
    </xf>
    <xf numFmtId="0" fontId="19" fillId="9" borderId="1" xfId="0" applyFont="1" applyFill="1" applyBorder="1" applyAlignment="1">
      <alignment horizontal="left" wrapText="1"/>
    </xf>
    <xf numFmtId="0" fontId="19" fillId="9" borderId="1" xfId="0" applyFont="1" applyFill="1" applyBorder="1" applyAlignment="1">
      <alignment horizontal="left"/>
    </xf>
    <xf numFmtId="165" fontId="19" fillId="9" borderId="1" xfId="0" applyNumberFormat="1" applyFont="1" applyFill="1" applyBorder="1" applyAlignment="1">
      <alignment horizontal="left" wrapText="1"/>
    </xf>
    <xf numFmtId="169" fontId="15" fillId="48" borderId="1" xfId="0" applyNumberFormat="1" applyFont="1" applyFill="1" applyBorder="1" applyAlignment="1">
      <alignment horizontal="left" wrapText="1"/>
    </xf>
    <xf numFmtId="0" fontId="15" fillId="48" borderId="1" xfId="0" applyFont="1" applyFill="1" applyBorder="1" applyAlignment="1">
      <alignment horizontal="left" wrapText="1"/>
    </xf>
    <xf numFmtId="0" fontId="27" fillId="9" borderId="0" xfId="0" applyFont="1" applyFill="1" applyAlignment="1">
      <alignment horizontal="left" vertical="center" wrapText="1"/>
    </xf>
    <xf numFmtId="0" fontId="27" fillId="9" borderId="0" xfId="0" applyFont="1" applyFill="1" applyAlignment="1">
      <alignment horizontal="center" vertical="center" wrapText="1"/>
    </xf>
    <xf numFmtId="0" fontId="27" fillId="9" borderId="0" xfId="0" applyFont="1" applyFill="1" applyAlignment="1">
      <alignment horizontal="center" vertical="center"/>
    </xf>
    <xf numFmtId="0" fontId="27" fillId="9" borderId="0" xfId="0" applyFont="1" applyFill="1" applyAlignment="1">
      <alignment horizontal="left" vertical="center"/>
    </xf>
    <xf numFmtId="165" fontId="27" fillId="9" borderId="0" xfId="0" applyNumberFormat="1" applyFont="1" applyFill="1" applyAlignment="1">
      <alignment horizontal="center" vertical="center" wrapText="1"/>
    </xf>
    <xf numFmtId="4" fontId="28" fillId="9" borderId="0" xfId="0" applyNumberFormat="1" applyFont="1" applyFill="1" applyAlignment="1">
      <alignment horizontal="center" vertical="center" wrapText="1"/>
    </xf>
    <xf numFmtId="0" fontId="28" fillId="9" borderId="0" xfId="0" applyFont="1" applyFill="1" applyAlignment="1">
      <alignment horizontal="center" vertical="center" wrapText="1"/>
    </xf>
    <xf numFmtId="0" fontId="39" fillId="9" borderId="0" xfId="0" applyFont="1" applyFill="1"/>
    <xf numFmtId="0" fontId="60" fillId="9" borderId="4" xfId="0" applyFont="1" applyFill="1" applyBorder="1" applyAlignment="1">
      <alignment horizontal="center" vertical="center" wrapText="1"/>
    </xf>
    <xf numFmtId="0" fontId="61" fillId="9" borderId="4" xfId="0" applyFont="1" applyFill="1" applyBorder="1" applyAlignment="1">
      <alignment horizontal="left" vertical="center" wrapText="1"/>
    </xf>
    <xf numFmtId="0" fontId="0" fillId="9" borderId="4" xfId="0" applyFont="1" applyFill="1" applyBorder="1" applyAlignment="1">
      <alignment horizontal="center" vertical="center" wrapText="1"/>
    </xf>
    <xf numFmtId="49" fontId="34" fillId="9" borderId="1" xfId="0" applyNumberFormat="1" applyFont="1" applyFill="1" applyBorder="1" applyAlignment="1">
      <alignment horizontal="center" vertical="center" wrapText="1"/>
    </xf>
    <xf numFmtId="164" fontId="34" fillId="9" borderId="4" xfId="0" applyNumberFormat="1" applyFont="1" applyFill="1" applyBorder="1" applyAlignment="1">
      <alignment horizontal="center" vertical="center" wrapText="1"/>
    </xf>
    <xf numFmtId="4" fontId="63" fillId="32" borderId="4" xfId="0" applyNumberFormat="1" applyFont="1" applyFill="1" applyBorder="1" applyAlignment="1">
      <alignment horizontal="center" vertical="center" wrapText="1"/>
    </xf>
    <xf numFmtId="0" fontId="34" fillId="9" borderId="4" xfId="10" applyFont="1" applyFill="1" applyBorder="1" applyAlignment="1">
      <alignment horizontal="center" vertical="center" wrapText="1"/>
    </xf>
    <xf numFmtId="0" fontId="27" fillId="9" borderId="1" xfId="0" applyNumberFormat="1" applyFont="1" applyFill="1" applyBorder="1" applyAlignment="1">
      <alignment horizontal="center" vertical="center" wrapText="1"/>
    </xf>
    <xf numFmtId="0" fontId="47" fillId="9" borderId="0" xfId="0" applyFont="1" applyFill="1" applyAlignment="1">
      <alignment wrapText="1"/>
    </xf>
    <xf numFmtId="22" fontId="47" fillId="9" borderId="0" xfId="0" applyNumberFormat="1" applyFont="1" applyFill="1" applyAlignment="1">
      <alignment wrapText="1"/>
    </xf>
    <xf numFmtId="0" fontId="27" fillId="9" borderId="1" xfId="0" applyNumberFormat="1" applyFont="1" applyFill="1" applyBorder="1" applyAlignment="1">
      <alignment horizontal="center"/>
    </xf>
    <xf numFmtId="0" fontId="27" fillId="9" borderId="1" xfId="0" applyFont="1" applyFill="1" applyBorder="1" applyAlignment="1">
      <alignment horizontal="center"/>
    </xf>
    <xf numFmtId="0" fontId="48" fillId="9" borderId="0" xfId="0" applyFont="1" applyFill="1" applyBorder="1" applyAlignment="1">
      <alignment wrapText="1"/>
    </xf>
    <xf numFmtId="0" fontId="91" fillId="0" borderId="0" xfId="0" applyFont="1"/>
    <xf numFmtId="0" fontId="91" fillId="9" borderId="0" xfId="0" applyFont="1" applyFill="1"/>
    <xf numFmtId="10" fontId="0" fillId="0" borderId="0" xfId="0" applyNumberFormat="1" applyAlignment="1">
      <alignment wrapText="1"/>
    </xf>
    <xf numFmtId="43" fontId="0" fillId="0" borderId="0" xfId="1" applyFont="1" applyAlignment="1">
      <alignment wrapText="1"/>
    </xf>
    <xf numFmtId="0" fontId="93" fillId="0" borderId="0" xfId="11"/>
    <xf numFmtId="0" fontId="93" fillId="0" borderId="0" xfId="11" applyFont="1" applyAlignment="1">
      <alignment wrapText="1"/>
    </xf>
    <xf numFmtId="0" fontId="94" fillId="0" borderId="0" xfId="0" applyFont="1" applyAlignment="1"/>
    <xf numFmtId="0" fontId="95" fillId="0" borderId="0" xfId="0" applyFont="1" applyAlignment="1"/>
    <xf numFmtId="0" fontId="94" fillId="0" borderId="0" xfId="0" applyFont="1" applyAlignment="1">
      <alignment horizontal="center" vertical="center" wrapText="1"/>
    </xf>
    <xf numFmtId="0" fontId="37" fillId="0" borderId="0" xfId="0" applyFont="1" applyAlignment="1"/>
    <xf numFmtId="0" fontId="0" fillId="0" borderId="1" xfId="0" applyFill="1" applyBorder="1"/>
    <xf numFmtId="0" fontId="0" fillId="0" borderId="1" xfId="0" applyFill="1" applyBorder="1" applyAlignment="1" applyProtection="1">
      <alignment vertical="top"/>
      <protection locked="0"/>
    </xf>
  </cellXfs>
  <cellStyles count="12">
    <cellStyle name="Comma" xfId="1" builtinId="3"/>
    <cellStyle name="Comma 3" xfId="3"/>
    <cellStyle name="Excel Built-in Normal" xfId="11"/>
    <cellStyle name="Hyperlink" xfId="4" builtinId="8"/>
    <cellStyle name="Normal" xfId="0" builtinId="0"/>
    <cellStyle name="Normal 2" xfId="6"/>
    <cellStyle name="Normal 25" xfId="5"/>
    <cellStyle name="Normal 25 29" xfId="9"/>
    <cellStyle name="Normal 3 2" xfId="10"/>
    <cellStyle name="Normal_FOR RENEWAL" xfId="7"/>
    <cellStyle name="Normal_Sheet1" xfId="8"/>
    <cellStyle name="Warning Text 9"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BURLAOSHELEN@GMAIL.COM" TargetMode="External"/><Relationship Id="rId18" Type="http://schemas.openxmlformats.org/officeDocument/2006/relationships/hyperlink" Target="mailto:MICHELLE_ANSIT@YAHOO.COM" TargetMode="External"/><Relationship Id="rId26" Type="http://schemas.openxmlformats.org/officeDocument/2006/relationships/hyperlink" Target="mailto:ppisada@yahoo.com" TargetMode="External"/><Relationship Id="rId39" Type="http://schemas.openxmlformats.org/officeDocument/2006/relationships/hyperlink" Target="mailto:ruby_03n17@yahoo.com.jp" TargetMode="External"/><Relationship Id="rId21" Type="http://schemas.openxmlformats.org/officeDocument/2006/relationships/hyperlink" Target="mailto:maribelcolon@yahoo.com" TargetMode="External"/><Relationship Id="rId34" Type="http://schemas.openxmlformats.org/officeDocument/2006/relationships/hyperlink" Target="mailto:butchay_m@yahoo.com" TargetMode="External"/><Relationship Id="rId42" Type="http://schemas.openxmlformats.org/officeDocument/2006/relationships/hyperlink" Target="mailto:RENDONCHOMANN@YAHOO.COM" TargetMode="External"/><Relationship Id="rId47" Type="http://schemas.openxmlformats.org/officeDocument/2006/relationships/hyperlink" Target="mailto:rg.sison@yahoo.com.ph" TargetMode="External"/><Relationship Id="rId50" Type="http://schemas.openxmlformats.org/officeDocument/2006/relationships/hyperlink" Target="mailto:JNTSUMALINOG@YAHOO.COM" TargetMode="External"/><Relationship Id="rId55" Type="http://schemas.openxmlformats.org/officeDocument/2006/relationships/hyperlink" Target="mailto:esbw6059@yahoo.com" TargetMode="External"/><Relationship Id="rId63" Type="http://schemas.openxmlformats.org/officeDocument/2006/relationships/hyperlink" Target="mailto:diaz.perry@gmail.com" TargetMode="External"/><Relationship Id="rId68" Type="http://schemas.openxmlformats.org/officeDocument/2006/relationships/hyperlink" Target="mailto:lopezloraine2786@yahoo.com" TargetMode="External"/><Relationship Id="rId7" Type="http://schemas.openxmlformats.org/officeDocument/2006/relationships/hyperlink" Target="mailto:rosario.kitano@yahoo.com" TargetMode="External"/><Relationship Id="rId71" Type="http://schemas.openxmlformats.org/officeDocument/2006/relationships/hyperlink" Target="mailto:josefinalartino@yahoo.com" TargetMode="External"/><Relationship Id="rId2" Type="http://schemas.openxmlformats.org/officeDocument/2006/relationships/hyperlink" Target="mailto:BONGGATCH@YAHOO.COM" TargetMode="External"/><Relationship Id="rId16" Type="http://schemas.openxmlformats.org/officeDocument/2006/relationships/hyperlink" Target="mailto:rjcordero31@yahoo.com" TargetMode="External"/><Relationship Id="rId29" Type="http://schemas.openxmlformats.org/officeDocument/2006/relationships/hyperlink" Target="mailto:cleolagang@gmail.com" TargetMode="External"/><Relationship Id="rId11" Type="http://schemas.openxmlformats.org/officeDocument/2006/relationships/hyperlink" Target="mailto:abravo@tycofireuae.com" TargetMode="External"/><Relationship Id="rId24" Type="http://schemas.openxmlformats.org/officeDocument/2006/relationships/hyperlink" Target="mailto:abferrolino@globe.com.ph" TargetMode="External"/><Relationship Id="rId32" Type="http://schemas.openxmlformats.org/officeDocument/2006/relationships/hyperlink" Target="mailto:lopezloraine2786@yahoo.com" TargetMode="External"/><Relationship Id="rId37" Type="http://schemas.openxmlformats.org/officeDocument/2006/relationships/hyperlink" Target="mailto:danniejoymartinez@yahoo.com" TargetMode="External"/><Relationship Id="rId40" Type="http://schemas.openxmlformats.org/officeDocument/2006/relationships/hyperlink" Target="mailto:julz_ski@yahoo.com" TargetMode="External"/><Relationship Id="rId45" Type="http://schemas.openxmlformats.org/officeDocument/2006/relationships/hyperlink" Target="mailto:wilfredosalisejr@yahoo.com" TargetMode="External"/><Relationship Id="rId53" Type="http://schemas.openxmlformats.org/officeDocument/2006/relationships/hyperlink" Target="mailto:atasca47@hotmail.com" TargetMode="External"/><Relationship Id="rId58" Type="http://schemas.openxmlformats.org/officeDocument/2006/relationships/hyperlink" Target="mailto:HANNAHLEECAGAYON@YAHOO.COM" TargetMode="External"/><Relationship Id="rId66" Type="http://schemas.openxmlformats.org/officeDocument/2006/relationships/hyperlink" Target="mailto:lovellanegosa@yahoo.com" TargetMode="External"/><Relationship Id="rId74" Type="http://schemas.openxmlformats.org/officeDocument/2006/relationships/printerSettings" Target="../printerSettings/printerSettings1.bin"/><Relationship Id="rId5" Type="http://schemas.openxmlformats.org/officeDocument/2006/relationships/hyperlink" Target="mailto:ntarglacer@yahoo.com" TargetMode="External"/><Relationship Id="rId15" Type="http://schemas.openxmlformats.org/officeDocument/2006/relationships/hyperlink" Target="mailto:gerrycamajalan@yahoo.com" TargetMode="External"/><Relationship Id="rId23" Type="http://schemas.openxmlformats.org/officeDocument/2006/relationships/hyperlink" Target="mailto:gemmaemmanuel_29@yahoo.com" TargetMode="External"/><Relationship Id="rId28" Type="http://schemas.openxmlformats.org/officeDocument/2006/relationships/hyperlink" Target="mailto:RCKENG@GMAIL.COM" TargetMode="External"/><Relationship Id="rId36" Type="http://schemas.openxmlformats.org/officeDocument/2006/relationships/hyperlink" Target="mailto:blancodi@yahoo.com" TargetMode="External"/><Relationship Id="rId49" Type="http://schemas.openxmlformats.org/officeDocument/2006/relationships/hyperlink" Target="mailto:BUNCHYHEART2000@YAHOO.COM" TargetMode="External"/><Relationship Id="rId57" Type="http://schemas.openxmlformats.org/officeDocument/2006/relationships/hyperlink" Target="mailto:rn_agravante@yahoo.com" TargetMode="External"/><Relationship Id="rId61" Type="http://schemas.openxmlformats.org/officeDocument/2006/relationships/hyperlink" Target="mailto:vicly@j" TargetMode="External"/><Relationship Id="rId10" Type="http://schemas.openxmlformats.org/officeDocument/2006/relationships/hyperlink" Target="mailto:ramskie008@yahoo.com" TargetMode="External"/><Relationship Id="rId19" Type="http://schemas.openxmlformats.org/officeDocument/2006/relationships/hyperlink" Target="mailto:diaz.perry@gmail.com" TargetMode="External"/><Relationship Id="rId31" Type="http://schemas.openxmlformats.org/officeDocument/2006/relationships/hyperlink" Target="mailto:teray40@yahoo.com.ph" TargetMode="External"/><Relationship Id="rId44" Type="http://schemas.openxmlformats.org/officeDocument/2006/relationships/hyperlink" Target="mailto:ejs52576@yahoo.com" TargetMode="External"/><Relationship Id="rId52" Type="http://schemas.openxmlformats.org/officeDocument/2006/relationships/hyperlink" Target="mailto:BAUMEL_TANDOGON@YAHOO.COM" TargetMode="External"/><Relationship Id="rId60" Type="http://schemas.openxmlformats.org/officeDocument/2006/relationships/hyperlink" Target="mailto:abravo@tycofireuae.com" TargetMode="External"/><Relationship Id="rId65" Type="http://schemas.openxmlformats.org/officeDocument/2006/relationships/hyperlink" Target="mailto:bernardinepaulayu@gmail.com" TargetMode="External"/><Relationship Id="rId73" Type="http://schemas.openxmlformats.org/officeDocument/2006/relationships/hyperlink" Target="mailto:gerrycamajalan@yahoo.com" TargetMode="External"/><Relationship Id="rId4" Type="http://schemas.openxmlformats.org/officeDocument/2006/relationships/hyperlink" Target="mailto:HANNAHLEECAGAYON@YAHOO.COM" TargetMode="External"/><Relationship Id="rId9" Type="http://schemas.openxmlformats.org/officeDocument/2006/relationships/hyperlink" Target="mailto:HARIBONERPH@YAHOO.COM" TargetMode="External"/><Relationship Id="rId14" Type="http://schemas.openxmlformats.org/officeDocument/2006/relationships/hyperlink" Target="mailto:TESSA_JUNE@YAHOO.COM" TargetMode="External"/><Relationship Id="rId22" Type="http://schemas.openxmlformats.org/officeDocument/2006/relationships/hyperlink" Target="mailto:DEEJAYCDO@YAHOO.COM" TargetMode="External"/><Relationship Id="rId27" Type="http://schemas.openxmlformats.org/officeDocument/2006/relationships/hyperlink" Target="mailto:VANGELICA55@YAHOO.COM" TargetMode="External"/><Relationship Id="rId30" Type="http://schemas.openxmlformats.org/officeDocument/2006/relationships/hyperlink" Target="mailto:lenyeria@yahoo.com" TargetMode="External"/><Relationship Id="rId35" Type="http://schemas.openxmlformats.org/officeDocument/2006/relationships/hyperlink" Target="mailto:MALUBAYLAURA@YAHOO.COM" TargetMode="External"/><Relationship Id="rId43" Type="http://schemas.openxmlformats.org/officeDocument/2006/relationships/hyperlink" Target="mailto:rosell_ceballos@rocketmail.com" TargetMode="External"/><Relationship Id="rId48" Type="http://schemas.openxmlformats.org/officeDocument/2006/relationships/hyperlink" Target="mailto:VICSOJR@YAHOO.COM.PH" TargetMode="External"/><Relationship Id="rId56" Type="http://schemas.openxmlformats.org/officeDocument/2006/relationships/hyperlink" Target="mailto:j_zozobrado@yahoo.com" TargetMode="External"/><Relationship Id="rId64" Type="http://schemas.openxmlformats.org/officeDocument/2006/relationships/hyperlink" Target="mailto:DEEJAYCDO@YAHOO.COM" TargetMode="External"/><Relationship Id="rId69" Type="http://schemas.openxmlformats.org/officeDocument/2006/relationships/hyperlink" Target="mailto:ali_ethan@yahoo.com.ph" TargetMode="External"/><Relationship Id="rId8" Type="http://schemas.openxmlformats.org/officeDocument/2006/relationships/hyperlink" Target="mailto:el_baltz@yahoo.com" TargetMode="External"/><Relationship Id="rId51" Type="http://schemas.openxmlformats.org/officeDocument/2006/relationships/hyperlink" Target="mailto:INFO@FILINGPROCEBU.COM" TargetMode="External"/><Relationship Id="rId72" Type="http://schemas.openxmlformats.org/officeDocument/2006/relationships/hyperlink" Target="mailto:djohnroy_76@yahoo.com" TargetMode="External"/><Relationship Id="rId3" Type="http://schemas.openxmlformats.org/officeDocument/2006/relationships/hyperlink" Target="mailto:rn_agravante@yahoo.com" TargetMode="External"/><Relationship Id="rId12" Type="http://schemas.openxmlformats.org/officeDocument/2006/relationships/hyperlink" Target="mailto:vicly@j" TargetMode="External"/><Relationship Id="rId17" Type="http://schemas.openxmlformats.org/officeDocument/2006/relationships/hyperlink" Target="mailto:dacara_g263@yahoo.com" TargetMode="External"/><Relationship Id="rId25" Type="http://schemas.openxmlformats.org/officeDocument/2006/relationships/hyperlink" Target="mailto:ali_ethan@yahoo.com.ph" TargetMode="External"/><Relationship Id="rId33" Type="http://schemas.openxmlformats.org/officeDocument/2006/relationships/hyperlink" Target="mailto:earlmonroe_magale@yahoo.com" TargetMode="External"/><Relationship Id="rId38" Type="http://schemas.openxmlformats.org/officeDocument/2006/relationships/hyperlink" Target="mailto:EMILYPH@YAHOO.COM" TargetMode="External"/><Relationship Id="rId46" Type="http://schemas.openxmlformats.org/officeDocument/2006/relationships/hyperlink" Target="mailto:garysexton001@yahoo.com.au" TargetMode="External"/><Relationship Id="rId59" Type="http://schemas.openxmlformats.org/officeDocument/2006/relationships/hyperlink" Target="mailto:BONGGATCH@YAHOO.COM" TargetMode="External"/><Relationship Id="rId67" Type="http://schemas.openxmlformats.org/officeDocument/2006/relationships/hyperlink" Target="mailto:abemaderazo@yahoo.com" TargetMode="External"/><Relationship Id="rId20" Type="http://schemas.openxmlformats.org/officeDocument/2006/relationships/hyperlink" Target="mailto:SHIOMHAI@YAHOO.COM" TargetMode="External"/><Relationship Id="rId41" Type="http://schemas.openxmlformats.org/officeDocument/2006/relationships/hyperlink" Target="mailto:RCPECG@YAHOO.COM" TargetMode="External"/><Relationship Id="rId54" Type="http://schemas.openxmlformats.org/officeDocument/2006/relationships/hyperlink" Target="mailto:sheryl.aying@yahoo.com" TargetMode="External"/><Relationship Id="rId62" Type="http://schemas.openxmlformats.org/officeDocument/2006/relationships/hyperlink" Target="mailto:dacara_g263@yahoo.com" TargetMode="External"/><Relationship Id="rId70" Type="http://schemas.openxmlformats.org/officeDocument/2006/relationships/hyperlink" Target="mailto:diaz.perry@gmail.com" TargetMode="External"/><Relationship Id="rId1" Type="http://schemas.openxmlformats.org/officeDocument/2006/relationships/hyperlink" Target="mailto:arnelsicat@gmail.com//don&#8217;t%20call%20this%20with%20out%20email.%20//%2006.23%20done%20request%20for%20R%20N%20/%2006.23%203:37%20%20sent%20already" TargetMode="External"/><Relationship Id="rId6" Type="http://schemas.openxmlformats.org/officeDocument/2006/relationships/hyperlink" Target="mailto:benonika@jel.com.sg" TargetMode="External"/></Relationships>
</file>

<file path=xl/worksheets/sheet1.xml><?xml version="1.0" encoding="utf-8"?>
<worksheet xmlns="http://schemas.openxmlformats.org/spreadsheetml/2006/main" xmlns:r="http://schemas.openxmlformats.org/officeDocument/2006/relationships">
  <sheetPr filterMode="1"/>
  <dimension ref="A1:IK4495"/>
  <sheetViews>
    <sheetView tabSelected="1" topLeftCell="L1402" workbookViewId="0">
      <selection activeCell="U4499" sqref="U4499"/>
    </sheetView>
  </sheetViews>
  <sheetFormatPr defaultRowHeight="15"/>
  <cols>
    <col min="1" max="1" width="13.42578125" customWidth="1"/>
    <col min="2" max="2" width="22.28515625" customWidth="1"/>
    <col min="3" max="3" width="16.5703125" customWidth="1"/>
    <col min="4" max="4" width="15.140625" customWidth="1"/>
    <col min="5" max="6" width="14.140625" customWidth="1"/>
    <col min="7" max="7" width="14.5703125" customWidth="1"/>
    <col min="8" max="8" width="13.5703125" customWidth="1"/>
    <col min="9" max="9" width="6.28515625" style="90" customWidth="1"/>
    <col min="10" max="10" width="16.140625" customWidth="1"/>
    <col min="11" max="11" width="14" customWidth="1"/>
    <col min="12" max="12" width="10.7109375" customWidth="1"/>
    <col min="13" max="13" width="11" customWidth="1"/>
    <col min="14" max="14" width="5.85546875" customWidth="1"/>
    <col min="16" max="16" width="10.5703125" customWidth="1"/>
    <col min="17" max="17" width="32.7109375" style="97" customWidth="1"/>
    <col min="18" max="18" width="9.42578125" style="91" customWidth="1"/>
    <col min="19" max="19" width="31.5703125" style="97" customWidth="1"/>
    <col min="20" max="20" width="11.85546875" customWidth="1"/>
    <col min="21" max="21" width="38.5703125" style="97" customWidth="1"/>
    <col min="22" max="22" width="11.85546875" customWidth="1"/>
    <col min="23" max="23" width="39.140625" customWidth="1"/>
    <col min="25" max="25" width="24.5703125" customWidth="1"/>
    <col min="26" max="26" width="17.140625" customWidth="1"/>
  </cols>
  <sheetData>
    <row r="1" spans="1:245" s="35" customFormat="1" ht="12.75">
      <c r="A1" s="36" t="s">
        <v>2213</v>
      </c>
      <c r="B1" s="37" t="s">
        <v>2214</v>
      </c>
      <c r="C1" s="38" t="s">
        <v>2215</v>
      </c>
      <c r="D1" s="38" t="s">
        <v>2216</v>
      </c>
      <c r="E1" s="38" t="s">
        <v>2217</v>
      </c>
      <c r="F1" s="38" t="s">
        <v>2218</v>
      </c>
      <c r="G1" s="38" t="s">
        <v>2219</v>
      </c>
      <c r="H1" s="39" t="s">
        <v>2220</v>
      </c>
      <c r="I1" s="87" t="s">
        <v>2221</v>
      </c>
      <c r="J1" s="38" t="s">
        <v>2222</v>
      </c>
      <c r="K1" s="40" t="s">
        <v>2223</v>
      </c>
      <c r="L1" s="41" t="s">
        <v>2224</v>
      </c>
      <c r="M1" s="39" t="s">
        <v>2225</v>
      </c>
      <c r="N1" s="42" t="s">
        <v>2226</v>
      </c>
      <c r="O1" s="42" t="s">
        <v>2227</v>
      </c>
      <c r="P1" s="29" t="s">
        <v>2228</v>
      </c>
      <c r="Q1" s="28" t="s">
        <v>2229</v>
      </c>
      <c r="R1" s="29" t="s">
        <v>2230</v>
      </c>
      <c r="S1" s="28"/>
      <c r="T1" s="42" t="s">
        <v>2228</v>
      </c>
      <c r="U1" s="282" t="s">
        <v>2231</v>
      </c>
      <c r="V1" s="43" t="s">
        <v>2232</v>
      </c>
      <c r="W1" s="30"/>
      <c r="X1" s="31"/>
      <c r="Y1" s="31"/>
      <c r="Z1" s="31"/>
      <c r="AA1" s="31"/>
      <c r="AB1" s="32"/>
      <c r="AC1" s="33"/>
      <c r="AD1" s="32"/>
      <c r="AE1" s="33"/>
      <c r="AF1" s="31"/>
      <c r="AG1" s="31"/>
      <c r="AH1" s="27"/>
      <c r="AI1" s="34"/>
      <c r="AJ1" s="34"/>
      <c r="AK1" s="34"/>
      <c r="AL1" s="28"/>
      <c r="AM1" s="28"/>
      <c r="AN1" s="27"/>
      <c r="AO1" s="27"/>
      <c r="II1" s="31"/>
      <c r="IJ1" s="31"/>
      <c r="IK1" s="31"/>
    </row>
    <row r="2" spans="1:245" s="4" customFormat="1" ht="12.75" hidden="1">
      <c r="A2" s="1">
        <v>42200</v>
      </c>
      <c r="B2" s="50" t="s">
        <v>97</v>
      </c>
      <c r="C2" s="50" t="s">
        <v>98</v>
      </c>
      <c r="D2" s="50" t="s">
        <v>99</v>
      </c>
      <c r="E2" s="50" t="s">
        <v>100</v>
      </c>
      <c r="F2" s="50" t="s">
        <v>101</v>
      </c>
      <c r="G2" s="50"/>
      <c r="H2" s="50" t="s">
        <v>102</v>
      </c>
      <c r="I2" s="24" t="s">
        <v>103</v>
      </c>
      <c r="J2" s="50" t="s">
        <v>104</v>
      </c>
      <c r="K2" s="51">
        <v>42174.666666666664</v>
      </c>
      <c r="L2" s="52">
        <v>4219.08</v>
      </c>
      <c r="M2" s="50" t="s">
        <v>105</v>
      </c>
      <c r="N2" s="3">
        <v>260</v>
      </c>
      <c r="O2" s="3">
        <f>4113+392</f>
        <v>4505</v>
      </c>
      <c r="P2" s="12" t="s">
        <v>56</v>
      </c>
      <c r="Q2" s="50" t="s">
        <v>106</v>
      </c>
      <c r="R2" s="2" t="s">
        <v>55</v>
      </c>
      <c r="S2" s="4" t="s">
        <v>107</v>
      </c>
      <c r="T2" s="48" t="s">
        <v>55</v>
      </c>
      <c r="U2" s="4" t="s">
        <v>2239</v>
      </c>
      <c r="V2" s="179" t="s">
        <v>13728</v>
      </c>
      <c r="W2" s="5" t="s">
        <v>18289</v>
      </c>
      <c r="X2" s="4" t="s">
        <v>27710</v>
      </c>
      <c r="Y2" s="5" t="s">
        <v>28758</v>
      </c>
    </row>
    <row r="3" spans="1:245" s="4" customFormat="1" ht="12.75" hidden="1">
      <c r="A3" s="1">
        <v>42200</v>
      </c>
      <c r="B3" s="53" t="s">
        <v>108</v>
      </c>
      <c r="C3" s="53" t="s">
        <v>109</v>
      </c>
      <c r="D3" s="53" t="s">
        <v>110</v>
      </c>
      <c r="E3" s="53" t="s">
        <v>111</v>
      </c>
      <c r="F3" s="54"/>
      <c r="G3" s="54">
        <v>9196478394</v>
      </c>
      <c r="H3" s="54">
        <v>0</v>
      </c>
      <c r="I3" s="24" t="s">
        <v>103</v>
      </c>
      <c r="J3" s="53" t="s">
        <v>112</v>
      </c>
      <c r="K3" s="51">
        <v>42176.666666666664</v>
      </c>
      <c r="L3" s="52">
        <v>7563.48</v>
      </c>
      <c r="M3" s="53" t="s">
        <v>113</v>
      </c>
      <c r="N3" s="3">
        <v>260</v>
      </c>
      <c r="O3" s="3"/>
      <c r="P3" s="12" t="s">
        <v>56</v>
      </c>
      <c r="Q3" s="54" t="s">
        <v>114</v>
      </c>
      <c r="R3" s="2" t="s">
        <v>55</v>
      </c>
      <c r="S3" s="4" t="s">
        <v>115</v>
      </c>
      <c r="T3" s="48" t="s">
        <v>55</v>
      </c>
      <c r="U3" s="10" t="s">
        <v>2240</v>
      </c>
      <c r="V3" s="98" t="s">
        <v>8</v>
      </c>
      <c r="W3" s="98" t="s">
        <v>12793</v>
      </c>
    </row>
    <row r="4" spans="1:245" s="4" customFormat="1" ht="12.75" hidden="1">
      <c r="A4" s="1">
        <v>42200</v>
      </c>
      <c r="B4" s="53" t="s">
        <v>116</v>
      </c>
      <c r="C4" s="53" t="s">
        <v>117</v>
      </c>
      <c r="D4" s="53" t="s">
        <v>118</v>
      </c>
      <c r="E4" s="53" t="s">
        <v>119</v>
      </c>
      <c r="F4" s="54">
        <v>9178602980</v>
      </c>
      <c r="G4" s="54">
        <v>7234405</v>
      </c>
      <c r="H4" s="54"/>
      <c r="I4" s="24" t="s">
        <v>103</v>
      </c>
      <c r="J4" s="53" t="s">
        <v>120</v>
      </c>
      <c r="K4" s="51">
        <v>42185.666666666664</v>
      </c>
      <c r="L4" s="52">
        <v>4972.59</v>
      </c>
      <c r="M4" s="53" t="s">
        <v>121</v>
      </c>
      <c r="N4" s="3">
        <v>260</v>
      </c>
      <c r="O4" s="3"/>
      <c r="P4" s="12" t="s">
        <v>56</v>
      </c>
      <c r="Q4" s="54" t="s">
        <v>122</v>
      </c>
      <c r="R4" s="23" t="s">
        <v>11707</v>
      </c>
      <c r="T4" s="4" t="s">
        <v>27710</v>
      </c>
      <c r="U4" s="54" t="s">
        <v>28283</v>
      </c>
      <c r="V4" s="653" t="s">
        <v>27710</v>
      </c>
      <c r="W4" s="654" t="s">
        <v>28759</v>
      </c>
      <c r="X4" s="4" t="s">
        <v>28754</v>
      </c>
      <c r="Y4" s="3" t="s">
        <v>29502</v>
      </c>
    </row>
    <row r="5" spans="1:245" s="4" customFormat="1" ht="12.75" hidden="1">
      <c r="A5" s="1">
        <v>42200</v>
      </c>
      <c r="B5" s="50" t="s">
        <v>123</v>
      </c>
      <c r="C5" s="50" t="s">
        <v>124</v>
      </c>
      <c r="D5" s="50" t="s">
        <v>125</v>
      </c>
      <c r="E5" s="50" t="s">
        <v>126</v>
      </c>
      <c r="F5" s="50" t="s">
        <v>127</v>
      </c>
      <c r="G5" s="50">
        <v>0</v>
      </c>
      <c r="H5" s="50">
        <v>639189091768</v>
      </c>
      <c r="I5" s="24" t="s">
        <v>103</v>
      </c>
      <c r="J5" s="50" t="s">
        <v>128</v>
      </c>
      <c r="K5" s="51">
        <v>42174.666666666664</v>
      </c>
      <c r="L5" s="52">
        <v>15210.51</v>
      </c>
      <c r="M5" s="50" t="s">
        <v>129</v>
      </c>
      <c r="N5" s="3">
        <v>260</v>
      </c>
      <c r="O5" s="3"/>
      <c r="P5" s="44" t="s">
        <v>14</v>
      </c>
      <c r="Q5" s="13" t="s">
        <v>130</v>
      </c>
      <c r="R5" s="23" t="s">
        <v>11707</v>
      </c>
      <c r="T5" s="3" t="s">
        <v>16</v>
      </c>
      <c r="V5" s="5"/>
      <c r="W5" s="5"/>
      <c r="X5" s="4" t="s">
        <v>27710</v>
      </c>
      <c r="Y5" s="4" t="s">
        <v>28284</v>
      </c>
    </row>
    <row r="6" spans="1:245" s="4" customFormat="1" ht="12.75" hidden="1">
      <c r="A6" s="1">
        <v>42200</v>
      </c>
      <c r="B6" s="50" t="s">
        <v>131</v>
      </c>
      <c r="C6" s="50" t="s">
        <v>132</v>
      </c>
      <c r="D6" s="50" t="s">
        <v>133</v>
      </c>
      <c r="E6" s="50" t="s">
        <v>134</v>
      </c>
      <c r="F6" s="50" t="s">
        <v>135</v>
      </c>
      <c r="G6" s="54">
        <v>755724259</v>
      </c>
      <c r="H6" s="54">
        <v>9175333432</v>
      </c>
      <c r="I6" s="24" t="s">
        <v>103</v>
      </c>
      <c r="J6" s="50" t="s">
        <v>136</v>
      </c>
      <c r="K6" s="51">
        <v>42161.666666666664</v>
      </c>
      <c r="L6" s="52">
        <v>2128.56</v>
      </c>
      <c r="M6" s="50" t="s">
        <v>137</v>
      </c>
      <c r="N6" s="3">
        <v>260</v>
      </c>
      <c r="O6" s="3"/>
      <c r="P6" s="12" t="s">
        <v>56</v>
      </c>
      <c r="Q6" s="54" t="s">
        <v>138</v>
      </c>
      <c r="R6" s="2" t="s">
        <v>55</v>
      </c>
      <c r="S6" s="4" t="s">
        <v>139</v>
      </c>
      <c r="T6" s="48" t="s">
        <v>55</v>
      </c>
      <c r="U6" s="4" t="s">
        <v>2241</v>
      </c>
      <c r="V6" s="179" t="s">
        <v>13728</v>
      </c>
      <c r="W6" s="5" t="s">
        <v>18290</v>
      </c>
      <c r="X6" s="4" t="s">
        <v>27710</v>
      </c>
      <c r="Y6" s="54" t="s">
        <v>28285</v>
      </c>
    </row>
    <row r="7" spans="1:245" s="4" customFormat="1" ht="12.75" hidden="1">
      <c r="A7" s="1">
        <v>42200</v>
      </c>
      <c r="B7" s="53" t="s">
        <v>140</v>
      </c>
      <c r="C7" s="53" t="s">
        <v>141</v>
      </c>
      <c r="D7" s="53" t="s">
        <v>142</v>
      </c>
      <c r="E7" s="53" t="s">
        <v>143</v>
      </c>
      <c r="F7" s="53" t="s">
        <v>144</v>
      </c>
      <c r="G7" s="54"/>
      <c r="H7" s="54"/>
      <c r="I7" s="24" t="s">
        <v>103</v>
      </c>
      <c r="J7" s="53" t="s">
        <v>145</v>
      </c>
      <c r="K7" s="51">
        <v>42170.666666666664</v>
      </c>
      <c r="L7" s="52">
        <v>6807.37</v>
      </c>
      <c r="M7" s="53" t="s">
        <v>146</v>
      </c>
      <c r="N7" s="3">
        <v>260</v>
      </c>
      <c r="O7" s="3"/>
      <c r="P7" s="12" t="s">
        <v>56</v>
      </c>
      <c r="Q7" s="53" t="s">
        <v>147</v>
      </c>
      <c r="R7" s="2" t="s">
        <v>55</v>
      </c>
      <c r="S7" s="4" t="s">
        <v>148</v>
      </c>
      <c r="T7" s="23"/>
      <c r="V7" s="179" t="s">
        <v>13728</v>
      </c>
      <c r="W7" s="5" t="s">
        <v>18291</v>
      </c>
      <c r="X7" s="4" t="s">
        <v>27710</v>
      </c>
      <c r="Y7" s="5" t="s">
        <v>28286</v>
      </c>
    </row>
    <row r="8" spans="1:245" s="4" customFormat="1" ht="12.75" hidden="1">
      <c r="A8" s="1">
        <v>42200</v>
      </c>
      <c r="B8" s="50" t="s">
        <v>149</v>
      </c>
      <c r="C8" s="50" t="s">
        <v>150</v>
      </c>
      <c r="D8" s="50" t="s">
        <v>151</v>
      </c>
      <c r="E8" s="50" t="s">
        <v>152</v>
      </c>
      <c r="F8" s="50"/>
      <c r="G8" s="54">
        <v>9175635863</v>
      </c>
      <c r="H8" s="54">
        <v>0</v>
      </c>
      <c r="I8" s="24" t="s">
        <v>103</v>
      </c>
      <c r="J8" s="50" t="s">
        <v>153</v>
      </c>
      <c r="K8" s="51">
        <v>42179.666666666664</v>
      </c>
      <c r="L8" s="52">
        <v>3537.3</v>
      </c>
      <c r="M8" s="50" t="s">
        <v>154</v>
      </c>
      <c r="N8" s="3">
        <v>260</v>
      </c>
      <c r="O8" s="3" t="s">
        <v>28757</v>
      </c>
      <c r="P8" s="12" t="s">
        <v>56</v>
      </c>
      <c r="Q8" s="54" t="s">
        <v>155</v>
      </c>
      <c r="R8" s="23"/>
      <c r="T8" s="3"/>
      <c r="V8" s="5"/>
      <c r="W8" s="5"/>
    </row>
    <row r="9" spans="1:245" s="4" customFormat="1" ht="12.75" hidden="1">
      <c r="A9" s="1">
        <v>42200</v>
      </c>
      <c r="B9" s="53" t="s">
        <v>156</v>
      </c>
      <c r="C9" s="53" t="s">
        <v>157</v>
      </c>
      <c r="D9" s="53" t="s">
        <v>158</v>
      </c>
      <c r="E9" s="53" t="s">
        <v>159</v>
      </c>
      <c r="F9" s="53"/>
      <c r="G9" s="54">
        <v>7704350</v>
      </c>
      <c r="H9" s="54">
        <v>9107133936</v>
      </c>
      <c r="I9" s="24" t="s">
        <v>103</v>
      </c>
      <c r="J9" s="53" t="s">
        <v>160</v>
      </c>
      <c r="K9" s="51">
        <v>42182.666666666664</v>
      </c>
      <c r="L9" s="52">
        <v>12937.12</v>
      </c>
      <c r="M9" s="53" t="s">
        <v>161</v>
      </c>
      <c r="N9" s="3">
        <v>260</v>
      </c>
      <c r="O9" s="3"/>
      <c r="P9" s="4" t="s">
        <v>14</v>
      </c>
      <c r="Q9" s="46" t="s">
        <v>162</v>
      </c>
      <c r="R9" s="23" t="s">
        <v>28756</v>
      </c>
      <c r="S9" s="23" t="s">
        <v>163</v>
      </c>
      <c r="T9" s="3"/>
      <c r="V9" s="5"/>
    </row>
    <row r="10" spans="1:245" s="4" customFormat="1" ht="12.75" hidden="1">
      <c r="A10" s="1">
        <v>42200</v>
      </c>
      <c r="B10" s="50" t="s">
        <v>164</v>
      </c>
      <c r="C10" s="50" t="s">
        <v>165</v>
      </c>
      <c r="D10" s="50" t="s">
        <v>166</v>
      </c>
      <c r="E10" s="50" t="s">
        <v>167</v>
      </c>
      <c r="F10" s="50">
        <v>639369729297</v>
      </c>
      <c r="G10" s="50">
        <v>9369729299</v>
      </c>
      <c r="H10" s="50">
        <v>92328011967</v>
      </c>
      <c r="I10" s="24" t="s">
        <v>103</v>
      </c>
      <c r="J10" s="50" t="s">
        <v>168</v>
      </c>
      <c r="K10" s="51">
        <v>42171.666666666664</v>
      </c>
      <c r="L10" s="52">
        <v>9508.84</v>
      </c>
      <c r="M10" s="50" t="s">
        <v>169</v>
      </c>
      <c r="N10" s="3">
        <v>260</v>
      </c>
      <c r="O10" s="3"/>
      <c r="P10" s="12" t="s">
        <v>56</v>
      </c>
      <c r="Q10" s="50" t="s">
        <v>170</v>
      </c>
      <c r="R10" s="12" t="s">
        <v>3</v>
      </c>
      <c r="S10" s="50" t="s">
        <v>171</v>
      </c>
      <c r="T10" s="48" t="s">
        <v>55</v>
      </c>
      <c r="U10" s="4" t="s">
        <v>2242</v>
      </c>
      <c r="V10" s="179" t="s">
        <v>13728</v>
      </c>
      <c r="W10" s="5" t="s">
        <v>18292</v>
      </c>
      <c r="X10" s="4" t="s">
        <v>27710</v>
      </c>
      <c r="Y10" s="5" t="s">
        <v>28287</v>
      </c>
    </row>
    <row r="11" spans="1:245" s="4" customFormat="1" ht="12.75" hidden="1">
      <c r="A11" s="1">
        <v>42200</v>
      </c>
      <c r="B11" s="53" t="s">
        <v>172</v>
      </c>
      <c r="C11" s="53" t="s">
        <v>173</v>
      </c>
      <c r="D11" s="53" t="s">
        <v>174</v>
      </c>
      <c r="E11" s="53" t="s">
        <v>175</v>
      </c>
      <c r="F11" s="53" t="s">
        <v>176</v>
      </c>
      <c r="G11" s="54">
        <v>786221681</v>
      </c>
      <c r="H11" s="54">
        <v>786221680</v>
      </c>
      <c r="I11" s="24" t="s">
        <v>103</v>
      </c>
      <c r="J11" s="53" t="s">
        <v>177</v>
      </c>
      <c r="K11" s="51">
        <v>42165.666666666664</v>
      </c>
      <c r="L11" s="52">
        <v>4739.2</v>
      </c>
      <c r="M11" s="53" t="s">
        <v>178</v>
      </c>
      <c r="N11" s="3">
        <v>260</v>
      </c>
      <c r="O11" s="3"/>
      <c r="P11" s="12" t="s">
        <v>56</v>
      </c>
      <c r="Q11" s="53" t="s">
        <v>179</v>
      </c>
      <c r="R11" s="2" t="s">
        <v>55</v>
      </c>
      <c r="S11" s="4" t="s">
        <v>180</v>
      </c>
      <c r="T11" s="48" t="s">
        <v>55</v>
      </c>
      <c r="U11" s="5" t="s">
        <v>2324</v>
      </c>
      <c r="V11" s="179" t="s">
        <v>13728</v>
      </c>
      <c r="W11" s="4" t="s">
        <v>18293</v>
      </c>
      <c r="X11" s="4" t="s">
        <v>27710</v>
      </c>
      <c r="Y11" s="4" t="s">
        <v>28288</v>
      </c>
    </row>
    <row r="12" spans="1:245" s="4" customFormat="1" ht="12.75" hidden="1">
      <c r="A12" s="1">
        <v>42200</v>
      </c>
      <c r="B12" s="50" t="s">
        <v>181</v>
      </c>
      <c r="C12" s="50" t="s">
        <v>182</v>
      </c>
      <c r="D12" s="50" t="s">
        <v>183</v>
      </c>
      <c r="E12" s="50" t="s">
        <v>184</v>
      </c>
      <c r="F12" s="50" t="s">
        <v>34</v>
      </c>
      <c r="G12" s="50"/>
      <c r="H12" s="50"/>
      <c r="I12" s="24" t="s">
        <v>103</v>
      </c>
      <c r="J12" s="50" t="s">
        <v>185</v>
      </c>
      <c r="K12" s="51">
        <v>42168.666666666664</v>
      </c>
      <c r="L12" s="52">
        <v>4150.2299999999996</v>
      </c>
      <c r="M12" s="50" t="s">
        <v>186</v>
      </c>
      <c r="N12" s="3">
        <v>260</v>
      </c>
      <c r="O12" s="3"/>
      <c r="P12" s="12" t="s">
        <v>56</v>
      </c>
      <c r="Q12" s="23" t="s">
        <v>187</v>
      </c>
      <c r="R12" s="23"/>
      <c r="S12" s="4" t="s">
        <v>2233</v>
      </c>
      <c r="T12" s="3"/>
      <c r="V12" s="5"/>
      <c r="W12" s="5"/>
    </row>
    <row r="13" spans="1:245" s="4" customFormat="1" ht="12.75" hidden="1">
      <c r="A13" s="1">
        <v>42200</v>
      </c>
      <c r="B13" s="50" t="s">
        <v>188</v>
      </c>
      <c r="C13" s="50" t="s">
        <v>189</v>
      </c>
      <c r="D13" s="50" t="s">
        <v>190</v>
      </c>
      <c r="E13" s="50" t="s">
        <v>111</v>
      </c>
      <c r="F13" s="50" t="s">
        <v>191</v>
      </c>
      <c r="G13" s="50"/>
      <c r="H13" s="55">
        <v>9273169580</v>
      </c>
      <c r="I13" s="24" t="s">
        <v>103</v>
      </c>
      <c r="J13" s="50" t="s">
        <v>192</v>
      </c>
      <c r="K13" s="51">
        <v>42165.666666666664</v>
      </c>
      <c r="L13" s="52">
        <v>2350.25</v>
      </c>
      <c r="M13" s="50" t="s">
        <v>193</v>
      </c>
      <c r="N13" s="3">
        <v>260</v>
      </c>
      <c r="O13" s="3"/>
      <c r="P13" s="12" t="s">
        <v>56</v>
      </c>
      <c r="Q13" s="55" t="s">
        <v>194</v>
      </c>
      <c r="R13" s="2" t="s">
        <v>55</v>
      </c>
      <c r="S13" s="14" t="s">
        <v>195</v>
      </c>
      <c r="T13" s="3"/>
      <c r="V13" s="5" t="s">
        <v>8</v>
      </c>
      <c r="W13" s="5" t="s">
        <v>13084</v>
      </c>
      <c r="X13" s="4" t="s">
        <v>27710</v>
      </c>
      <c r="Y13" s="5" t="s">
        <v>28289</v>
      </c>
    </row>
    <row r="14" spans="1:245" s="4" customFormat="1" ht="12.75" hidden="1">
      <c r="A14" s="1">
        <v>42200</v>
      </c>
      <c r="B14" s="50" t="s">
        <v>196</v>
      </c>
      <c r="C14" s="50" t="s">
        <v>197</v>
      </c>
      <c r="D14" s="50" t="s">
        <v>198</v>
      </c>
      <c r="E14" s="50" t="s">
        <v>199</v>
      </c>
      <c r="F14" s="50" t="s">
        <v>200</v>
      </c>
      <c r="G14" s="50" t="s">
        <v>201</v>
      </c>
      <c r="H14" s="54">
        <v>9205200197</v>
      </c>
      <c r="I14" s="24" t="s">
        <v>103</v>
      </c>
      <c r="J14" s="50" t="s">
        <v>202</v>
      </c>
      <c r="K14" s="51">
        <v>42172.666666666664</v>
      </c>
      <c r="L14" s="52">
        <v>19062.7</v>
      </c>
      <c r="M14" s="50" t="s">
        <v>203</v>
      </c>
      <c r="N14" s="3">
        <v>260</v>
      </c>
      <c r="O14" s="3" t="s">
        <v>28756</v>
      </c>
      <c r="P14" s="44" t="s">
        <v>14</v>
      </c>
      <c r="Q14" s="45" t="s">
        <v>204</v>
      </c>
      <c r="R14" s="23" t="s">
        <v>28756</v>
      </c>
      <c r="T14" s="3"/>
      <c r="V14" s="5"/>
      <c r="W14" s="5"/>
    </row>
    <row r="15" spans="1:245" s="4" customFormat="1" ht="12.75" hidden="1">
      <c r="A15" s="1">
        <v>42200</v>
      </c>
      <c r="B15" s="53" t="s">
        <v>205</v>
      </c>
      <c r="C15" s="53" t="s">
        <v>206</v>
      </c>
      <c r="D15" s="53" t="s">
        <v>207</v>
      </c>
      <c r="E15" s="53" t="s">
        <v>208</v>
      </c>
      <c r="F15" s="53" t="s">
        <v>209</v>
      </c>
      <c r="G15" s="54"/>
      <c r="H15" s="54">
        <v>9167162914</v>
      </c>
      <c r="I15" s="24" t="s">
        <v>103</v>
      </c>
      <c r="J15" s="53" t="s">
        <v>210</v>
      </c>
      <c r="K15" s="51">
        <v>42157.666666666664</v>
      </c>
      <c r="L15" s="52">
        <v>4111.24</v>
      </c>
      <c r="M15" s="53" t="s">
        <v>211</v>
      </c>
      <c r="N15" s="3">
        <v>260</v>
      </c>
      <c r="O15" s="3"/>
      <c r="P15" s="12" t="s">
        <v>56</v>
      </c>
      <c r="Q15" s="53" t="s">
        <v>212</v>
      </c>
      <c r="R15" s="2" t="s">
        <v>55</v>
      </c>
      <c r="S15" s="4" t="s">
        <v>213</v>
      </c>
      <c r="T15" s="48" t="s">
        <v>55</v>
      </c>
      <c r="U15" s="4" t="s">
        <v>2243</v>
      </c>
      <c r="V15" s="179" t="s">
        <v>13728</v>
      </c>
      <c r="W15" s="5" t="s">
        <v>18294</v>
      </c>
      <c r="X15" s="4" t="s">
        <v>27710</v>
      </c>
      <c r="Y15" s="4" t="s">
        <v>28290</v>
      </c>
    </row>
    <row r="16" spans="1:245" s="4" customFormat="1" ht="12.75" hidden="1">
      <c r="A16" s="1">
        <v>42200</v>
      </c>
      <c r="B16" s="50" t="s">
        <v>214</v>
      </c>
      <c r="C16" s="50" t="s">
        <v>215</v>
      </c>
      <c r="D16" s="50" t="s">
        <v>216</v>
      </c>
      <c r="E16" s="50" t="s">
        <v>217</v>
      </c>
      <c r="F16" s="50"/>
      <c r="G16" s="54">
        <v>9263400108</v>
      </c>
      <c r="H16" s="50" t="s">
        <v>218</v>
      </c>
      <c r="I16" s="24" t="s">
        <v>103</v>
      </c>
      <c r="J16" s="50" t="s">
        <v>219</v>
      </c>
      <c r="K16" s="51">
        <v>42177.666666666664</v>
      </c>
      <c r="L16" s="52">
        <v>7142</v>
      </c>
      <c r="M16" s="50" t="s">
        <v>220</v>
      </c>
      <c r="N16" s="3">
        <v>260</v>
      </c>
      <c r="O16" s="3"/>
      <c r="P16" s="12" t="s">
        <v>56</v>
      </c>
      <c r="Q16" s="54" t="s">
        <v>221</v>
      </c>
      <c r="R16" s="2" t="s">
        <v>55</v>
      </c>
      <c r="S16" s="4" t="s">
        <v>222</v>
      </c>
      <c r="T16" s="48" t="s">
        <v>55</v>
      </c>
      <c r="U16" s="4" t="s">
        <v>2243</v>
      </c>
      <c r="V16" s="179" t="s">
        <v>13728</v>
      </c>
      <c r="W16" s="5" t="s">
        <v>18295</v>
      </c>
      <c r="X16" s="4" t="s">
        <v>27710</v>
      </c>
      <c r="Y16" s="54" t="s">
        <v>28291</v>
      </c>
    </row>
    <row r="17" spans="1:25" s="4" customFormat="1" ht="12.75" hidden="1">
      <c r="A17" s="1">
        <v>42200</v>
      </c>
      <c r="B17" s="53" t="s">
        <v>223</v>
      </c>
      <c r="C17" s="53" t="s">
        <v>224</v>
      </c>
      <c r="D17" s="53" t="s">
        <v>225</v>
      </c>
      <c r="E17" s="53" t="s">
        <v>226</v>
      </c>
      <c r="F17" s="53"/>
      <c r="G17" s="55">
        <v>9178360422</v>
      </c>
      <c r="H17" s="53" t="s">
        <v>227</v>
      </c>
      <c r="I17" s="24" t="s">
        <v>103</v>
      </c>
      <c r="J17" s="53" t="s">
        <v>228</v>
      </c>
      <c r="K17" s="51">
        <v>42185.666666666664</v>
      </c>
      <c r="L17" s="52">
        <v>4570.63</v>
      </c>
      <c r="M17" s="53" t="s">
        <v>229</v>
      </c>
      <c r="N17" s="3">
        <v>260</v>
      </c>
      <c r="O17" s="3"/>
      <c r="P17" s="12" t="s">
        <v>56</v>
      </c>
      <c r="Q17" s="53" t="s">
        <v>230</v>
      </c>
      <c r="R17" s="2" t="s">
        <v>55</v>
      </c>
      <c r="S17" s="14" t="s">
        <v>231</v>
      </c>
      <c r="T17" s="3"/>
      <c r="V17" s="5"/>
      <c r="W17" s="5"/>
    </row>
    <row r="18" spans="1:25" s="4" customFormat="1" ht="12.75" hidden="1">
      <c r="A18" s="1">
        <v>42200</v>
      </c>
      <c r="B18" s="53" t="s">
        <v>232</v>
      </c>
      <c r="C18" s="53" t="s">
        <v>233</v>
      </c>
      <c r="D18" s="53" t="s">
        <v>234</v>
      </c>
      <c r="E18" s="53" t="s">
        <v>111</v>
      </c>
      <c r="F18" s="53" t="s">
        <v>235</v>
      </c>
      <c r="G18" s="54">
        <v>9287712086</v>
      </c>
      <c r="H18" s="54">
        <v>472239499</v>
      </c>
      <c r="I18" s="24" t="s">
        <v>103</v>
      </c>
      <c r="J18" s="53" t="s">
        <v>236</v>
      </c>
      <c r="K18" s="51">
        <v>42183.666666666664</v>
      </c>
      <c r="L18" s="52">
        <v>5664.92</v>
      </c>
      <c r="M18" s="53" t="s">
        <v>237</v>
      </c>
      <c r="N18" s="3">
        <v>260</v>
      </c>
      <c r="O18" s="3"/>
      <c r="P18" s="12" t="s">
        <v>56</v>
      </c>
      <c r="Q18" s="53" t="s">
        <v>238</v>
      </c>
      <c r="R18" s="2" t="s">
        <v>55</v>
      </c>
      <c r="S18" s="4" t="s">
        <v>239</v>
      </c>
      <c r="T18" s="48" t="s">
        <v>55</v>
      </c>
      <c r="V18" s="179" t="s">
        <v>13728</v>
      </c>
      <c r="W18" s="5" t="s">
        <v>18296</v>
      </c>
      <c r="X18" s="4" t="s">
        <v>27710</v>
      </c>
      <c r="Y18" s="5" t="s">
        <v>28292</v>
      </c>
    </row>
    <row r="19" spans="1:25" s="4" customFormat="1" ht="12.75" hidden="1">
      <c r="A19" s="1">
        <v>42200</v>
      </c>
      <c r="B19" s="53" t="s">
        <v>240</v>
      </c>
      <c r="C19" s="53" t="s">
        <v>241</v>
      </c>
      <c r="D19" s="53" t="s">
        <v>242</v>
      </c>
      <c r="E19" s="53" t="s">
        <v>243</v>
      </c>
      <c r="F19" s="53" t="s">
        <v>244</v>
      </c>
      <c r="G19" s="53" t="s">
        <v>245</v>
      </c>
      <c r="H19" s="53" t="s">
        <v>246</v>
      </c>
      <c r="I19" s="24" t="s">
        <v>103</v>
      </c>
      <c r="J19" s="53" t="s">
        <v>247</v>
      </c>
      <c r="K19" s="51">
        <v>42173.666666666664</v>
      </c>
      <c r="L19" s="52">
        <v>11425.88</v>
      </c>
      <c r="M19" s="53" t="s">
        <v>248</v>
      </c>
      <c r="N19" s="3">
        <v>260</v>
      </c>
      <c r="O19" s="3"/>
      <c r="P19" s="44" t="s">
        <v>14</v>
      </c>
      <c r="Q19" s="46"/>
      <c r="R19" s="2" t="s">
        <v>55</v>
      </c>
      <c r="S19" s="4" t="s">
        <v>249</v>
      </c>
      <c r="T19" s="3"/>
      <c r="V19" s="5"/>
      <c r="W19" s="5"/>
    </row>
    <row r="20" spans="1:25" s="4" customFormat="1" ht="12.75" hidden="1">
      <c r="A20" s="1">
        <v>42200</v>
      </c>
      <c r="B20" s="50" t="s">
        <v>250</v>
      </c>
      <c r="C20" s="50" t="s">
        <v>251</v>
      </c>
      <c r="D20" s="50" t="s">
        <v>252</v>
      </c>
      <c r="E20" s="50" t="s">
        <v>253</v>
      </c>
      <c r="F20" s="54">
        <v>788461240</v>
      </c>
      <c r="G20" s="54">
        <v>0</v>
      </c>
      <c r="H20" s="54">
        <v>9265919184</v>
      </c>
      <c r="I20" s="24" t="s">
        <v>103</v>
      </c>
      <c r="J20" s="50" t="s">
        <v>254</v>
      </c>
      <c r="K20" s="51">
        <v>42179.666666666664</v>
      </c>
      <c r="L20" s="52">
        <v>17115.91</v>
      </c>
      <c r="M20" s="50" t="s">
        <v>255</v>
      </c>
      <c r="N20" s="3">
        <v>260</v>
      </c>
      <c r="O20" s="3"/>
      <c r="P20" s="44" t="s">
        <v>14</v>
      </c>
      <c r="Q20" s="45" t="s">
        <v>256</v>
      </c>
      <c r="R20" s="2" t="s">
        <v>55</v>
      </c>
      <c r="S20" s="4" t="s">
        <v>257</v>
      </c>
      <c r="T20" s="48" t="s">
        <v>55</v>
      </c>
      <c r="U20" s="4" t="s">
        <v>2244</v>
      </c>
      <c r="V20" s="179" t="s">
        <v>13728</v>
      </c>
      <c r="W20" s="5" t="s">
        <v>18297</v>
      </c>
      <c r="X20" s="4" t="s">
        <v>27710</v>
      </c>
      <c r="Y20" s="45" t="s">
        <v>28293</v>
      </c>
    </row>
    <row r="21" spans="1:25" s="4" customFormat="1" ht="12.75" hidden="1">
      <c r="A21" s="1">
        <v>42200</v>
      </c>
      <c r="B21" s="53" t="s">
        <v>258</v>
      </c>
      <c r="C21" s="53" t="s">
        <v>259</v>
      </c>
      <c r="D21" s="53" t="s">
        <v>260</v>
      </c>
      <c r="E21" s="53" t="s">
        <v>208</v>
      </c>
      <c r="F21" s="53" t="s">
        <v>261</v>
      </c>
      <c r="G21" s="53" t="s">
        <v>262</v>
      </c>
      <c r="H21" s="54">
        <v>9159497528</v>
      </c>
      <c r="I21" s="24" t="s">
        <v>103</v>
      </c>
      <c r="J21" s="53" t="s">
        <v>263</v>
      </c>
      <c r="K21" s="51">
        <v>42168.666666666664</v>
      </c>
      <c r="L21" s="52">
        <v>3091.32</v>
      </c>
      <c r="M21" s="53" t="s">
        <v>264</v>
      </c>
      <c r="N21" s="3">
        <v>260</v>
      </c>
      <c r="O21" s="3"/>
      <c r="P21" s="12" t="s">
        <v>56</v>
      </c>
      <c r="Q21" s="53" t="s">
        <v>265</v>
      </c>
      <c r="R21" s="2" t="s">
        <v>55</v>
      </c>
      <c r="S21" s="4" t="s">
        <v>266</v>
      </c>
      <c r="T21" s="48" t="s">
        <v>55</v>
      </c>
      <c r="U21" s="4" t="s">
        <v>2245</v>
      </c>
      <c r="V21" s="179" t="s">
        <v>13728</v>
      </c>
      <c r="W21" s="5" t="s">
        <v>18298</v>
      </c>
      <c r="X21" s="4" t="s">
        <v>27710</v>
      </c>
      <c r="Y21" s="5" t="s">
        <v>28294</v>
      </c>
    </row>
    <row r="22" spans="1:25" s="4" customFormat="1" ht="12.75" hidden="1">
      <c r="A22" s="1">
        <v>42200</v>
      </c>
      <c r="B22" s="50" t="s">
        <v>267</v>
      </c>
      <c r="C22" s="50" t="s">
        <v>268</v>
      </c>
      <c r="D22" s="50" t="s">
        <v>183</v>
      </c>
      <c r="E22" s="50" t="s">
        <v>269</v>
      </c>
      <c r="F22" s="50">
        <v>9175101706</v>
      </c>
      <c r="G22" s="50" t="s">
        <v>270</v>
      </c>
      <c r="H22" s="50">
        <v>459616785</v>
      </c>
      <c r="I22" s="24" t="s">
        <v>103</v>
      </c>
      <c r="J22" s="50" t="s">
        <v>271</v>
      </c>
      <c r="K22" s="51">
        <v>42181.666666666664</v>
      </c>
      <c r="L22" s="52">
        <v>3478.67</v>
      </c>
      <c r="M22" s="50" t="s">
        <v>272</v>
      </c>
      <c r="N22" s="3">
        <v>260</v>
      </c>
      <c r="O22" s="3"/>
      <c r="P22" s="12" t="s">
        <v>56</v>
      </c>
      <c r="Q22" s="56" t="s">
        <v>273</v>
      </c>
      <c r="R22" s="2" t="s">
        <v>55</v>
      </c>
      <c r="S22" s="4" t="s">
        <v>274</v>
      </c>
      <c r="T22" s="48" t="s">
        <v>55</v>
      </c>
      <c r="U22" s="4" t="s">
        <v>2246</v>
      </c>
      <c r="V22" s="179" t="s">
        <v>13728</v>
      </c>
      <c r="W22" s="5" t="s">
        <v>18299</v>
      </c>
      <c r="X22" s="4" t="s">
        <v>27710</v>
      </c>
      <c r="Y22" s="5" t="s">
        <v>28295</v>
      </c>
    </row>
    <row r="23" spans="1:25" s="4" customFormat="1" ht="12.75" hidden="1">
      <c r="A23" s="1">
        <v>42200</v>
      </c>
      <c r="B23" s="53" t="s">
        <v>275</v>
      </c>
      <c r="C23" s="53" t="s">
        <v>276</v>
      </c>
      <c r="D23" s="53" t="s">
        <v>277</v>
      </c>
      <c r="E23" s="53" t="s">
        <v>278</v>
      </c>
      <c r="F23" s="53"/>
      <c r="G23" s="53" t="s">
        <v>279</v>
      </c>
      <c r="H23" s="50">
        <v>9178928622</v>
      </c>
      <c r="I23" s="24" t="s">
        <v>103</v>
      </c>
      <c r="J23" s="53" t="s">
        <v>280</v>
      </c>
      <c r="K23" s="51">
        <v>42176.666666666664</v>
      </c>
      <c r="L23" s="52">
        <v>2190.64</v>
      </c>
      <c r="M23" s="53" t="s">
        <v>281</v>
      </c>
      <c r="N23" s="3">
        <v>260</v>
      </c>
      <c r="O23" s="3"/>
      <c r="P23" s="12" t="s">
        <v>56</v>
      </c>
      <c r="Q23" s="50" t="s">
        <v>282</v>
      </c>
      <c r="R23" s="2" t="s">
        <v>55</v>
      </c>
      <c r="S23" s="4" t="s">
        <v>283</v>
      </c>
      <c r="T23" s="48" t="s">
        <v>55</v>
      </c>
      <c r="U23" s="4" t="s">
        <v>2247</v>
      </c>
      <c r="V23" s="179" t="s">
        <v>13728</v>
      </c>
      <c r="W23" s="5" t="s">
        <v>18300</v>
      </c>
      <c r="X23" s="4" t="s">
        <v>27710</v>
      </c>
      <c r="Y23" s="53" t="s">
        <v>28296</v>
      </c>
    </row>
    <row r="24" spans="1:25" s="4" customFormat="1" ht="12.75" hidden="1">
      <c r="A24" s="1">
        <v>42200</v>
      </c>
      <c r="B24" s="53" t="s">
        <v>284</v>
      </c>
      <c r="C24" s="53" t="s">
        <v>285</v>
      </c>
      <c r="D24" s="53" t="s">
        <v>0</v>
      </c>
      <c r="E24" s="53" t="s">
        <v>199</v>
      </c>
      <c r="F24" s="53" t="s">
        <v>286</v>
      </c>
      <c r="G24" s="54">
        <v>9175754563</v>
      </c>
      <c r="H24" s="54">
        <v>639175754563</v>
      </c>
      <c r="I24" s="24" t="s">
        <v>103</v>
      </c>
      <c r="J24" s="53" t="s">
        <v>287</v>
      </c>
      <c r="K24" s="51">
        <v>42159.666666666664</v>
      </c>
      <c r="L24" s="52">
        <v>4477.3599999999997</v>
      </c>
      <c r="M24" s="53" t="s">
        <v>288</v>
      </c>
      <c r="N24" s="3">
        <v>260</v>
      </c>
      <c r="O24" s="3"/>
      <c r="P24" s="12" t="s">
        <v>56</v>
      </c>
      <c r="Q24" s="54" t="s">
        <v>289</v>
      </c>
      <c r="R24" s="2" t="s">
        <v>55</v>
      </c>
      <c r="S24" s="4" t="s">
        <v>290</v>
      </c>
      <c r="T24" s="48" t="s">
        <v>55</v>
      </c>
      <c r="U24" s="4" t="s">
        <v>2248</v>
      </c>
      <c r="V24" s="179" t="s">
        <v>13728</v>
      </c>
      <c r="W24" s="5" t="s">
        <v>18301</v>
      </c>
      <c r="X24" s="4" t="s">
        <v>27710</v>
      </c>
      <c r="Y24" s="5" t="s">
        <v>28297</v>
      </c>
    </row>
    <row r="25" spans="1:25" s="4" customFormat="1" ht="12.75" hidden="1">
      <c r="A25" s="1">
        <v>42200</v>
      </c>
      <c r="B25" s="50" t="s">
        <v>291</v>
      </c>
      <c r="C25" s="50" t="s">
        <v>292</v>
      </c>
      <c r="D25" s="50" t="s">
        <v>293</v>
      </c>
      <c r="E25" s="50" t="s">
        <v>294</v>
      </c>
      <c r="F25" s="50" t="s">
        <v>295</v>
      </c>
      <c r="G25" s="54">
        <v>6428466</v>
      </c>
      <c r="H25" s="54">
        <v>9175930561</v>
      </c>
      <c r="I25" s="24" t="s">
        <v>103</v>
      </c>
      <c r="J25" s="50" t="s">
        <v>296</v>
      </c>
      <c r="K25" s="51">
        <v>42173.666666666664</v>
      </c>
      <c r="L25" s="52">
        <v>2208.21</v>
      </c>
      <c r="M25" s="50" t="s">
        <v>297</v>
      </c>
      <c r="N25" s="3">
        <v>260</v>
      </c>
      <c r="O25" s="3"/>
      <c r="P25" s="12" t="s">
        <v>56</v>
      </c>
      <c r="Q25" s="54" t="s">
        <v>298</v>
      </c>
      <c r="R25" s="23"/>
      <c r="S25" s="4" t="s">
        <v>28575</v>
      </c>
      <c r="T25" s="3"/>
      <c r="U25" s="4" t="s">
        <v>28575</v>
      </c>
      <c r="V25" s="5"/>
      <c r="W25" s="4" t="s">
        <v>28575</v>
      </c>
      <c r="X25" s="4" t="s">
        <v>28754</v>
      </c>
      <c r="Y25" s="3" t="s">
        <v>29503</v>
      </c>
    </row>
    <row r="26" spans="1:25" s="4" customFormat="1" ht="12.75" hidden="1">
      <c r="A26" s="1">
        <v>42200</v>
      </c>
      <c r="B26" s="50" t="s">
        <v>299</v>
      </c>
      <c r="C26" s="50" t="s">
        <v>300</v>
      </c>
      <c r="D26" s="50" t="s">
        <v>252</v>
      </c>
      <c r="E26" s="50" t="s">
        <v>301</v>
      </c>
      <c r="F26" s="50" t="s">
        <v>302</v>
      </c>
      <c r="G26" s="50">
        <v>927393808</v>
      </c>
      <c r="H26" s="50" t="s">
        <v>303</v>
      </c>
      <c r="I26" s="24" t="s">
        <v>103</v>
      </c>
      <c r="J26" s="50" t="s">
        <v>304</v>
      </c>
      <c r="K26" s="51">
        <v>42160.666666666664</v>
      </c>
      <c r="L26" s="52">
        <v>3701.82</v>
      </c>
      <c r="M26" s="50" t="s">
        <v>305</v>
      </c>
      <c r="N26" s="3">
        <v>260</v>
      </c>
      <c r="O26" s="3"/>
      <c r="P26" s="12" t="s">
        <v>56</v>
      </c>
      <c r="Q26" s="50" t="s">
        <v>306</v>
      </c>
      <c r="R26" s="2" t="s">
        <v>55</v>
      </c>
      <c r="S26" s="4" t="s">
        <v>307</v>
      </c>
      <c r="T26" s="48" t="s">
        <v>55</v>
      </c>
      <c r="U26" s="4" t="s">
        <v>2249</v>
      </c>
      <c r="V26" s="179" t="s">
        <v>13728</v>
      </c>
      <c r="W26" s="5" t="s">
        <v>18302</v>
      </c>
      <c r="X26" s="4" t="s">
        <v>27710</v>
      </c>
      <c r="Y26" s="5" t="s">
        <v>28298</v>
      </c>
    </row>
    <row r="27" spans="1:25" s="4" customFormat="1" ht="12.75" hidden="1">
      <c r="A27" s="1">
        <v>42200</v>
      </c>
      <c r="B27" s="53" t="s">
        <v>308</v>
      </c>
      <c r="C27" s="53" t="s">
        <v>309</v>
      </c>
      <c r="D27" s="53" t="s">
        <v>310</v>
      </c>
      <c r="E27" s="53" t="s">
        <v>311</v>
      </c>
      <c r="F27" s="53" t="s">
        <v>312</v>
      </c>
      <c r="G27" s="53"/>
      <c r="H27" s="54">
        <v>788592851</v>
      </c>
      <c r="I27" s="24" t="s">
        <v>103</v>
      </c>
      <c r="J27" s="53" t="s">
        <v>313</v>
      </c>
      <c r="K27" s="51">
        <v>42169.666666666664</v>
      </c>
      <c r="L27" s="52">
        <v>11547.77</v>
      </c>
      <c r="M27" s="53" t="s">
        <v>314</v>
      </c>
      <c r="N27" s="3">
        <v>260</v>
      </c>
      <c r="O27" s="3"/>
      <c r="P27" s="44" t="s">
        <v>14</v>
      </c>
      <c r="Q27" s="46" t="s">
        <v>315</v>
      </c>
      <c r="R27" s="2" t="s">
        <v>55</v>
      </c>
      <c r="S27" s="4" t="s">
        <v>316</v>
      </c>
      <c r="T27" s="48" t="s">
        <v>55</v>
      </c>
      <c r="U27" s="5" t="s">
        <v>2325</v>
      </c>
      <c r="V27" s="179" t="s">
        <v>13728</v>
      </c>
      <c r="W27" s="4" t="s">
        <v>18303</v>
      </c>
      <c r="X27" s="4" t="s">
        <v>27710</v>
      </c>
      <c r="Y27" s="4" t="s">
        <v>28299</v>
      </c>
    </row>
    <row r="28" spans="1:25" s="4" customFormat="1" ht="12.75" hidden="1">
      <c r="A28" s="1">
        <v>42200</v>
      </c>
      <c r="B28" s="50" t="s">
        <v>317</v>
      </c>
      <c r="C28" s="50" t="s">
        <v>318</v>
      </c>
      <c r="D28" s="50" t="s">
        <v>158</v>
      </c>
      <c r="E28" s="50" t="s">
        <v>319</v>
      </c>
      <c r="F28" s="50" t="s">
        <v>34</v>
      </c>
      <c r="G28" s="50"/>
      <c r="H28" s="50"/>
      <c r="I28" s="24" t="s">
        <v>103</v>
      </c>
      <c r="J28" s="50" t="s">
        <v>320</v>
      </c>
      <c r="K28" s="51">
        <v>42160.666666666664</v>
      </c>
      <c r="L28" s="52">
        <v>9973.26</v>
      </c>
      <c r="M28" s="50" t="s">
        <v>321</v>
      </c>
      <c r="N28" s="3">
        <v>260</v>
      </c>
      <c r="O28" s="3"/>
      <c r="P28" s="12" t="s">
        <v>56</v>
      </c>
      <c r="Q28" s="23" t="s">
        <v>187</v>
      </c>
      <c r="R28" s="23"/>
      <c r="S28" s="4" t="s">
        <v>2233</v>
      </c>
      <c r="T28" s="3"/>
      <c r="V28" s="5"/>
      <c r="W28" s="5"/>
    </row>
    <row r="29" spans="1:25" s="4" customFormat="1" ht="12.75" hidden="1">
      <c r="A29" s="1">
        <v>42200</v>
      </c>
      <c r="B29" s="50" t="s">
        <v>322</v>
      </c>
      <c r="C29" s="50" t="s">
        <v>323</v>
      </c>
      <c r="D29" s="50" t="s">
        <v>234</v>
      </c>
      <c r="E29" s="50" t="s">
        <v>111</v>
      </c>
      <c r="F29" s="50" t="s">
        <v>34</v>
      </c>
      <c r="G29" s="50"/>
      <c r="H29" s="54">
        <v>9175355993</v>
      </c>
      <c r="I29" s="24" t="s">
        <v>103</v>
      </c>
      <c r="J29" s="50" t="s">
        <v>324</v>
      </c>
      <c r="K29" s="51">
        <v>42181.666666666664</v>
      </c>
      <c r="L29" s="52">
        <v>4751.95</v>
      </c>
      <c r="M29" s="50" t="s">
        <v>325</v>
      </c>
      <c r="N29" s="3">
        <v>260</v>
      </c>
      <c r="O29" s="3"/>
      <c r="P29" s="12" t="s">
        <v>56</v>
      </c>
      <c r="Q29" s="54" t="s">
        <v>326</v>
      </c>
      <c r="R29" s="2" t="s">
        <v>55</v>
      </c>
      <c r="S29" s="4" t="s">
        <v>327</v>
      </c>
      <c r="T29" s="48" t="s">
        <v>55</v>
      </c>
      <c r="U29" s="4" t="s">
        <v>2250</v>
      </c>
      <c r="V29" s="179" t="s">
        <v>13728</v>
      </c>
      <c r="W29" s="5" t="s">
        <v>18304</v>
      </c>
      <c r="X29" s="4" t="s">
        <v>27710</v>
      </c>
      <c r="Y29" s="5" t="s">
        <v>28300</v>
      </c>
    </row>
    <row r="30" spans="1:25" s="4" customFormat="1" ht="12.75" hidden="1">
      <c r="A30" s="1">
        <v>42200</v>
      </c>
      <c r="B30" s="50" t="s">
        <v>328</v>
      </c>
      <c r="C30" s="50" t="s">
        <v>329</v>
      </c>
      <c r="D30" s="50" t="s">
        <v>330</v>
      </c>
      <c r="E30" s="50" t="s">
        <v>331</v>
      </c>
      <c r="F30" s="55">
        <v>9298893394</v>
      </c>
      <c r="G30" s="50"/>
      <c r="H30" s="50"/>
      <c r="I30" s="24" t="s">
        <v>103</v>
      </c>
      <c r="J30" s="50" t="s">
        <v>332</v>
      </c>
      <c r="K30" s="51">
        <v>42156.666666666664</v>
      </c>
      <c r="L30" s="52">
        <v>2362</v>
      </c>
      <c r="M30" s="50" t="s">
        <v>333</v>
      </c>
      <c r="N30" s="3">
        <v>260</v>
      </c>
      <c r="O30" s="3"/>
      <c r="P30" s="12" t="s">
        <v>56</v>
      </c>
      <c r="Q30" s="55" t="s">
        <v>334</v>
      </c>
      <c r="R30" s="2" t="s">
        <v>55</v>
      </c>
      <c r="S30" s="4" t="s">
        <v>335</v>
      </c>
      <c r="T30" s="48" t="s">
        <v>55</v>
      </c>
      <c r="U30" s="5" t="s">
        <v>2326</v>
      </c>
      <c r="V30" s="179" t="s">
        <v>13728</v>
      </c>
      <c r="W30" s="4" t="s">
        <v>18305</v>
      </c>
      <c r="X30" s="4" t="s">
        <v>27710</v>
      </c>
      <c r="Y30" s="4" t="s">
        <v>28301</v>
      </c>
    </row>
    <row r="31" spans="1:25" s="4" customFormat="1" ht="12.75" hidden="1">
      <c r="A31" s="1">
        <v>42200</v>
      </c>
      <c r="B31" s="53" t="s">
        <v>336</v>
      </c>
      <c r="C31" s="53" t="s">
        <v>337</v>
      </c>
      <c r="D31" s="53" t="s">
        <v>338</v>
      </c>
      <c r="E31" s="53" t="s">
        <v>339</v>
      </c>
      <c r="F31" s="53" t="s">
        <v>340</v>
      </c>
      <c r="G31" s="54">
        <v>2446274</v>
      </c>
      <c r="H31" s="54">
        <v>994124971880</v>
      </c>
      <c r="I31" s="24" t="s">
        <v>103</v>
      </c>
      <c r="J31" s="53" t="s">
        <v>341</v>
      </c>
      <c r="K31" s="51">
        <v>42159.666666666664</v>
      </c>
      <c r="L31" s="52">
        <v>3142.19</v>
      </c>
      <c r="M31" s="53" t="s">
        <v>342</v>
      </c>
      <c r="N31" s="3">
        <v>260</v>
      </c>
      <c r="O31" s="3"/>
      <c r="P31" s="12" t="s">
        <v>56</v>
      </c>
      <c r="Q31" s="54" t="s">
        <v>343</v>
      </c>
      <c r="R31" s="2" t="s">
        <v>55</v>
      </c>
      <c r="S31" s="4" t="s">
        <v>344</v>
      </c>
      <c r="T31" s="48" t="s">
        <v>55</v>
      </c>
      <c r="U31" s="5" t="s">
        <v>2327</v>
      </c>
      <c r="V31" s="179" t="s">
        <v>13728</v>
      </c>
      <c r="W31" s="4" t="s">
        <v>18306</v>
      </c>
      <c r="X31" s="4" t="s">
        <v>27710</v>
      </c>
      <c r="Y31" s="54" t="s">
        <v>28302</v>
      </c>
    </row>
    <row r="32" spans="1:25" s="4" customFormat="1" ht="12.75" hidden="1">
      <c r="A32" s="1">
        <v>42200</v>
      </c>
      <c r="B32" s="50" t="s">
        <v>345</v>
      </c>
      <c r="C32" s="50" t="s">
        <v>346</v>
      </c>
      <c r="D32" s="50" t="s">
        <v>347</v>
      </c>
      <c r="E32" s="50" t="s">
        <v>348</v>
      </c>
      <c r="F32" s="50" t="s">
        <v>34</v>
      </c>
      <c r="G32" s="50"/>
      <c r="H32" s="50"/>
      <c r="I32" s="24" t="s">
        <v>103</v>
      </c>
      <c r="J32" s="50" t="s">
        <v>349</v>
      </c>
      <c r="K32" s="51">
        <v>42169.666666666664</v>
      </c>
      <c r="L32" s="52">
        <v>1738.86</v>
      </c>
      <c r="M32" s="50" t="s">
        <v>350</v>
      </c>
      <c r="N32" s="3">
        <v>260</v>
      </c>
      <c r="O32" s="3"/>
      <c r="P32" s="12" t="s">
        <v>56</v>
      </c>
      <c r="Q32" s="23" t="s">
        <v>187</v>
      </c>
      <c r="R32" s="23"/>
      <c r="S32" s="4" t="s">
        <v>2233</v>
      </c>
      <c r="T32" s="3"/>
      <c r="V32" s="5"/>
      <c r="W32" s="5"/>
    </row>
    <row r="33" spans="1:25" s="4" customFormat="1" ht="12.75" hidden="1">
      <c r="A33" s="1">
        <v>42200</v>
      </c>
      <c r="B33" s="53" t="s">
        <v>351</v>
      </c>
      <c r="C33" s="53" t="s">
        <v>352</v>
      </c>
      <c r="D33" s="53" t="s">
        <v>99</v>
      </c>
      <c r="E33" s="53" t="s">
        <v>353</v>
      </c>
      <c r="F33" s="53" t="s">
        <v>34</v>
      </c>
      <c r="G33" s="53" t="s">
        <v>218</v>
      </c>
      <c r="H33" s="54">
        <v>5233440</v>
      </c>
      <c r="I33" s="24" t="s">
        <v>103</v>
      </c>
      <c r="J33" s="53" t="s">
        <v>354</v>
      </c>
      <c r="K33" s="51">
        <v>42159.666666666664</v>
      </c>
      <c r="L33" s="52">
        <v>2249.0300000000002</v>
      </c>
      <c r="M33" s="53" t="s">
        <v>355</v>
      </c>
      <c r="N33" s="3">
        <v>260</v>
      </c>
      <c r="O33" s="3"/>
      <c r="P33" s="12" t="s">
        <v>56</v>
      </c>
      <c r="Q33" s="54" t="s">
        <v>356</v>
      </c>
      <c r="R33" s="2" t="s">
        <v>55</v>
      </c>
      <c r="S33" s="4" t="s">
        <v>357</v>
      </c>
      <c r="T33" s="48" t="s">
        <v>55</v>
      </c>
      <c r="V33" s="179" t="s">
        <v>13728</v>
      </c>
      <c r="W33" s="5"/>
      <c r="X33" s="4" t="s">
        <v>27710</v>
      </c>
      <c r="Y33" s="4" t="s">
        <v>28303</v>
      </c>
    </row>
    <row r="34" spans="1:25" s="4" customFormat="1" ht="12.75" hidden="1">
      <c r="A34" s="1">
        <v>42200</v>
      </c>
      <c r="B34" s="50" t="s">
        <v>358</v>
      </c>
      <c r="C34" s="50" t="s">
        <v>359</v>
      </c>
      <c r="D34" s="50" t="s">
        <v>360</v>
      </c>
      <c r="E34" s="50" t="s">
        <v>361</v>
      </c>
      <c r="F34" s="50"/>
      <c r="G34" s="50">
        <v>9162389921</v>
      </c>
      <c r="H34" s="54">
        <v>9267441458</v>
      </c>
      <c r="I34" s="24" t="s">
        <v>103</v>
      </c>
      <c r="J34" s="50" t="s">
        <v>362</v>
      </c>
      <c r="K34" s="51">
        <v>42182.666666666664</v>
      </c>
      <c r="L34" s="52">
        <v>1656.14</v>
      </c>
      <c r="M34" s="50" t="s">
        <v>363</v>
      </c>
      <c r="N34" s="3">
        <v>260</v>
      </c>
      <c r="O34" s="3"/>
      <c r="P34" s="12" t="s">
        <v>56</v>
      </c>
      <c r="Q34" s="54" t="s">
        <v>364</v>
      </c>
      <c r="R34" s="2" t="s">
        <v>55</v>
      </c>
      <c r="S34" s="14" t="s">
        <v>365</v>
      </c>
      <c r="T34" s="3"/>
      <c r="U34" s="4" t="s">
        <v>28575</v>
      </c>
      <c r="V34" s="5"/>
      <c r="W34" s="4" t="s">
        <v>28575</v>
      </c>
      <c r="X34" s="4" t="s">
        <v>28754</v>
      </c>
      <c r="Y34" s="3" t="s">
        <v>29504</v>
      </c>
    </row>
    <row r="35" spans="1:25" s="4" customFormat="1" ht="12.75" hidden="1">
      <c r="A35" s="1">
        <v>42200</v>
      </c>
      <c r="B35" s="50" t="s">
        <v>366</v>
      </c>
      <c r="C35" s="50" t="s">
        <v>367</v>
      </c>
      <c r="D35" s="50" t="s">
        <v>368</v>
      </c>
      <c r="E35" s="50" t="s">
        <v>369</v>
      </c>
      <c r="F35" s="50" t="s">
        <v>370</v>
      </c>
      <c r="G35" s="50" t="s">
        <v>371</v>
      </c>
      <c r="H35" s="54">
        <v>9293981209</v>
      </c>
      <c r="I35" s="24" t="s">
        <v>103</v>
      </c>
      <c r="J35" s="50" t="s">
        <v>372</v>
      </c>
      <c r="K35" s="51">
        <v>42166.666666666664</v>
      </c>
      <c r="L35" s="52">
        <v>3088.2</v>
      </c>
      <c r="M35" s="50" t="s">
        <v>373</v>
      </c>
      <c r="N35" s="3">
        <v>260</v>
      </c>
      <c r="O35" s="3"/>
      <c r="P35" s="12" t="s">
        <v>56</v>
      </c>
      <c r="Q35" s="50" t="s">
        <v>374</v>
      </c>
      <c r="R35" s="2" t="s">
        <v>55</v>
      </c>
      <c r="S35" s="4" t="s">
        <v>375</v>
      </c>
      <c r="T35" s="48" t="s">
        <v>55</v>
      </c>
      <c r="U35" s="5" t="s">
        <v>2328</v>
      </c>
      <c r="V35" s="179" t="s">
        <v>13728</v>
      </c>
      <c r="W35" s="4" t="s">
        <v>18404</v>
      </c>
      <c r="X35" s="4" t="s">
        <v>27710</v>
      </c>
      <c r="Y35" s="4" t="s">
        <v>28304</v>
      </c>
    </row>
    <row r="36" spans="1:25" s="4" customFormat="1" ht="12.75" hidden="1">
      <c r="A36" s="1">
        <v>42200</v>
      </c>
      <c r="B36" s="50" t="s">
        <v>376</v>
      </c>
      <c r="C36" s="50" t="s">
        <v>377</v>
      </c>
      <c r="D36" s="50" t="s">
        <v>378</v>
      </c>
      <c r="E36" s="50" t="s">
        <v>379</v>
      </c>
      <c r="F36" s="54">
        <v>4406003584</v>
      </c>
      <c r="G36" s="50"/>
      <c r="H36" s="54">
        <v>9424877043</v>
      </c>
      <c r="I36" s="24" t="s">
        <v>103</v>
      </c>
      <c r="J36" s="50" t="s">
        <v>380</v>
      </c>
      <c r="K36" s="51">
        <v>42172.666666666664</v>
      </c>
      <c r="L36" s="52">
        <v>5725.77</v>
      </c>
      <c r="M36" s="50" t="s">
        <v>381</v>
      </c>
      <c r="N36" s="3">
        <v>260</v>
      </c>
      <c r="O36" s="3"/>
      <c r="P36" s="12" t="s">
        <v>56</v>
      </c>
      <c r="Q36" s="54" t="s">
        <v>382</v>
      </c>
      <c r="R36" s="2" t="s">
        <v>55</v>
      </c>
      <c r="S36" s="4" t="s">
        <v>383</v>
      </c>
      <c r="T36" s="48" t="s">
        <v>55</v>
      </c>
      <c r="U36" s="5" t="s">
        <v>2329</v>
      </c>
      <c r="V36" s="179" t="s">
        <v>13728</v>
      </c>
      <c r="W36" s="4" t="s">
        <v>18405</v>
      </c>
      <c r="X36" s="4" t="s">
        <v>27710</v>
      </c>
      <c r="Y36" s="5" t="s">
        <v>28305</v>
      </c>
    </row>
    <row r="37" spans="1:25" s="4" customFormat="1" ht="12.75" hidden="1">
      <c r="A37" s="1">
        <v>42200</v>
      </c>
      <c r="B37" s="53" t="s">
        <v>384</v>
      </c>
      <c r="C37" s="53" t="s">
        <v>385</v>
      </c>
      <c r="D37" s="53" t="s">
        <v>386</v>
      </c>
      <c r="E37" s="53" t="s">
        <v>387</v>
      </c>
      <c r="F37" s="54">
        <v>9476233429</v>
      </c>
      <c r="G37" s="53"/>
      <c r="H37" s="54"/>
      <c r="I37" s="24" t="s">
        <v>103</v>
      </c>
      <c r="J37" s="53" t="s">
        <v>388</v>
      </c>
      <c r="K37" s="51">
        <v>42158.666666666664</v>
      </c>
      <c r="L37" s="52">
        <v>2966.21</v>
      </c>
      <c r="M37" s="53" t="s">
        <v>389</v>
      </c>
      <c r="N37" s="3">
        <v>260</v>
      </c>
      <c r="O37" s="3"/>
      <c r="P37" s="12" t="s">
        <v>56</v>
      </c>
      <c r="Q37" s="54" t="s">
        <v>390</v>
      </c>
      <c r="R37" s="2" t="s">
        <v>55</v>
      </c>
      <c r="S37" s="4" t="s">
        <v>391</v>
      </c>
      <c r="T37" s="48" t="s">
        <v>55</v>
      </c>
      <c r="U37" s="5" t="s">
        <v>2330</v>
      </c>
      <c r="V37" s="179" t="s">
        <v>13728</v>
      </c>
      <c r="W37" s="4" t="s">
        <v>18406</v>
      </c>
      <c r="X37" s="4" t="s">
        <v>27710</v>
      </c>
      <c r="Y37" s="4" t="s">
        <v>28306</v>
      </c>
    </row>
    <row r="38" spans="1:25" s="4" customFormat="1" ht="12.75" hidden="1">
      <c r="A38" s="1">
        <v>42200</v>
      </c>
      <c r="B38" s="53" t="s">
        <v>392</v>
      </c>
      <c r="C38" s="53" t="s">
        <v>393</v>
      </c>
      <c r="D38" s="53" t="s">
        <v>394</v>
      </c>
      <c r="E38" s="53" t="s">
        <v>208</v>
      </c>
      <c r="F38" s="54">
        <v>442285331</v>
      </c>
      <c r="G38" s="53"/>
      <c r="H38" s="54">
        <v>9197581388</v>
      </c>
      <c r="I38" s="24" t="s">
        <v>103</v>
      </c>
      <c r="J38" s="53" t="s">
        <v>395</v>
      </c>
      <c r="K38" s="51">
        <v>42185.666666666664</v>
      </c>
      <c r="L38" s="52">
        <v>16974.73</v>
      </c>
      <c r="M38" s="53" t="s">
        <v>396</v>
      </c>
      <c r="N38" s="3">
        <v>260</v>
      </c>
      <c r="O38" s="3"/>
      <c r="P38" s="44" t="s">
        <v>14</v>
      </c>
      <c r="Q38" s="45" t="s">
        <v>397</v>
      </c>
      <c r="R38" s="2" t="s">
        <v>55</v>
      </c>
      <c r="S38" s="4" t="s">
        <v>398</v>
      </c>
      <c r="T38" s="48" t="s">
        <v>55</v>
      </c>
      <c r="U38" s="5" t="s">
        <v>2331</v>
      </c>
      <c r="V38" s="179" t="s">
        <v>13728</v>
      </c>
      <c r="W38" s="4" t="s">
        <v>18407</v>
      </c>
      <c r="X38" s="4" t="s">
        <v>27710</v>
      </c>
      <c r="Y38" s="4" t="s">
        <v>28307</v>
      </c>
    </row>
    <row r="39" spans="1:25" s="4" customFormat="1" ht="12.75" hidden="1">
      <c r="A39" s="1">
        <v>42200</v>
      </c>
      <c r="B39" s="50" t="s">
        <v>399</v>
      </c>
      <c r="C39" s="50" t="s">
        <v>400</v>
      </c>
      <c r="D39" s="50" t="s">
        <v>401</v>
      </c>
      <c r="E39" s="50" t="s">
        <v>269</v>
      </c>
      <c r="F39" s="54">
        <v>9172491110</v>
      </c>
      <c r="G39" s="54"/>
      <c r="H39" s="54"/>
      <c r="I39" s="24" t="s">
        <v>103</v>
      </c>
      <c r="J39" s="50" t="s">
        <v>402</v>
      </c>
      <c r="K39" s="51">
        <v>42177.666666666664</v>
      </c>
      <c r="L39" s="52">
        <v>1929.9</v>
      </c>
      <c r="M39" s="50" t="s">
        <v>403</v>
      </c>
      <c r="N39" s="3">
        <v>260</v>
      </c>
      <c r="O39" s="3"/>
      <c r="P39" s="12" t="s">
        <v>56</v>
      </c>
      <c r="Q39" s="54" t="s">
        <v>404</v>
      </c>
      <c r="R39" s="2" t="s">
        <v>55</v>
      </c>
      <c r="S39" s="4" t="s">
        <v>405</v>
      </c>
      <c r="T39" s="48" t="s">
        <v>55</v>
      </c>
      <c r="U39" s="4" t="s">
        <v>2251</v>
      </c>
      <c r="V39" s="179" t="s">
        <v>13728</v>
      </c>
      <c r="W39" s="5" t="s">
        <v>18408</v>
      </c>
      <c r="X39" s="4" t="s">
        <v>27710</v>
      </c>
      <c r="Y39" s="5" t="s">
        <v>28308</v>
      </c>
    </row>
    <row r="40" spans="1:25" s="4" customFormat="1" ht="12.75" hidden="1">
      <c r="A40" s="1">
        <v>42200</v>
      </c>
      <c r="B40" s="53" t="s">
        <v>406</v>
      </c>
      <c r="C40" s="53" t="s">
        <v>407</v>
      </c>
      <c r="D40" s="53" t="s">
        <v>408</v>
      </c>
      <c r="E40" s="53" t="s">
        <v>409</v>
      </c>
      <c r="F40" s="54">
        <v>2086807398</v>
      </c>
      <c r="G40" s="54">
        <v>9761133188</v>
      </c>
      <c r="H40" s="54">
        <v>639285027481</v>
      </c>
      <c r="I40" s="24" t="s">
        <v>103</v>
      </c>
      <c r="J40" s="53" t="s">
        <v>410</v>
      </c>
      <c r="K40" s="51">
        <v>42182.666666666664</v>
      </c>
      <c r="L40" s="52">
        <v>7247.1</v>
      </c>
      <c r="M40" s="53" t="s">
        <v>411</v>
      </c>
      <c r="N40" s="3">
        <v>260</v>
      </c>
      <c r="O40" s="3"/>
      <c r="P40" s="12" t="s">
        <v>56</v>
      </c>
      <c r="Q40" s="54" t="s">
        <v>412</v>
      </c>
      <c r="R40" s="2" t="s">
        <v>55</v>
      </c>
      <c r="T40" s="48" t="s">
        <v>55</v>
      </c>
      <c r="U40" s="5" t="s">
        <v>2332</v>
      </c>
      <c r="V40" s="179" t="s">
        <v>13728</v>
      </c>
      <c r="W40" s="4" t="s">
        <v>18409</v>
      </c>
      <c r="X40" s="4" t="s">
        <v>27710</v>
      </c>
      <c r="Y40" s="5" t="s">
        <v>28309</v>
      </c>
    </row>
    <row r="41" spans="1:25" s="4" customFormat="1" ht="12.75" hidden="1">
      <c r="A41" s="1">
        <v>42200</v>
      </c>
      <c r="B41" s="53" t="s">
        <v>413</v>
      </c>
      <c r="C41" s="53" t="s">
        <v>414</v>
      </c>
      <c r="D41" s="53" t="s">
        <v>415</v>
      </c>
      <c r="E41" s="53" t="s">
        <v>416</v>
      </c>
      <c r="F41" s="54">
        <v>9209473679</v>
      </c>
      <c r="G41" s="54">
        <v>9209690902</v>
      </c>
      <c r="H41" s="54">
        <v>0</v>
      </c>
      <c r="I41" s="24" t="s">
        <v>103</v>
      </c>
      <c r="J41" s="53" t="s">
        <v>417</v>
      </c>
      <c r="K41" s="51">
        <v>42185.666666666664</v>
      </c>
      <c r="L41" s="52">
        <v>3598.76</v>
      </c>
      <c r="M41" s="53" t="s">
        <v>418</v>
      </c>
      <c r="N41" s="3">
        <v>260</v>
      </c>
      <c r="O41" s="3"/>
      <c r="P41" s="12" t="s">
        <v>56</v>
      </c>
      <c r="Q41" s="54" t="s">
        <v>419</v>
      </c>
      <c r="R41" s="2" t="s">
        <v>55</v>
      </c>
      <c r="S41" s="4" t="s">
        <v>420</v>
      </c>
      <c r="T41" s="48" t="s">
        <v>55</v>
      </c>
      <c r="U41" s="5" t="s">
        <v>2333</v>
      </c>
      <c r="V41" s="179" t="s">
        <v>13728</v>
      </c>
      <c r="W41" s="4" t="s">
        <v>18410</v>
      </c>
      <c r="X41" s="4" t="s">
        <v>27710</v>
      </c>
      <c r="Y41" s="4" t="s">
        <v>28310</v>
      </c>
    </row>
    <row r="42" spans="1:25" s="4" customFormat="1" ht="12.75" hidden="1">
      <c r="A42" s="1">
        <v>42200</v>
      </c>
      <c r="B42" s="50" t="s">
        <v>421</v>
      </c>
      <c r="C42" s="50" t="s">
        <v>422</v>
      </c>
      <c r="D42" s="50" t="s">
        <v>423</v>
      </c>
      <c r="E42" s="50" t="s">
        <v>424</v>
      </c>
      <c r="F42" s="54">
        <v>453220332</v>
      </c>
      <c r="G42" s="54">
        <v>9198806210</v>
      </c>
      <c r="H42" s="54">
        <v>9053367506</v>
      </c>
      <c r="I42" s="24" t="s">
        <v>103</v>
      </c>
      <c r="J42" s="50" t="s">
        <v>425</v>
      </c>
      <c r="K42" s="51">
        <v>42158.666666666664</v>
      </c>
      <c r="L42" s="52">
        <v>3338.42</v>
      </c>
      <c r="M42" s="50" t="s">
        <v>426</v>
      </c>
      <c r="N42" s="3">
        <v>260</v>
      </c>
      <c r="O42" s="3"/>
      <c r="P42" s="12" t="s">
        <v>56</v>
      </c>
      <c r="Q42" s="54" t="s">
        <v>427</v>
      </c>
      <c r="R42" s="2" t="s">
        <v>55</v>
      </c>
      <c r="S42" s="4" t="s">
        <v>428</v>
      </c>
      <c r="T42" s="48" t="s">
        <v>55</v>
      </c>
      <c r="U42" s="5" t="s">
        <v>2334</v>
      </c>
      <c r="V42" s="179" t="s">
        <v>13728</v>
      </c>
      <c r="W42" s="4" t="s">
        <v>18411</v>
      </c>
      <c r="X42" s="4" t="s">
        <v>27710</v>
      </c>
      <c r="Y42" s="4" t="s">
        <v>28311</v>
      </c>
    </row>
    <row r="43" spans="1:25" s="4" customFormat="1" ht="12.75" hidden="1">
      <c r="A43" s="1">
        <v>42200</v>
      </c>
      <c r="B43" s="53" t="s">
        <v>429</v>
      </c>
      <c r="C43" s="53" t="s">
        <v>430</v>
      </c>
      <c r="D43" s="53" t="s">
        <v>431</v>
      </c>
      <c r="E43" s="53" t="s">
        <v>243</v>
      </c>
      <c r="F43" s="54" t="s">
        <v>432</v>
      </c>
      <c r="G43" s="54">
        <v>744473352</v>
      </c>
      <c r="H43" s="54">
        <v>639189307615</v>
      </c>
      <c r="I43" s="24" t="s">
        <v>103</v>
      </c>
      <c r="J43" s="53" t="s">
        <v>433</v>
      </c>
      <c r="K43" s="51">
        <v>42185.666666666664</v>
      </c>
      <c r="L43" s="52">
        <v>6966.17</v>
      </c>
      <c r="M43" s="53" t="s">
        <v>434</v>
      </c>
      <c r="N43" s="3">
        <v>260</v>
      </c>
      <c r="O43" s="3"/>
      <c r="P43" s="12" t="s">
        <v>56</v>
      </c>
      <c r="Q43" s="54" t="s">
        <v>435</v>
      </c>
      <c r="R43" s="2" t="s">
        <v>55</v>
      </c>
      <c r="S43" s="4" t="s">
        <v>436</v>
      </c>
      <c r="T43" s="48" t="s">
        <v>55</v>
      </c>
      <c r="U43" s="5" t="s">
        <v>2335</v>
      </c>
      <c r="V43" s="179" t="s">
        <v>13728</v>
      </c>
      <c r="W43" s="4" t="s">
        <v>18412</v>
      </c>
      <c r="X43" s="4" t="s">
        <v>27710</v>
      </c>
      <c r="Y43" s="4" t="s">
        <v>28760</v>
      </c>
    </row>
    <row r="44" spans="1:25" s="4" customFormat="1" ht="12.75" hidden="1">
      <c r="A44" s="1">
        <v>42200</v>
      </c>
      <c r="B44" s="53" t="s">
        <v>437</v>
      </c>
      <c r="C44" s="53" t="s">
        <v>438</v>
      </c>
      <c r="D44" s="53" t="s">
        <v>439</v>
      </c>
      <c r="E44" s="53" t="s">
        <v>440</v>
      </c>
      <c r="F44" s="53" t="s">
        <v>441</v>
      </c>
      <c r="G44" s="54"/>
      <c r="H44" s="53"/>
      <c r="I44" s="24" t="s">
        <v>103</v>
      </c>
      <c r="J44" s="53" t="s">
        <v>442</v>
      </c>
      <c r="K44" s="51">
        <v>42171.666666666664</v>
      </c>
      <c r="L44" s="52">
        <v>3562.03</v>
      </c>
      <c r="M44" s="53" t="s">
        <v>443</v>
      </c>
      <c r="N44" s="3">
        <v>260</v>
      </c>
      <c r="O44" s="3"/>
      <c r="P44" s="12" t="s">
        <v>56</v>
      </c>
      <c r="Q44" s="53" t="s">
        <v>444</v>
      </c>
      <c r="R44" s="2" t="s">
        <v>55</v>
      </c>
      <c r="S44" s="4" t="s">
        <v>445</v>
      </c>
      <c r="T44" s="48" t="s">
        <v>55</v>
      </c>
      <c r="U44" s="4" t="s">
        <v>2252</v>
      </c>
      <c r="V44" s="179" t="s">
        <v>13728</v>
      </c>
      <c r="W44" s="5" t="s">
        <v>18413</v>
      </c>
      <c r="X44" s="4" t="s">
        <v>27710</v>
      </c>
      <c r="Y44" s="5" t="s">
        <v>28761</v>
      </c>
    </row>
    <row r="45" spans="1:25" s="4" customFormat="1" ht="12.75" hidden="1">
      <c r="A45" s="1">
        <v>42200</v>
      </c>
      <c r="B45" s="53" t="s">
        <v>446</v>
      </c>
      <c r="C45" s="53" t="s">
        <v>447</v>
      </c>
      <c r="D45" s="53" t="s">
        <v>448</v>
      </c>
      <c r="E45" s="53" t="s">
        <v>449</v>
      </c>
      <c r="F45" s="53" t="s">
        <v>34</v>
      </c>
      <c r="G45" s="53">
        <v>9188548360</v>
      </c>
      <c r="H45" s="54">
        <v>928146648</v>
      </c>
      <c r="I45" s="24" t="s">
        <v>103</v>
      </c>
      <c r="J45" s="53" t="s">
        <v>450</v>
      </c>
      <c r="K45" s="51">
        <v>42180.666666666664</v>
      </c>
      <c r="L45" s="52">
        <v>3496.79</v>
      </c>
      <c r="M45" s="53" t="s">
        <v>451</v>
      </c>
      <c r="N45" s="3">
        <v>260</v>
      </c>
      <c r="O45" s="3"/>
      <c r="P45" s="12" t="s">
        <v>56</v>
      </c>
      <c r="Q45" s="53" t="s">
        <v>452</v>
      </c>
      <c r="R45" s="2" t="s">
        <v>55</v>
      </c>
      <c r="S45" s="4" t="s">
        <v>453</v>
      </c>
      <c r="T45" s="48" t="s">
        <v>55</v>
      </c>
      <c r="U45" s="5" t="s">
        <v>2336</v>
      </c>
      <c r="V45" s="179" t="s">
        <v>13728</v>
      </c>
      <c r="W45" s="4" t="s">
        <v>18414</v>
      </c>
      <c r="Y45" s="4" t="s">
        <v>26483</v>
      </c>
    </row>
    <row r="46" spans="1:25" s="4" customFormat="1" ht="12.75" hidden="1">
      <c r="A46" s="1">
        <v>42200</v>
      </c>
      <c r="B46" s="50" t="s">
        <v>454</v>
      </c>
      <c r="C46" s="50" t="s">
        <v>455</v>
      </c>
      <c r="D46" s="50" t="s">
        <v>456</v>
      </c>
      <c r="E46" s="50" t="s">
        <v>269</v>
      </c>
      <c r="F46" s="50" t="s">
        <v>457</v>
      </c>
      <c r="G46" s="50" t="s">
        <v>458</v>
      </c>
      <c r="H46" s="54" t="s">
        <v>459</v>
      </c>
      <c r="I46" s="24" t="s">
        <v>103</v>
      </c>
      <c r="J46" s="50" t="s">
        <v>460</v>
      </c>
      <c r="K46" s="51">
        <v>42158.666666666664</v>
      </c>
      <c r="L46" s="52">
        <v>4316.16</v>
      </c>
      <c r="M46" s="50" t="s">
        <v>461</v>
      </c>
      <c r="N46" s="3">
        <v>260</v>
      </c>
      <c r="O46" s="3"/>
      <c r="P46" s="12" t="s">
        <v>56</v>
      </c>
      <c r="Q46" s="54" t="s">
        <v>462</v>
      </c>
      <c r="R46" s="2" t="s">
        <v>55</v>
      </c>
      <c r="S46" s="4" t="s">
        <v>463</v>
      </c>
      <c r="T46" s="48" t="s">
        <v>55</v>
      </c>
      <c r="U46" s="5" t="s">
        <v>2337</v>
      </c>
      <c r="V46" s="179" t="s">
        <v>13728</v>
      </c>
      <c r="W46" s="4" t="s">
        <v>18415</v>
      </c>
      <c r="X46" s="4" t="s">
        <v>27710</v>
      </c>
      <c r="Y46" s="5" t="s">
        <v>28762</v>
      </c>
    </row>
    <row r="47" spans="1:25" s="4" customFormat="1" ht="12.75" hidden="1">
      <c r="A47" s="1">
        <v>42200</v>
      </c>
      <c r="B47" s="53" t="s">
        <v>454</v>
      </c>
      <c r="C47" s="53" t="s">
        <v>455</v>
      </c>
      <c r="D47" s="53" t="s">
        <v>456</v>
      </c>
      <c r="E47" s="53" t="s">
        <v>269</v>
      </c>
      <c r="F47" s="53" t="s">
        <v>457</v>
      </c>
      <c r="G47" s="53" t="s">
        <v>458</v>
      </c>
      <c r="H47" s="54" t="s">
        <v>459</v>
      </c>
      <c r="I47" s="24" t="s">
        <v>103</v>
      </c>
      <c r="J47" s="53" t="s">
        <v>464</v>
      </c>
      <c r="K47" s="51">
        <v>42157.666666666664</v>
      </c>
      <c r="L47" s="52">
        <v>3976.5</v>
      </c>
      <c r="M47" s="53" t="s">
        <v>465</v>
      </c>
      <c r="N47" s="3">
        <v>260</v>
      </c>
      <c r="O47" s="3"/>
      <c r="P47" s="12" t="s">
        <v>56</v>
      </c>
      <c r="Q47" s="54" t="s">
        <v>462</v>
      </c>
      <c r="R47" s="2" t="s">
        <v>55</v>
      </c>
      <c r="S47" s="4" t="s">
        <v>463</v>
      </c>
      <c r="T47" s="48" t="s">
        <v>55</v>
      </c>
      <c r="U47" s="5" t="s">
        <v>2338</v>
      </c>
      <c r="V47" s="179" t="s">
        <v>13728</v>
      </c>
      <c r="W47" s="4" t="s">
        <v>18415</v>
      </c>
      <c r="X47" s="4" t="s">
        <v>27710</v>
      </c>
      <c r="Y47" s="5" t="s">
        <v>28762</v>
      </c>
    </row>
    <row r="48" spans="1:25" s="4" customFormat="1" ht="12.75" hidden="1">
      <c r="A48" s="1">
        <v>42200</v>
      </c>
      <c r="B48" s="53" t="s">
        <v>466</v>
      </c>
      <c r="C48" s="53" t="s">
        <v>467</v>
      </c>
      <c r="D48" s="53" t="s">
        <v>468</v>
      </c>
      <c r="E48" s="53" t="s">
        <v>469</v>
      </c>
      <c r="F48" s="53" t="s">
        <v>34</v>
      </c>
      <c r="G48" s="53"/>
      <c r="H48" s="54">
        <v>9292918808</v>
      </c>
      <c r="I48" s="24" t="s">
        <v>103</v>
      </c>
      <c r="J48" s="53" t="s">
        <v>470</v>
      </c>
      <c r="K48" s="51">
        <v>42171.666666666664</v>
      </c>
      <c r="L48" s="52">
        <v>7967.33</v>
      </c>
      <c r="M48" s="53" t="s">
        <v>471</v>
      </c>
      <c r="N48" s="3">
        <v>260</v>
      </c>
      <c r="O48" s="3"/>
      <c r="P48" s="12" t="s">
        <v>56</v>
      </c>
      <c r="Q48" s="54" t="s">
        <v>472</v>
      </c>
      <c r="R48" s="2" t="s">
        <v>55</v>
      </c>
      <c r="S48" s="14" t="s">
        <v>473</v>
      </c>
      <c r="T48" s="3"/>
      <c r="V48" s="5"/>
      <c r="W48" s="5"/>
      <c r="X48" s="4" t="s">
        <v>27710</v>
      </c>
      <c r="Y48" s="14" t="s">
        <v>28763</v>
      </c>
    </row>
    <row r="49" spans="1:25" s="4" customFormat="1" ht="12.75" hidden="1">
      <c r="A49" s="1">
        <v>42200</v>
      </c>
      <c r="B49" s="50" t="s">
        <v>474</v>
      </c>
      <c r="C49" s="50" t="s">
        <v>475</v>
      </c>
      <c r="D49" s="50" t="s">
        <v>476</v>
      </c>
      <c r="E49" s="50" t="s">
        <v>477</v>
      </c>
      <c r="F49" s="50" t="s">
        <v>478</v>
      </c>
      <c r="G49" s="50">
        <v>444865079</v>
      </c>
      <c r="H49" s="50" t="s">
        <v>479</v>
      </c>
      <c r="I49" s="24" t="s">
        <v>103</v>
      </c>
      <c r="J49" s="50" t="s">
        <v>480</v>
      </c>
      <c r="K49" s="51">
        <v>42170.666666666664</v>
      </c>
      <c r="L49" s="52">
        <v>3613.36</v>
      </c>
      <c r="M49" s="50" t="s">
        <v>481</v>
      </c>
      <c r="N49" s="3">
        <v>260</v>
      </c>
      <c r="O49" s="3"/>
      <c r="P49" s="12" t="s">
        <v>56</v>
      </c>
      <c r="Q49" s="50" t="s">
        <v>482</v>
      </c>
      <c r="R49" s="2" t="s">
        <v>55</v>
      </c>
      <c r="S49" s="4" t="s">
        <v>483</v>
      </c>
      <c r="T49" s="48" t="s">
        <v>55</v>
      </c>
      <c r="U49" s="4" t="s">
        <v>2253</v>
      </c>
      <c r="V49" s="179" t="s">
        <v>13728</v>
      </c>
      <c r="W49" s="5" t="s">
        <v>18416</v>
      </c>
      <c r="X49" s="4" t="s">
        <v>27710</v>
      </c>
      <c r="Y49" s="5" t="s">
        <v>28312</v>
      </c>
    </row>
    <row r="50" spans="1:25" s="4" customFormat="1" ht="12.75" hidden="1">
      <c r="A50" s="1">
        <v>42200</v>
      </c>
      <c r="B50" s="53" t="s">
        <v>484</v>
      </c>
      <c r="C50" s="53" t="s">
        <v>485</v>
      </c>
      <c r="D50" s="53" t="s">
        <v>486</v>
      </c>
      <c r="E50" s="53" t="s">
        <v>487</v>
      </c>
      <c r="F50" s="53" t="s">
        <v>488</v>
      </c>
      <c r="G50" s="53"/>
      <c r="H50" s="54">
        <v>9215232725</v>
      </c>
      <c r="I50" s="24" t="s">
        <v>103</v>
      </c>
      <c r="J50" s="53" t="s">
        <v>489</v>
      </c>
      <c r="K50" s="51">
        <v>42172.666666666664</v>
      </c>
      <c r="L50" s="52">
        <v>2441.0100000000002</v>
      </c>
      <c r="M50" s="53" t="s">
        <v>490</v>
      </c>
      <c r="N50" s="3">
        <v>260</v>
      </c>
      <c r="O50" s="3"/>
      <c r="P50" s="12" t="s">
        <v>56</v>
      </c>
      <c r="Q50" s="53" t="s">
        <v>491</v>
      </c>
      <c r="R50" s="2" t="s">
        <v>55</v>
      </c>
      <c r="S50" s="4" t="s">
        <v>492</v>
      </c>
      <c r="T50" s="48" t="s">
        <v>55</v>
      </c>
      <c r="U50" s="5" t="s">
        <v>2344</v>
      </c>
      <c r="V50" s="179" t="s">
        <v>13728</v>
      </c>
      <c r="W50" s="4" t="s">
        <v>18417</v>
      </c>
      <c r="X50" s="4" t="s">
        <v>27710</v>
      </c>
      <c r="Y50" s="4" t="s">
        <v>28764</v>
      </c>
    </row>
    <row r="51" spans="1:25" s="4" customFormat="1" ht="12.75" hidden="1">
      <c r="A51" s="1">
        <v>42200</v>
      </c>
      <c r="B51" s="50" t="s">
        <v>493</v>
      </c>
      <c r="C51" s="50" t="s">
        <v>494</v>
      </c>
      <c r="D51" s="50" t="s">
        <v>495</v>
      </c>
      <c r="E51" s="50" t="s">
        <v>496</v>
      </c>
      <c r="F51" s="50" t="s">
        <v>497</v>
      </c>
      <c r="G51" s="54">
        <v>2998418</v>
      </c>
      <c r="H51" s="54" t="s">
        <v>498</v>
      </c>
      <c r="I51" s="24" t="s">
        <v>103</v>
      </c>
      <c r="J51" s="50" t="s">
        <v>499</v>
      </c>
      <c r="K51" s="51">
        <v>42161.666666666664</v>
      </c>
      <c r="L51" s="52">
        <v>11889.85</v>
      </c>
      <c r="M51" s="50" t="s">
        <v>500</v>
      </c>
      <c r="N51" s="3">
        <v>260</v>
      </c>
      <c r="O51" s="3"/>
      <c r="P51" s="44" t="s">
        <v>14</v>
      </c>
      <c r="Q51" s="49" t="s">
        <v>501</v>
      </c>
      <c r="R51" s="2" t="s">
        <v>55</v>
      </c>
      <c r="S51" s="4" t="s">
        <v>502</v>
      </c>
      <c r="T51" s="48" t="s">
        <v>55</v>
      </c>
      <c r="U51" s="5" t="s">
        <v>2343</v>
      </c>
      <c r="V51" s="179" t="s">
        <v>13728</v>
      </c>
      <c r="W51" s="4" t="s">
        <v>18418</v>
      </c>
      <c r="X51" s="4" t="s">
        <v>27710</v>
      </c>
      <c r="Y51" s="4" t="s">
        <v>28313</v>
      </c>
    </row>
    <row r="52" spans="1:25" s="4" customFormat="1" ht="12.75" hidden="1">
      <c r="A52" s="1">
        <v>42200</v>
      </c>
      <c r="B52" s="50" t="s">
        <v>503</v>
      </c>
      <c r="C52" s="50" t="s">
        <v>504</v>
      </c>
      <c r="D52" s="50" t="s">
        <v>505</v>
      </c>
      <c r="E52" s="50" t="s">
        <v>506</v>
      </c>
      <c r="F52" s="54">
        <v>6193826</v>
      </c>
      <c r="G52" s="54">
        <v>639209517957</v>
      </c>
      <c r="H52" s="54">
        <v>746193826</v>
      </c>
      <c r="I52" s="24" t="s">
        <v>103</v>
      </c>
      <c r="J52" s="50" t="s">
        <v>507</v>
      </c>
      <c r="K52" s="51">
        <v>42159.666666666664</v>
      </c>
      <c r="L52" s="52">
        <v>12452.08</v>
      </c>
      <c r="M52" s="50" t="s">
        <v>508</v>
      </c>
      <c r="N52" s="3">
        <v>260</v>
      </c>
      <c r="O52" s="3"/>
      <c r="P52" s="44" t="s">
        <v>14</v>
      </c>
      <c r="Q52" s="46" t="s">
        <v>509</v>
      </c>
      <c r="R52" s="2" t="s">
        <v>55</v>
      </c>
      <c r="S52" s="4" t="s">
        <v>510</v>
      </c>
      <c r="T52" s="48" t="s">
        <v>55</v>
      </c>
      <c r="U52" s="5" t="s">
        <v>2342</v>
      </c>
      <c r="V52" s="179" t="s">
        <v>13728</v>
      </c>
      <c r="W52" s="4" t="s">
        <v>18419</v>
      </c>
      <c r="X52" s="4" t="s">
        <v>27710</v>
      </c>
      <c r="Y52" s="4" t="s">
        <v>28765</v>
      </c>
    </row>
    <row r="53" spans="1:25" s="4" customFormat="1" ht="12.75" hidden="1">
      <c r="A53" s="1">
        <v>42200</v>
      </c>
      <c r="B53" s="50" t="s">
        <v>511</v>
      </c>
      <c r="C53" s="50" t="s">
        <v>512</v>
      </c>
      <c r="D53" s="50" t="s">
        <v>513</v>
      </c>
      <c r="E53" s="50" t="s">
        <v>514</v>
      </c>
      <c r="F53" s="50">
        <v>9175614561</v>
      </c>
      <c r="G53" s="50" t="s">
        <v>515</v>
      </c>
      <c r="H53" s="50">
        <v>8447885</v>
      </c>
      <c r="I53" s="24" t="s">
        <v>103</v>
      </c>
      <c r="J53" s="50" t="s">
        <v>516</v>
      </c>
      <c r="K53" s="51">
        <v>42164.666666666664</v>
      </c>
      <c r="L53" s="52">
        <v>4881.82</v>
      </c>
      <c r="M53" s="50" t="s">
        <v>517</v>
      </c>
      <c r="N53" s="3">
        <v>260</v>
      </c>
      <c r="O53" s="3"/>
      <c r="P53" s="12" t="s">
        <v>56</v>
      </c>
      <c r="Q53" s="50" t="s">
        <v>518</v>
      </c>
      <c r="R53" s="2" t="s">
        <v>55</v>
      </c>
      <c r="S53" s="14" t="s">
        <v>519</v>
      </c>
      <c r="T53" s="3"/>
      <c r="V53" s="98" t="s">
        <v>8</v>
      </c>
      <c r="W53" s="98" t="s">
        <v>13085</v>
      </c>
      <c r="X53" s="4" t="s">
        <v>27710</v>
      </c>
      <c r="Y53" s="98" t="s">
        <v>28766</v>
      </c>
    </row>
    <row r="54" spans="1:25" s="4" customFormat="1" ht="12.75" hidden="1">
      <c r="A54" s="1">
        <v>42200</v>
      </c>
      <c r="B54" s="53" t="s">
        <v>520</v>
      </c>
      <c r="C54" s="53" t="s">
        <v>521</v>
      </c>
      <c r="D54" s="53" t="s">
        <v>522</v>
      </c>
      <c r="E54" s="53" t="s">
        <v>523</v>
      </c>
      <c r="F54" s="54">
        <v>9228649062</v>
      </c>
      <c r="G54" s="54">
        <v>0</v>
      </c>
      <c r="H54" s="54" t="s">
        <v>218</v>
      </c>
      <c r="I54" s="24" t="s">
        <v>103</v>
      </c>
      <c r="J54" s="53" t="s">
        <v>524</v>
      </c>
      <c r="K54" s="51">
        <v>42158.666666666664</v>
      </c>
      <c r="L54" s="52">
        <v>6493.08</v>
      </c>
      <c r="M54" s="53" t="s">
        <v>525</v>
      </c>
      <c r="N54" s="3">
        <v>260</v>
      </c>
      <c r="O54" s="3"/>
      <c r="P54" s="12" t="s">
        <v>56</v>
      </c>
      <c r="Q54" s="23"/>
      <c r="R54" s="2" t="s">
        <v>55</v>
      </c>
      <c r="S54" s="4" t="s">
        <v>526</v>
      </c>
      <c r="T54" s="48" t="s">
        <v>55</v>
      </c>
      <c r="U54" s="5" t="s">
        <v>2341</v>
      </c>
      <c r="V54" s="179" t="s">
        <v>13728</v>
      </c>
      <c r="W54" s="4" t="s">
        <v>18420</v>
      </c>
      <c r="X54" s="4" t="s">
        <v>27710</v>
      </c>
      <c r="Y54" s="4" t="s">
        <v>28314</v>
      </c>
    </row>
    <row r="55" spans="1:25" s="4" customFormat="1" ht="12.75" hidden="1">
      <c r="A55" s="1">
        <v>42200</v>
      </c>
      <c r="B55" s="50" t="s">
        <v>527</v>
      </c>
      <c r="C55" s="50" t="s">
        <v>528</v>
      </c>
      <c r="D55" s="50" t="s">
        <v>529</v>
      </c>
      <c r="E55" s="50" t="s">
        <v>530</v>
      </c>
      <c r="F55" s="50" t="s">
        <v>531</v>
      </c>
      <c r="G55" s="50" t="s">
        <v>532</v>
      </c>
      <c r="H55" s="50" t="s">
        <v>533</v>
      </c>
      <c r="I55" s="24" t="s">
        <v>103</v>
      </c>
      <c r="J55" s="50" t="s">
        <v>534</v>
      </c>
      <c r="K55" s="51">
        <v>42184.666666666664</v>
      </c>
      <c r="L55" s="52">
        <v>2818.07</v>
      </c>
      <c r="M55" s="50" t="s">
        <v>535</v>
      </c>
      <c r="N55" s="3">
        <v>260</v>
      </c>
      <c r="O55" s="3"/>
      <c r="P55" s="12" t="s">
        <v>56</v>
      </c>
      <c r="Q55" s="50" t="s">
        <v>536</v>
      </c>
      <c r="R55" s="2" t="s">
        <v>55</v>
      </c>
      <c r="S55" s="4" t="s">
        <v>537</v>
      </c>
      <c r="T55" s="48" t="s">
        <v>55</v>
      </c>
      <c r="U55" s="4" t="s">
        <v>2254</v>
      </c>
      <c r="V55" s="179" t="s">
        <v>13728</v>
      </c>
      <c r="W55" s="5" t="s">
        <v>18421</v>
      </c>
      <c r="X55" s="4" t="s">
        <v>27710</v>
      </c>
      <c r="Y55" s="4" t="s">
        <v>28767</v>
      </c>
    </row>
    <row r="56" spans="1:25" s="8" customFormat="1" ht="12.75" hidden="1">
      <c r="A56" s="6">
        <v>42200</v>
      </c>
      <c r="B56" s="172" t="s">
        <v>538</v>
      </c>
      <c r="C56" s="172" t="s">
        <v>539</v>
      </c>
      <c r="D56" s="172" t="s">
        <v>540</v>
      </c>
      <c r="E56" s="172" t="s">
        <v>541</v>
      </c>
      <c r="F56" s="172" t="s">
        <v>542</v>
      </c>
      <c r="G56" s="173">
        <v>6683660</v>
      </c>
      <c r="H56" s="172" t="s">
        <v>34</v>
      </c>
      <c r="I56" s="94" t="s">
        <v>103</v>
      </c>
      <c r="J56" s="172" t="s">
        <v>543</v>
      </c>
      <c r="K56" s="95">
        <v>42185.666666666664</v>
      </c>
      <c r="L56" s="96">
        <v>1824.76</v>
      </c>
      <c r="M56" s="172" t="s">
        <v>544</v>
      </c>
      <c r="N56" s="7">
        <v>260</v>
      </c>
      <c r="O56" s="7"/>
      <c r="P56" s="8" t="s">
        <v>56</v>
      </c>
      <c r="Q56" s="172" t="s">
        <v>545</v>
      </c>
      <c r="T56" s="7"/>
      <c r="V56" s="9"/>
      <c r="W56" s="9" t="s">
        <v>13037</v>
      </c>
    </row>
    <row r="57" spans="1:25" s="4" customFormat="1" ht="12.75" hidden="1">
      <c r="A57" s="1">
        <v>42200</v>
      </c>
      <c r="B57" s="53" t="s">
        <v>546</v>
      </c>
      <c r="C57" s="53" t="s">
        <v>547</v>
      </c>
      <c r="D57" s="53" t="s">
        <v>548</v>
      </c>
      <c r="E57" s="53" t="s">
        <v>269</v>
      </c>
      <c r="F57" s="53"/>
      <c r="G57" s="54">
        <v>8881503</v>
      </c>
      <c r="H57" s="53" t="s">
        <v>549</v>
      </c>
      <c r="I57" s="24" t="s">
        <v>103</v>
      </c>
      <c r="J57" s="53" t="s">
        <v>550</v>
      </c>
      <c r="K57" s="51">
        <v>42181.666666666664</v>
      </c>
      <c r="L57" s="52">
        <v>3600</v>
      </c>
      <c r="M57" s="53" t="s">
        <v>551</v>
      </c>
      <c r="N57" s="3">
        <v>260</v>
      </c>
      <c r="O57" s="3"/>
      <c r="P57" s="12" t="s">
        <v>56</v>
      </c>
      <c r="Q57" s="53" t="s">
        <v>552</v>
      </c>
      <c r="R57" s="2" t="s">
        <v>55</v>
      </c>
      <c r="S57" s="4" t="s">
        <v>553</v>
      </c>
      <c r="T57" s="48" t="s">
        <v>55</v>
      </c>
      <c r="U57" s="4" t="s">
        <v>2255</v>
      </c>
      <c r="V57" s="179" t="s">
        <v>13728</v>
      </c>
      <c r="W57" s="5" t="s">
        <v>18422</v>
      </c>
      <c r="X57" s="4" t="s">
        <v>27710</v>
      </c>
      <c r="Y57" s="5" t="s">
        <v>28315</v>
      </c>
    </row>
    <row r="58" spans="1:25" s="4" customFormat="1" ht="12.75" hidden="1">
      <c r="A58" s="1">
        <v>42200</v>
      </c>
      <c r="B58" s="53" t="s">
        <v>554</v>
      </c>
      <c r="C58" s="53" t="s">
        <v>555</v>
      </c>
      <c r="D58" s="53" t="s">
        <v>556</v>
      </c>
      <c r="E58" s="53" t="s">
        <v>269</v>
      </c>
      <c r="F58" s="53" t="s">
        <v>557</v>
      </c>
      <c r="G58" s="54">
        <v>366211381</v>
      </c>
      <c r="H58" s="53"/>
      <c r="I58" s="24" t="s">
        <v>103</v>
      </c>
      <c r="J58" s="53" t="s">
        <v>558</v>
      </c>
      <c r="K58" s="51">
        <v>42174.666666666664</v>
      </c>
      <c r="L58" s="52">
        <v>3732.31</v>
      </c>
      <c r="M58" s="53" t="s">
        <v>559</v>
      </c>
      <c r="N58" s="3">
        <v>260</v>
      </c>
      <c r="O58" s="3"/>
      <c r="P58" s="12" t="s">
        <v>56</v>
      </c>
      <c r="Q58" s="54" t="s">
        <v>560</v>
      </c>
      <c r="R58" s="2" t="s">
        <v>55</v>
      </c>
      <c r="S58" s="4" t="s">
        <v>561</v>
      </c>
      <c r="T58" s="48" t="s">
        <v>55</v>
      </c>
      <c r="U58" s="5" t="s">
        <v>2340</v>
      </c>
      <c r="V58" s="179" t="s">
        <v>13728</v>
      </c>
      <c r="W58" s="4" t="s">
        <v>18423</v>
      </c>
      <c r="X58" s="4" t="s">
        <v>27710</v>
      </c>
      <c r="Y58" s="5" t="s">
        <v>28768</v>
      </c>
    </row>
    <row r="59" spans="1:25" s="4" customFormat="1" ht="12.75" hidden="1">
      <c r="A59" s="1">
        <v>42200</v>
      </c>
      <c r="B59" s="53" t="s">
        <v>562</v>
      </c>
      <c r="C59" s="53" t="s">
        <v>563</v>
      </c>
      <c r="D59" s="53" t="s">
        <v>564</v>
      </c>
      <c r="E59" s="53" t="s">
        <v>565</v>
      </c>
      <c r="F59" s="53">
        <v>0</v>
      </c>
      <c r="G59" s="53">
        <v>448405913</v>
      </c>
      <c r="H59" s="53">
        <v>9055083371</v>
      </c>
      <c r="I59" s="24" t="s">
        <v>103</v>
      </c>
      <c r="J59" s="53" t="s">
        <v>566</v>
      </c>
      <c r="K59" s="51">
        <v>42172.666666666664</v>
      </c>
      <c r="L59" s="52">
        <v>11342.44</v>
      </c>
      <c r="M59" s="53" t="s">
        <v>567</v>
      </c>
      <c r="N59" s="3">
        <v>260</v>
      </c>
      <c r="O59" s="3"/>
      <c r="P59" s="44" t="s">
        <v>14</v>
      </c>
      <c r="Q59" s="46" t="s">
        <v>568</v>
      </c>
      <c r="R59" s="2" t="s">
        <v>55</v>
      </c>
      <c r="S59" s="14" t="s">
        <v>569</v>
      </c>
      <c r="T59" s="48" t="s">
        <v>55</v>
      </c>
      <c r="U59" s="4" t="s">
        <v>2339</v>
      </c>
      <c r="V59" s="5"/>
      <c r="W59" s="100"/>
    </row>
    <row r="60" spans="1:25" s="4" customFormat="1" ht="12.75" hidden="1">
      <c r="A60" s="1">
        <v>42200</v>
      </c>
      <c r="B60" s="53" t="s">
        <v>570</v>
      </c>
      <c r="C60" s="53" t="s">
        <v>571</v>
      </c>
      <c r="D60" s="53" t="s">
        <v>572</v>
      </c>
      <c r="E60" s="53" t="s">
        <v>573</v>
      </c>
      <c r="F60" s="54">
        <v>4406933488</v>
      </c>
      <c r="G60" s="54"/>
      <c r="H60" s="54">
        <v>9175056991</v>
      </c>
      <c r="I60" s="24" t="s">
        <v>103</v>
      </c>
      <c r="J60" s="53" t="s">
        <v>574</v>
      </c>
      <c r="K60" s="51">
        <v>42156.666666666664</v>
      </c>
      <c r="L60" s="52">
        <v>2230.67</v>
      </c>
      <c r="M60" s="53" t="s">
        <v>575</v>
      </c>
      <c r="N60" s="3">
        <v>260</v>
      </c>
      <c r="O60" s="3"/>
      <c r="P60" s="12" t="s">
        <v>56</v>
      </c>
      <c r="Q60" s="57" t="s">
        <v>576</v>
      </c>
      <c r="R60" s="2" t="s">
        <v>55</v>
      </c>
      <c r="S60" s="4" t="s">
        <v>577</v>
      </c>
      <c r="T60" s="48" t="s">
        <v>55</v>
      </c>
      <c r="U60" s="10" t="s">
        <v>2256</v>
      </c>
      <c r="V60" s="179" t="s">
        <v>13728</v>
      </c>
      <c r="W60" s="5" t="s">
        <v>18424</v>
      </c>
      <c r="X60" s="4" t="s">
        <v>27710</v>
      </c>
      <c r="Y60" s="5" t="s">
        <v>28316</v>
      </c>
    </row>
    <row r="61" spans="1:25" s="4" customFormat="1" ht="12.75" hidden="1">
      <c r="A61" s="1">
        <v>42200</v>
      </c>
      <c r="B61" s="50" t="s">
        <v>578</v>
      </c>
      <c r="C61" s="50" t="s">
        <v>579</v>
      </c>
      <c r="D61" s="50" t="s">
        <v>580</v>
      </c>
      <c r="E61" s="50" t="s">
        <v>581</v>
      </c>
      <c r="F61" s="54">
        <v>9285069212</v>
      </c>
      <c r="G61" s="54">
        <v>446171228</v>
      </c>
      <c r="H61" s="54">
        <v>9285069218</v>
      </c>
      <c r="I61" s="24" t="s">
        <v>103</v>
      </c>
      <c r="J61" s="50" t="s">
        <v>582</v>
      </c>
      <c r="K61" s="51">
        <v>42175.666666666664</v>
      </c>
      <c r="L61" s="52">
        <v>4613.84</v>
      </c>
      <c r="M61" s="50" t="s">
        <v>583</v>
      </c>
      <c r="N61" s="3">
        <v>260</v>
      </c>
      <c r="O61" s="3"/>
      <c r="P61" s="12" t="s">
        <v>56</v>
      </c>
      <c r="Q61" s="57" t="s">
        <v>584</v>
      </c>
      <c r="R61" s="23"/>
      <c r="T61" s="3"/>
      <c r="V61" s="179" t="s">
        <v>13728</v>
      </c>
      <c r="W61" s="5" t="s">
        <v>18425</v>
      </c>
      <c r="X61" s="4" t="s">
        <v>27710</v>
      </c>
      <c r="Y61" s="634" t="s">
        <v>28317</v>
      </c>
    </row>
    <row r="62" spans="1:25" s="4" customFormat="1" ht="12.75" hidden="1">
      <c r="A62" s="1">
        <v>42200</v>
      </c>
      <c r="B62" s="53" t="s">
        <v>585</v>
      </c>
      <c r="C62" s="53" t="s">
        <v>586</v>
      </c>
      <c r="D62" s="53" t="s">
        <v>587</v>
      </c>
      <c r="E62" s="53" t="s">
        <v>468</v>
      </c>
      <c r="F62" s="54" t="s">
        <v>588</v>
      </c>
      <c r="G62" s="54">
        <v>25528029</v>
      </c>
      <c r="H62" s="54">
        <v>9209107463</v>
      </c>
      <c r="I62" s="24" t="s">
        <v>103</v>
      </c>
      <c r="J62" s="53" t="s">
        <v>589</v>
      </c>
      <c r="K62" s="51">
        <v>42161.666666666664</v>
      </c>
      <c r="L62" s="52">
        <v>2812.72</v>
      </c>
      <c r="M62" s="53" t="s">
        <v>590</v>
      </c>
      <c r="N62" s="3">
        <v>260</v>
      </c>
      <c r="O62" s="3"/>
      <c r="P62" s="12" t="s">
        <v>56</v>
      </c>
      <c r="Q62" s="54" t="s">
        <v>591</v>
      </c>
      <c r="R62" s="2" t="s">
        <v>55</v>
      </c>
      <c r="S62" s="4" t="s">
        <v>592</v>
      </c>
      <c r="T62" s="48" t="s">
        <v>55</v>
      </c>
      <c r="U62" s="5" t="s">
        <v>2345</v>
      </c>
      <c r="V62" s="179" t="s">
        <v>13728</v>
      </c>
      <c r="W62" s="4" t="s">
        <v>18426</v>
      </c>
      <c r="X62" s="4" t="s">
        <v>27710</v>
      </c>
      <c r="Y62" s="54" t="s">
        <v>28318</v>
      </c>
    </row>
    <row r="63" spans="1:25" s="4" customFormat="1" ht="12.75" hidden="1">
      <c r="A63" s="1">
        <v>42200</v>
      </c>
      <c r="B63" s="53" t="s">
        <v>593</v>
      </c>
      <c r="C63" s="53" t="s">
        <v>594</v>
      </c>
      <c r="D63" s="53" t="s">
        <v>595</v>
      </c>
      <c r="E63" s="53" t="s">
        <v>596</v>
      </c>
      <c r="F63" s="54">
        <v>9272495480</v>
      </c>
      <c r="G63" s="54">
        <v>0</v>
      </c>
      <c r="H63" s="54">
        <v>9272495480</v>
      </c>
      <c r="I63" s="24" t="s">
        <v>103</v>
      </c>
      <c r="J63" s="53" t="s">
        <v>597</v>
      </c>
      <c r="K63" s="51">
        <v>42160.666666666664</v>
      </c>
      <c r="L63" s="52">
        <v>3319.82</v>
      </c>
      <c r="M63" s="53" t="s">
        <v>598</v>
      </c>
      <c r="N63" s="3">
        <v>260</v>
      </c>
      <c r="O63" s="3"/>
      <c r="P63" s="12" t="s">
        <v>56</v>
      </c>
      <c r="Q63" s="58" t="s">
        <v>599</v>
      </c>
      <c r="R63" s="2" t="s">
        <v>55</v>
      </c>
      <c r="S63" s="4" t="s">
        <v>600</v>
      </c>
      <c r="T63" s="48" t="s">
        <v>55</v>
      </c>
      <c r="U63" s="4" t="s">
        <v>2257</v>
      </c>
      <c r="V63" s="179" t="s">
        <v>13728</v>
      </c>
      <c r="W63" s="100" t="s">
        <v>18427</v>
      </c>
      <c r="X63" s="4" t="s">
        <v>27710</v>
      </c>
      <c r="Y63" s="100" t="s">
        <v>28319</v>
      </c>
    </row>
    <row r="64" spans="1:25" s="4" customFormat="1" ht="12.75" hidden="1">
      <c r="A64" s="1">
        <v>42200</v>
      </c>
      <c r="B64" s="53" t="s">
        <v>601</v>
      </c>
      <c r="C64" s="53" t="s">
        <v>602</v>
      </c>
      <c r="D64" s="53" t="s">
        <v>378</v>
      </c>
      <c r="E64" s="53" t="s">
        <v>603</v>
      </c>
      <c r="F64" s="54">
        <v>9219799992</v>
      </c>
      <c r="G64" s="54">
        <v>0</v>
      </c>
      <c r="H64" s="54">
        <v>0</v>
      </c>
      <c r="I64" s="24" t="s">
        <v>103</v>
      </c>
      <c r="J64" s="53" t="s">
        <v>604</v>
      </c>
      <c r="K64" s="51">
        <v>42164.666666666664</v>
      </c>
      <c r="L64" s="52">
        <v>8772.7000000000007</v>
      </c>
      <c r="M64" s="53" t="s">
        <v>605</v>
      </c>
      <c r="N64" s="3">
        <v>260</v>
      </c>
      <c r="O64" s="3"/>
      <c r="P64" s="12" t="s">
        <v>56</v>
      </c>
      <c r="Q64" s="54" t="s">
        <v>606</v>
      </c>
      <c r="R64" s="2" t="s">
        <v>55</v>
      </c>
      <c r="S64" s="4" t="s">
        <v>607</v>
      </c>
      <c r="T64" s="48" t="s">
        <v>55</v>
      </c>
      <c r="U64" s="5" t="s">
        <v>2346</v>
      </c>
      <c r="V64" s="179" t="s">
        <v>13728</v>
      </c>
      <c r="W64" s="4" t="s">
        <v>18428</v>
      </c>
      <c r="X64" s="4" t="s">
        <v>27710</v>
      </c>
      <c r="Y64" s="4" t="s">
        <v>28320</v>
      </c>
    </row>
    <row r="65" spans="1:25" s="4" customFormat="1" ht="12.75" hidden="1">
      <c r="A65" s="1">
        <v>42200</v>
      </c>
      <c r="B65" s="53" t="s">
        <v>608</v>
      </c>
      <c r="C65" s="53" t="s">
        <v>609</v>
      </c>
      <c r="D65" s="53" t="s">
        <v>610</v>
      </c>
      <c r="E65" s="53" t="s">
        <v>339</v>
      </c>
      <c r="F65" s="54">
        <v>9082794872</v>
      </c>
      <c r="G65" s="54">
        <v>0</v>
      </c>
      <c r="H65" s="54" t="s">
        <v>611</v>
      </c>
      <c r="I65" s="24" t="s">
        <v>103</v>
      </c>
      <c r="J65" s="53" t="s">
        <v>612</v>
      </c>
      <c r="K65" s="51">
        <v>42168.666666666664</v>
      </c>
      <c r="L65" s="52">
        <v>6239.7</v>
      </c>
      <c r="M65" s="53" t="s">
        <v>613</v>
      </c>
      <c r="N65" s="3">
        <v>260</v>
      </c>
      <c r="O65" s="3"/>
      <c r="P65" s="12" t="s">
        <v>56</v>
      </c>
      <c r="Q65" s="54" t="s">
        <v>614</v>
      </c>
      <c r="R65" s="2" t="s">
        <v>55</v>
      </c>
      <c r="S65" s="4" t="s">
        <v>615</v>
      </c>
      <c r="T65" s="48" t="s">
        <v>55</v>
      </c>
      <c r="U65" s="5" t="s">
        <v>2347</v>
      </c>
      <c r="V65" s="179" t="s">
        <v>13728</v>
      </c>
      <c r="W65" s="4" t="s">
        <v>18429</v>
      </c>
      <c r="X65" s="4" t="s">
        <v>27710</v>
      </c>
      <c r="Y65" s="635" t="s">
        <v>28321</v>
      </c>
    </row>
    <row r="66" spans="1:25" s="4" customFormat="1" ht="12.75" hidden="1">
      <c r="A66" s="1">
        <v>42200</v>
      </c>
      <c r="B66" s="53" t="s">
        <v>616</v>
      </c>
      <c r="C66" s="53" t="s">
        <v>617</v>
      </c>
      <c r="D66" s="53" t="s">
        <v>618</v>
      </c>
      <c r="E66" s="53" t="s">
        <v>619</v>
      </c>
      <c r="F66" s="53" t="s">
        <v>620</v>
      </c>
      <c r="G66" s="53" t="s">
        <v>621</v>
      </c>
      <c r="H66" s="54">
        <v>444631391</v>
      </c>
      <c r="I66" s="24" t="s">
        <v>103</v>
      </c>
      <c r="J66" s="53" t="s">
        <v>622</v>
      </c>
      <c r="K66" s="51">
        <v>42160.666666666664</v>
      </c>
      <c r="L66" s="52">
        <v>5932.36</v>
      </c>
      <c r="M66" s="53" t="s">
        <v>623</v>
      </c>
      <c r="N66" s="3">
        <v>260</v>
      </c>
      <c r="O66" s="3"/>
      <c r="P66" s="12" t="s">
        <v>56</v>
      </c>
      <c r="Q66" s="53" t="s">
        <v>624</v>
      </c>
      <c r="R66" s="12" t="s">
        <v>3</v>
      </c>
      <c r="S66" s="4" t="s">
        <v>625</v>
      </c>
      <c r="T66" s="48" t="s">
        <v>55</v>
      </c>
      <c r="U66" s="4" t="s">
        <v>2258</v>
      </c>
      <c r="V66" s="179" t="s">
        <v>13728</v>
      </c>
      <c r="W66" s="5" t="s">
        <v>18430</v>
      </c>
      <c r="X66" s="4" t="s">
        <v>27710</v>
      </c>
      <c r="Y66" s="5" t="s">
        <v>28322</v>
      </c>
    </row>
    <row r="67" spans="1:25" s="4" customFormat="1" ht="12.75" hidden="1">
      <c r="A67" s="1">
        <v>42200</v>
      </c>
      <c r="B67" s="53" t="s">
        <v>626</v>
      </c>
      <c r="C67" s="53" t="s">
        <v>627</v>
      </c>
      <c r="D67" s="53" t="s">
        <v>628</v>
      </c>
      <c r="E67" s="53" t="s">
        <v>629</v>
      </c>
      <c r="F67" s="53" t="s">
        <v>630</v>
      </c>
      <c r="G67" s="53" t="s">
        <v>631</v>
      </c>
      <c r="H67" s="54">
        <v>446170270</v>
      </c>
      <c r="I67" s="24" t="s">
        <v>103</v>
      </c>
      <c r="J67" s="53" t="s">
        <v>632</v>
      </c>
      <c r="K67" s="51">
        <v>42166.666666666664</v>
      </c>
      <c r="L67" s="52">
        <v>5625.44</v>
      </c>
      <c r="M67" s="53" t="s">
        <v>633</v>
      </c>
      <c r="N67" s="3">
        <v>260</v>
      </c>
      <c r="O67" s="3"/>
      <c r="P67" s="12" t="s">
        <v>56</v>
      </c>
      <c r="Q67" s="53" t="s">
        <v>634</v>
      </c>
      <c r="R67" s="2" t="s">
        <v>6</v>
      </c>
      <c r="S67" s="53" t="s">
        <v>635</v>
      </c>
      <c r="T67" s="48" t="s">
        <v>55</v>
      </c>
      <c r="U67" s="5" t="s">
        <v>2348</v>
      </c>
      <c r="V67" s="179" t="s">
        <v>13728</v>
      </c>
      <c r="W67" s="4" t="s">
        <v>18431</v>
      </c>
      <c r="X67" s="4" t="s">
        <v>27710</v>
      </c>
      <c r="Y67" s="636" t="s">
        <v>28323</v>
      </c>
    </row>
    <row r="68" spans="1:25" s="4" customFormat="1" ht="12.75" hidden="1">
      <c r="A68" s="1">
        <v>42200</v>
      </c>
      <c r="B68" s="50" t="s">
        <v>636</v>
      </c>
      <c r="C68" s="50" t="s">
        <v>637</v>
      </c>
      <c r="D68" s="50" t="s">
        <v>638</v>
      </c>
      <c r="E68" s="50" t="s">
        <v>361</v>
      </c>
      <c r="F68" s="54"/>
      <c r="G68" s="54">
        <v>9178383297</v>
      </c>
      <c r="H68" s="54">
        <v>9328782554</v>
      </c>
      <c r="I68" s="24" t="s">
        <v>103</v>
      </c>
      <c r="J68" s="50" t="s">
        <v>639</v>
      </c>
      <c r="K68" s="51">
        <v>42161.666666666664</v>
      </c>
      <c r="L68" s="52">
        <v>7945.91</v>
      </c>
      <c r="M68" s="50" t="s">
        <v>640</v>
      </c>
      <c r="N68" s="3">
        <v>260</v>
      </c>
      <c r="O68" s="3"/>
      <c r="P68" s="12" t="s">
        <v>56</v>
      </c>
      <c r="Q68" s="54" t="s">
        <v>641</v>
      </c>
      <c r="R68" s="2" t="s">
        <v>6</v>
      </c>
      <c r="S68" s="54" t="s">
        <v>642</v>
      </c>
      <c r="T68" s="48" t="s">
        <v>55</v>
      </c>
      <c r="U68" s="5" t="s">
        <v>2349</v>
      </c>
      <c r="V68" s="179" t="s">
        <v>13728</v>
      </c>
      <c r="W68" s="4" t="s">
        <v>18432</v>
      </c>
      <c r="X68" s="4" t="s">
        <v>27710</v>
      </c>
      <c r="Y68" s="5" t="s">
        <v>28324</v>
      </c>
    </row>
    <row r="69" spans="1:25" s="4" customFormat="1" ht="12.75" hidden="1">
      <c r="A69" s="1">
        <v>42200</v>
      </c>
      <c r="B69" s="53" t="s">
        <v>643</v>
      </c>
      <c r="C69" s="53" t="s">
        <v>644</v>
      </c>
      <c r="D69" s="53" t="s">
        <v>645</v>
      </c>
      <c r="E69" s="53" t="s">
        <v>477</v>
      </c>
      <c r="F69" s="53" t="s">
        <v>646</v>
      </c>
      <c r="G69" s="53" t="s">
        <v>647</v>
      </c>
      <c r="H69" s="54">
        <v>48629140000</v>
      </c>
      <c r="I69" s="24" t="s">
        <v>103</v>
      </c>
      <c r="J69" s="53" t="s">
        <v>648</v>
      </c>
      <c r="K69" s="51">
        <v>42181.666666666664</v>
      </c>
      <c r="L69" s="52">
        <v>8424.26</v>
      </c>
      <c r="M69" s="53" t="s">
        <v>649</v>
      </c>
      <c r="N69" s="3">
        <v>260</v>
      </c>
      <c r="O69" s="3"/>
      <c r="P69" s="12" t="s">
        <v>56</v>
      </c>
      <c r="Q69" s="53" t="s">
        <v>650</v>
      </c>
      <c r="R69" s="2" t="s">
        <v>6</v>
      </c>
      <c r="S69" s="53" t="s">
        <v>651</v>
      </c>
      <c r="T69" s="48" t="s">
        <v>55</v>
      </c>
      <c r="U69" s="5" t="s">
        <v>2350</v>
      </c>
      <c r="V69" s="179" t="s">
        <v>13728</v>
      </c>
      <c r="W69" s="4" t="s">
        <v>18433</v>
      </c>
      <c r="X69" s="4" t="s">
        <v>27710</v>
      </c>
      <c r="Y69" s="4" t="s">
        <v>28325</v>
      </c>
    </row>
    <row r="70" spans="1:25" s="4" customFormat="1" ht="12.75" hidden="1">
      <c r="A70" s="1">
        <v>42200</v>
      </c>
      <c r="B70" s="50" t="s">
        <v>652</v>
      </c>
      <c r="C70" s="50" t="s">
        <v>653</v>
      </c>
      <c r="D70" s="50" t="s">
        <v>378</v>
      </c>
      <c r="E70" s="50" t="s">
        <v>477</v>
      </c>
      <c r="F70" s="50" t="s">
        <v>654</v>
      </c>
      <c r="G70" s="50"/>
      <c r="H70" s="54">
        <v>4630334</v>
      </c>
      <c r="I70" s="24" t="s">
        <v>103</v>
      </c>
      <c r="J70" s="50" t="s">
        <v>655</v>
      </c>
      <c r="K70" s="51">
        <v>42174.666666666664</v>
      </c>
      <c r="L70" s="52">
        <v>3718.55</v>
      </c>
      <c r="M70" s="50" t="s">
        <v>656</v>
      </c>
      <c r="N70" s="3">
        <v>260</v>
      </c>
      <c r="O70" s="3"/>
      <c r="P70" s="12" t="s">
        <v>56</v>
      </c>
      <c r="Q70" s="50" t="s">
        <v>657</v>
      </c>
      <c r="R70" s="2" t="s">
        <v>6</v>
      </c>
      <c r="S70" s="50" t="s">
        <v>658</v>
      </c>
      <c r="T70" s="48" t="s">
        <v>55</v>
      </c>
      <c r="V70" s="179" t="s">
        <v>13728</v>
      </c>
      <c r="W70" s="5" t="s">
        <v>18434</v>
      </c>
      <c r="X70" s="4" t="s">
        <v>27710</v>
      </c>
      <c r="Y70" s="5" t="s">
        <v>28326</v>
      </c>
    </row>
    <row r="71" spans="1:25" s="4" customFormat="1" ht="12.75" hidden="1">
      <c r="A71" s="1">
        <v>42200</v>
      </c>
      <c r="B71" s="53" t="s">
        <v>659</v>
      </c>
      <c r="C71" s="53" t="s">
        <v>660</v>
      </c>
      <c r="D71" s="53" t="s">
        <v>661</v>
      </c>
      <c r="E71" s="53" t="s">
        <v>208</v>
      </c>
      <c r="F71" s="54">
        <v>0</v>
      </c>
      <c r="G71" s="54">
        <v>9284143</v>
      </c>
      <c r="H71" s="54">
        <v>9175174126</v>
      </c>
      <c r="I71" s="24" t="s">
        <v>103</v>
      </c>
      <c r="J71" s="53" t="s">
        <v>662</v>
      </c>
      <c r="K71" s="51">
        <v>42174.666666666664</v>
      </c>
      <c r="L71" s="52">
        <v>3518.28</v>
      </c>
      <c r="M71" s="53" t="s">
        <v>656</v>
      </c>
      <c r="N71" s="3">
        <v>260</v>
      </c>
      <c r="O71" s="3"/>
      <c r="P71" s="12" t="s">
        <v>56</v>
      </c>
      <c r="Q71" s="57" t="s">
        <v>663</v>
      </c>
      <c r="R71" s="2" t="s">
        <v>6</v>
      </c>
      <c r="S71" s="57" t="s">
        <v>664</v>
      </c>
      <c r="T71" s="48" t="s">
        <v>55</v>
      </c>
      <c r="U71" s="10" t="s">
        <v>2259</v>
      </c>
      <c r="V71" s="5"/>
      <c r="W71" s="5"/>
    </row>
    <row r="72" spans="1:25" s="4" customFormat="1" ht="12.75" hidden="1">
      <c r="A72" s="1">
        <v>42200</v>
      </c>
      <c r="B72" s="50" t="s">
        <v>665</v>
      </c>
      <c r="C72" s="50" t="s">
        <v>666</v>
      </c>
      <c r="D72" s="50" t="s">
        <v>667</v>
      </c>
      <c r="E72" s="50" t="s">
        <v>208</v>
      </c>
      <c r="F72" s="54">
        <v>448150036</v>
      </c>
      <c r="G72" s="54" t="s">
        <v>668</v>
      </c>
      <c r="H72" s="54">
        <v>9274938373</v>
      </c>
      <c r="I72" s="24" t="s">
        <v>103</v>
      </c>
      <c r="J72" s="50" t="s">
        <v>669</v>
      </c>
      <c r="K72" s="51">
        <v>42185.666666666664</v>
      </c>
      <c r="L72" s="52">
        <v>1510.9</v>
      </c>
      <c r="M72" s="50" t="s">
        <v>670</v>
      </c>
      <c r="N72" s="3">
        <v>260</v>
      </c>
      <c r="O72" s="3"/>
      <c r="P72" s="12" t="s">
        <v>56</v>
      </c>
      <c r="Q72" s="54" t="s">
        <v>671</v>
      </c>
      <c r="R72" s="23"/>
      <c r="T72" s="3" t="s">
        <v>16</v>
      </c>
      <c r="V72" s="179" t="s">
        <v>13728</v>
      </c>
      <c r="W72" s="5" t="s">
        <v>18435</v>
      </c>
      <c r="X72" s="4" t="s">
        <v>27710</v>
      </c>
      <c r="Y72" s="5" t="s">
        <v>28327</v>
      </c>
    </row>
    <row r="73" spans="1:25" s="4" customFormat="1" ht="12.75" hidden="1">
      <c r="A73" s="1">
        <v>42200</v>
      </c>
      <c r="B73" s="53" t="s">
        <v>665</v>
      </c>
      <c r="C73" s="53" t="s">
        <v>666</v>
      </c>
      <c r="D73" s="53" t="s">
        <v>667</v>
      </c>
      <c r="E73" s="53" t="s">
        <v>208</v>
      </c>
      <c r="F73" s="54" t="s">
        <v>668</v>
      </c>
      <c r="G73" s="54">
        <v>448150036</v>
      </c>
      <c r="H73" s="54">
        <v>9274938373</v>
      </c>
      <c r="I73" s="24" t="s">
        <v>103</v>
      </c>
      <c r="J73" s="53" t="s">
        <v>672</v>
      </c>
      <c r="K73" s="51">
        <v>42185.666666666664</v>
      </c>
      <c r="L73" s="52">
        <v>635</v>
      </c>
      <c r="M73" s="53" t="s">
        <v>673</v>
      </c>
      <c r="N73" s="3">
        <v>260</v>
      </c>
      <c r="O73" s="3"/>
      <c r="P73" s="12" t="s">
        <v>56</v>
      </c>
      <c r="Q73" s="54" t="s">
        <v>671</v>
      </c>
      <c r="R73" s="23"/>
      <c r="T73" s="3" t="s">
        <v>16</v>
      </c>
      <c r="V73" s="179" t="s">
        <v>13728</v>
      </c>
      <c r="W73" s="5" t="s">
        <v>18435</v>
      </c>
      <c r="X73" s="4" t="s">
        <v>27710</v>
      </c>
      <c r="Y73" s="5" t="s">
        <v>28327</v>
      </c>
    </row>
    <row r="74" spans="1:25" s="4" customFormat="1" ht="12.75" hidden="1">
      <c r="A74" s="1">
        <v>42200</v>
      </c>
      <c r="B74" s="50" t="s">
        <v>674</v>
      </c>
      <c r="C74" s="50" t="s">
        <v>675</v>
      </c>
      <c r="D74" s="50" t="s">
        <v>676</v>
      </c>
      <c r="E74" s="50" t="s">
        <v>677</v>
      </c>
      <c r="F74" s="54">
        <v>0</v>
      </c>
      <c r="G74" s="54">
        <v>0</v>
      </c>
      <c r="H74" s="54">
        <v>9128398054</v>
      </c>
      <c r="I74" s="24" t="s">
        <v>103</v>
      </c>
      <c r="J74" s="50" t="s">
        <v>678</v>
      </c>
      <c r="K74" s="51">
        <v>42166.666666666664</v>
      </c>
      <c r="L74" s="52">
        <v>4184.1000000000004</v>
      </c>
      <c r="M74" s="50" t="s">
        <v>679</v>
      </c>
      <c r="N74" s="3">
        <v>260</v>
      </c>
      <c r="O74" s="3"/>
      <c r="P74" s="12" t="s">
        <v>56</v>
      </c>
      <c r="Q74" s="54" t="s">
        <v>680</v>
      </c>
      <c r="R74" s="2" t="s">
        <v>6</v>
      </c>
      <c r="S74" s="54" t="s">
        <v>681</v>
      </c>
      <c r="T74" s="48" t="s">
        <v>55</v>
      </c>
      <c r="U74" s="5" t="s">
        <v>2351</v>
      </c>
      <c r="V74" s="179" t="s">
        <v>13728</v>
      </c>
      <c r="W74" s="101" t="s">
        <v>18436</v>
      </c>
      <c r="X74" s="4" t="s">
        <v>27710</v>
      </c>
      <c r="Y74" s="54" t="s">
        <v>28328</v>
      </c>
    </row>
    <row r="75" spans="1:25" s="4" customFormat="1" ht="12.75" hidden="1">
      <c r="A75" s="1">
        <v>42200</v>
      </c>
      <c r="B75" s="50" t="s">
        <v>682</v>
      </c>
      <c r="C75" s="50" t="s">
        <v>683</v>
      </c>
      <c r="D75" s="50" t="s">
        <v>684</v>
      </c>
      <c r="E75" s="50" t="s">
        <v>331</v>
      </c>
      <c r="F75" s="54">
        <v>459823151</v>
      </c>
      <c r="G75" s="54">
        <v>28992046</v>
      </c>
      <c r="H75" s="54">
        <v>9174700407</v>
      </c>
      <c r="I75" s="24" t="s">
        <v>103</v>
      </c>
      <c r="J75" s="50" t="s">
        <v>685</v>
      </c>
      <c r="K75" s="51">
        <v>42172.666666666664</v>
      </c>
      <c r="L75" s="52">
        <v>2282.12</v>
      </c>
      <c r="M75" s="50" t="s">
        <v>686</v>
      </c>
      <c r="N75" s="3">
        <v>260</v>
      </c>
      <c r="O75" s="3"/>
      <c r="P75" s="12" t="s">
        <v>56</v>
      </c>
      <c r="Q75" s="54" t="s">
        <v>687</v>
      </c>
      <c r="R75" s="2" t="s">
        <v>6</v>
      </c>
      <c r="S75" s="54" t="s">
        <v>688</v>
      </c>
      <c r="T75" s="3"/>
      <c r="V75" s="5"/>
      <c r="W75" s="5"/>
    </row>
    <row r="76" spans="1:25" s="4" customFormat="1" ht="12.75" hidden="1">
      <c r="A76" s="1">
        <v>42200</v>
      </c>
      <c r="B76" s="53" t="s">
        <v>689</v>
      </c>
      <c r="C76" s="53" t="s">
        <v>690</v>
      </c>
      <c r="D76" s="53" t="s">
        <v>691</v>
      </c>
      <c r="E76" s="53" t="s">
        <v>339</v>
      </c>
      <c r="F76" s="53"/>
      <c r="G76" s="53"/>
      <c r="H76" s="53" t="s">
        <v>692</v>
      </c>
      <c r="I76" s="24" t="s">
        <v>103</v>
      </c>
      <c r="J76" s="53" t="s">
        <v>693</v>
      </c>
      <c r="K76" s="51">
        <v>42183.666666666664</v>
      </c>
      <c r="L76" s="52">
        <v>2090.19</v>
      </c>
      <c r="M76" s="53" t="s">
        <v>694</v>
      </c>
      <c r="N76" s="3">
        <v>260</v>
      </c>
      <c r="O76" s="3"/>
      <c r="P76" s="12" t="s">
        <v>56</v>
      </c>
      <c r="Q76" s="53" t="s">
        <v>695</v>
      </c>
      <c r="R76" s="2" t="s">
        <v>6</v>
      </c>
      <c r="S76" s="53" t="s">
        <v>696</v>
      </c>
      <c r="T76" s="48" t="s">
        <v>55</v>
      </c>
      <c r="U76" s="10" t="s">
        <v>2260</v>
      </c>
      <c r="V76" s="5" t="s">
        <v>8</v>
      </c>
      <c r="W76" s="5" t="s">
        <v>12473</v>
      </c>
    </row>
    <row r="77" spans="1:25" s="4" customFormat="1" ht="12.75" hidden="1">
      <c r="A77" s="1">
        <v>42200</v>
      </c>
      <c r="B77" s="50" t="s">
        <v>689</v>
      </c>
      <c r="C77" s="50" t="s">
        <v>690</v>
      </c>
      <c r="D77" s="50" t="s">
        <v>691</v>
      </c>
      <c r="E77" s="50" t="s">
        <v>339</v>
      </c>
      <c r="F77" s="50"/>
      <c r="G77" s="50"/>
      <c r="H77" s="50" t="s">
        <v>692</v>
      </c>
      <c r="I77" s="24" t="s">
        <v>103</v>
      </c>
      <c r="J77" s="50" t="s">
        <v>697</v>
      </c>
      <c r="K77" s="51">
        <v>42183.666666666664</v>
      </c>
      <c r="L77" s="52">
        <v>2684.4</v>
      </c>
      <c r="M77" s="50" t="s">
        <v>698</v>
      </c>
      <c r="N77" s="3">
        <v>260</v>
      </c>
      <c r="O77" s="3"/>
      <c r="P77" s="12" t="s">
        <v>56</v>
      </c>
      <c r="Q77" s="53" t="s">
        <v>695</v>
      </c>
      <c r="R77" s="2" t="s">
        <v>6</v>
      </c>
      <c r="S77" s="53" t="s">
        <v>696</v>
      </c>
      <c r="T77" s="48" t="s">
        <v>55</v>
      </c>
      <c r="U77" s="10" t="s">
        <v>2260</v>
      </c>
      <c r="V77" s="5" t="s">
        <v>8</v>
      </c>
      <c r="W77" s="5" t="s">
        <v>12473</v>
      </c>
    </row>
    <row r="78" spans="1:25" s="4" customFormat="1" ht="12.75" hidden="1">
      <c r="A78" s="1">
        <v>42200</v>
      </c>
      <c r="B78" s="53" t="s">
        <v>699</v>
      </c>
      <c r="C78" s="53" t="s">
        <v>700</v>
      </c>
      <c r="D78" s="53" t="s">
        <v>514</v>
      </c>
      <c r="E78" s="53" t="s">
        <v>701</v>
      </c>
      <c r="F78" s="53"/>
      <c r="G78" s="53"/>
      <c r="H78" s="53">
        <v>9085013858</v>
      </c>
      <c r="I78" s="24" t="s">
        <v>103</v>
      </c>
      <c r="J78" s="53" t="s">
        <v>702</v>
      </c>
      <c r="K78" s="51">
        <v>42160.666666666664</v>
      </c>
      <c r="L78" s="52">
        <v>5874.35</v>
      </c>
      <c r="M78" s="53" t="s">
        <v>703</v>
      </c>
      <c r="N78" s="3">
        <v>260</v>
      </c>
      <c r="O78" s="3"/>
      <c r="P78" s="12" t="s">
        <v>56</v>
      </c>
      <c r="Q78" s="53" t="s">
        <v>704</v>
      </c>
      <c r="R78" s="12" t="s">
        <v>16</v>
      </c>
      <c r="S78" s="4" t="s">
        <v>2235</v>
      </c>
      <c r="T78" s="3" t="s">
        <v>2234</v>
      </c>
      <c r="U78" s="4" t="s">
        <v>2236</v>
      </c>
      <c r="V78" s="179" t="s">
        <v>13728</v>
      </c>
      <c r="W78" s="5" t="s">
        <v>18437</v>
      </c>
      <c r="X78" s="4" t="s">
        <v>27710</v>
      </c>
      <c r="Y78" s="5" t="s">
        <v>28329</v>
      </c>
    </row>
    <row r="79" spans="1:25" s="8" customFormat="1" ht="12.75" hidden="1">
      <c r="A79" s="6">
        <v>42200</v>
      </c>
      <c r="B79" s="172" t="s">
        <v>705</v>
      </c>
      <c r="C79" s="172" t="s">
        <v>706</v>
      </c>
      <c r="D79" s="172" t="s">
        <v>707</v>
      </c>
      <c r="E79" s="172" t="s">
        <v>134</v>
      </c>
      <c r="F79" s="172" t="s">
        <v>708</v>
      </c>
      <c r="G79" s="172">
        <v>752041044</v>
      </c>
      <c r="H79" s="172" t="s">
        <v>709</v>
      </c>
      <c r="I79" s="94" t="s">
        <v>103</v>
      </c>
      <c r="J79" s="172" t="s">
        <v>710</v>
      </c>
      <c r="K79" s="95">
        <v>42172.666666666664</v>
      </c>
      <c r="L79" s="96">
        <v>1552.25</v>
      </c>
      <c r="M79" s="172" t="s">
        <v>711</v>
      </c>
      <c r="N79" s="7">
        <v>260</v>
      </c>
      <c r="O79" s="7"/>
      <c r="P79" s="8" t="s">
        <v>56</v>
      </c>
      <c r="Q79" s="172" t="s">
        <v>712</v>
      </c>
      <c r="R79" s="8" t="s">
        <v>16</v>
      </c>
      <c r="T79" s="8" t="s">
        <v>55</v>
      </c>
      <c r="U79" s="9" t="s">
        <v>2352</v>
      </c>
      <c r="V79" s="8" t="s">
        <v>55</v>
      </c>
      <c r="W79" s="99" t="s">
        <v>13038</v>
      </c>
    </row>
    <row r="80" spans="1:25" s="4" customFormat="1" ht="12.75" hidden="1">
      <c r="A80" s="1">
        <v>42200</v>
      </c>
      <c r="B80" s="53" t="s">
        <v>705</v>
      </c>
      <c r="C80" s="53" t="s">
        <v>706</v>
      </c>
      <c r="D80" s="53" t="s">
        <v>707</v>
      </c>
      <c r="E80" s="53" t="s">
        <v>134</v>
      </c>
      <c r="F80" s="53" t="s">
        <v>708</v>
      </c>
      <c r="G80" s="54">
        <v>752041044</v>
      </c>
      <c r="H80" s="54">
        <v>9999977109</v>
      </c>
      <c r="I80" s="24" t="s">
        <v>103</v>
      </c>
      <c r="J80" s="53" t="s">
        <v>713</v>
      </c>
      <c r="K80" s="51">
        <v>42172.666666666664</v>
      </c>
      <c r="L80" s="52">
        <v>7650.25</v>
      </c>
      <c r="M80" s="53" t="s">
        <v>714</v>
      </c>
      <c r="N80" s="3">
        <v>260</v>
      </c>
      <c r="O80" s="3"/>
      <c r="P80" s="12" t="s">
        <v>56</v>
      </c>
      <c r="Q80" s="50" t="s">
        <v>712</v>
      </c>
      <c r="R80" s="12" t="s">
        <v>16</v>
      </c>
      <c r="T80" s="48" t="s">
        <v>55</v>
      </c>
      <c r="U80" s="5" t="s">
        <v>2352</v>
      </c>
      <c r="V80" s="179" t="s">
        <v>13728</v>
      </c>
      <c r="W80" s="4" t="s">
        <v>18438</v>
      </c>
      <c r="X80" s="4" t="s">
        <v>27710</v>
      </c>
      <c r="Y80" s="50" t="s">
        <v>28330</v>
      </c>
    </row>
    <row r="81" spans="1:25" s="4" customFormat="1" ht="12.75" hidden="1">
      <c r="A81" s="1">
        <v>42200</v>
      </c>
      <c r="B81" s="50" t="s">
        <v>715</v>
      </c>
      <c r="C81" s="50" t="s">
        <v>716</v>
      </c>
      <c r="D81" s="50" t="s">
        <v>0</v>
      </c>
      <c r="E81" s="50" t="s">
        <v>143</v>
      </c>
      <c r="F81" s="50" t="s">
        <v>717</v>
      </c>
      <c r="G81" s="50" t="s">
        <v>718</v>
      </c>
      <c r="H81" s="54" t="s">
        <v>719</v>
      </c>
      <c r="I81" s="24" t="s">
        <v>103</v>
      </c>
      <c r="J81" s="50" t="s">
        <v>720</v>
      </c>
      <c r="K81" s="51">
        <v>42177.666666666664</v>
      </c>
      <c r="L81" s="52">
        <v>5422.32</v>
      </c>
      <c r="M81" s="50" t="s">
        <v>721</v>
      </c>
      <c r="N81" s="3">
        <v>260</v>
      </c>
      <c r="O81" s="3"/>
      <c r="P81" s="12" t="s">
        <v>56</v>
      </c>
      <c r="Q81" s="54" t="s">
        <v>722</v>
      </c>
      <c r="R81" s="2" t="s">
        <v>6</v>
      </c>
      <c r="S81" s="54" t="s">
        <v>723</v>
      </c>
      <c r="T81" s="48" t="s">
        <v>55</v>
      </c>
      <c r="U81" s="4" t="s">
        <v>2261</v>
      </c>
      <c r="V81" s="179" t="s">
        <v>13728</v>
      </c>
      <c r="W81" s="5" t="s">
        <v>18439</v>
      </c>
      <c r="X81" s="4" t="s">
        <v>27710</v>
      </c>
      <c r="Y81" s="5" t="s">
        <v>28331</v>
      </c>
    </row>
    <row r="82" spans="1:25" s="4" customFormat="1" ht="12.75" hidden="1">
      <c r="A82" s="1">
        <v>42200</v>
      </c>
      <c r="B82" s="50" t="s">
        <v>724</v>
      </c>
      <c r="C82" s="50" t="s">
        <v>725</v>
      </c>
      <c r="D82" s="50" t="s">
        <v>726</v>
      </c>
      <c r="E82" s="50" t="s">
        <v>727</v>
      </c>
      <c r="F82" s="54">
        <v>9192895950</v>
      </c>
      <c r="G82" s="50" t="s">
        <v>728</v>
      </c>
      <c r="H82" s="50" t="s">
        <v>729</v>
      </c>
      <c r="I82" s="24" t="s">
        <v>103</v>
      </c>
      <c r="J82" s="50" t="s">
        <v>730</v>
      </c>
      <c r="K82" s="51">
        <v>42156.666666666664</v>
      </c>
      <c r="L82" s="52">
        <v>4853.3100000000004</v>
      </c>
      <c r="M82" s="50" t="s">
        <v>731</v>
      </c>
      <c r="N82" s="3">
        <v>260</v>
      </c>
      <c r="O82" s="3"/>
      <c r="P82" s="12" t="s">
        <v>56</v>
      </c>
      <c r="Q82" s="50" t="s">
        <v>732</v>
      </c>
      <c r="R82" s="2" t="s">
        <v>6</v>
      </c>
      <c r="S82" s="50" t="s">
        <v>733</v>
      </c>
      <c r="T82" s="48" t="s">
        <v>55</v>
      </c>
      <c r="U82" s="4" t="s">
        <v>2262</v>
      </c>
      <c r="V82" s="179" t="s">
        <v>13728</v>
      </c>
      <c r="W82" s="5" t="s">
        <v>18440</v>
      </c>
      <c r="X82" s="4" t="s">
        <v>28754</v>
      </c>
      <c r="Y82" s="3" t="s">
        <v>29505</v>
      </c>
    </row>
    <row r="83" spans="1:25" s="4" customFormat="1" ht="12.75" hidden="1">
      <c r="A83" s="1">
        <v>42200</v>
      </c>
      <c r="B83" s="53" t="s">
        <v>724</v>
      </c>
      <c r="C83" s="53" t="s">
        <v>725</v>
      </c>
      <c r="D83" s="53" t="s">
        <v>726</v>
      </c>
      <c r="E83" s="53" t="s">
        <v>727</v>
      </c>
      <c r="F83" s="54">
        <v>9192895950</v>
      </c>
      <c r="G83" s="53" t="s">
        <v>728</v>
      </c>
      <c r="H83" s="53" t="s">
        <v>729</v>
      </c>
      <c r="I83" s="24" t="s">
        <v>103</v>
      </c>
      <c r="J83" s="53" t="s">
        <v>734</v>
      </c>
      <c r="K83" s="51">
        <v>42156.666666666664</v>
      </c>
      <c r="L83" s="52">
        <v>6477.42</v>
      </c>
      <c r="M83" s="53" t="s">
        <v>735</v>
      </c>
      <c r="N83" s="3">
        <v>260</v>
      </c>
      <c r="O83" s="3"/>
      <c r="P83" s="12" t="s">
        <v>56</v>
      </c>
      <c r="Q83" s="50" t="s">
        <v>732</v>
      </c>
      <c r="R83" s="2" t="s">
        <v>6</v>
      </c>
      <c r="S83" s="50" t="s">
        <v>733</v>
      </c>
      <c r="T83" s="48" t="s">
        <v>55</v>
      </c>
      <c r="U83" s="4" t="s">
        <v>2262</v>
      </c>
      <c r="V83" s="179" t="s">
        <v>13728</v>
      </c>
      <c r="W83" s="5" t="s">
        <v>18440</v>
      </c>
      <c r="X83" s="4" t="s">
        <v>28754</v>
      </c>
      <c r="Y83" s="3" t="s">
        <v>29505</v>
      </c>
    </row>
    <row r="84" spans="1:25" s="4" customFormat="1" ht="12.75" hidden="1">
      <c r="A84" s="1">
        <v>42200</v>
      </c>
      <c r="B84" s="50" t="s">
        <v>736</v>
      </c>
      <c r="C84" s="50" t="s">
        <v>737</v>
      </c>
      <c r="D84" s="50" t="s">
        <v>738</v>
      </c>
      <c r="E84" s="50" t="s">
        <v>269</v>
      </c>
      <c r="F84" s="54">
        <v>9192599779</v>
      </c>
      <c r="G84" s="50" t="s">
        <v>739</v>
      </c>
      <c r="H84" s="54"/>
      <c r="I84" s="24" t="s">
        <v>103</v>
      </c>
      <c r="J84" s="50" t="s">
        <v>740</v>
      </c>
      <c r="K84" s="51">
        <v>42158.666666666664</v>
      </c>
      <c r="L84" s="52">
        <v>4371.3999999999996</v>
      </c>
      <c r="M84" s="50" t="s">
        <v>741</v>
      </c>
      <c r="N84" s="3">
        <v>260</v>
      </c>
      <c r="O84" s="3"/>
      <c r="P84" s="12" t="s">
        <v>56</v>
      </c>
      <c r="Q84" s="54" t="s">
        <v>742</v>
      </c>
      <c r="R84" s="23"/>
      <c r="S84" s="4" t="s">
        <v>743</v>
      </c>
      <c r="T84" s="3"/>
      <c r="V84" s="5"/>
      <c r="W84" s="5"/>
      <c r="X84" s="4" t="s">
        <v>28754</v>
      </c>
      <c r="Y84" s="3" t="s">
        <v>29506</v>
      </c>
    </row>
    <row r="85" spans="1:25" s="4" customFormat="1" ht="12.75" hidden="1">
      <c r="A85" s="1">
        <v>42200</v>
      </c>
      <c r="B85" s="53" t="s">
        <v>744</v>
      </c>
      <c r="C85" s="53" t="s">
        <v>745</v>
      </c>
      <c r="D85" s="53" t="s">
        <v>468</v>
      </c>
      <c r="E85" s="53" t="s">
        <v>746</v>
      </c>
      <c r="F85" s="53" t="s">
        <v>747</v>
      </c>
      <c r="G85" s="54" t="s">
        <v>748</v>
      </c>
      <c r="H85" s="54">
        <v>454914266</v>
      </c>
      <c r="I85" s="24" t="s">
        <v>103</v>
      </c>
      <c r="J85" s="53" t="s">
        <v>749</v>
      </c>
      <c r="K85" s="51">
        <v>42181.666666666664</v>
      </c>
      <c r="L85" s="52">
        <v>1890.89</v>
      </c>
      <c r="M85" s="53" t="s">
        <v>750</v>
      </c>
      <c r="N85" s="3">
        <v>260</v>
      </c>
      <c r="O85" s="3"/>
      <c r="P85" s="12" t="s">
        <v>56</v>
      </c>
      <c r="Q85" s="54" t="s">
        <v>751</v>
      </c>
      <c r="R85" s="2" t="s">
        <v>6</v>
      </c>
      <c r="S85" s="54" t="s">
        <v>752</v>
      </c>
      <c r="T85" s="48" t="s">
        <v>55</v>
      </c>
      <c r="U85" s="4" t="s">
        <v>2263</v>
      </c>
      <c r="V85" s="179" t="s">
        <v>13728</v>
      </c>
      <c r="W85" s="5" t="s">
        <v>18441</v>
      </c>
      <c r="X85" s="4" t="s">
        <v>28754</v>
      </c>
      <c r="Y85" s="3" t="s">
        <v>29507</v>
      </c>
    </row>
    <row r="86" spans="1:25" s="4" customFormat="1" ht="12.75" hidden="1">
      <c r="A86" s="1">
        <v>42200</v>
      </c>
      <c r="B86" s="53" t="s">
        <v>753</v>
      </c>
      <c r="C86" s="53" t="s">
        <v>754</v>
      </c>
      <c r="D86" s="53" t="s">
        <v>468</v>
      </c>
      <c r="E86" s="53" t="s">
        <v>469</v>
      </c>
      <c r="F86" s="53" t="s">
        <v>755</v>
      </c>
      <c r="G86" s="54">
        <v>9394840763</v>
      </c>
      <c r="H86" s="54">
        <v>0</v>
      </c>
      <c r="I86" s="24" t="s">
        <v>103</v>
      </c>
      <c r="J86" s="53" t="s">
        <v>756</v>
      </c>
      <c r="K86" s="51">
        <v>42179.666666666664</v>
      </c>
      <c r="L86" s="52">
        <v>5490.59</v>
      </c>
      <c r="M86" s="53" t="s">
        <v>757</v>
      </c>
      <c r="N86" s="3">
        <v>260</v>
      </c>
      <c r="O86" s="3"/>
      <c r="P86" s="12" t="s">
        <v>56</v>
      </c>
      <c r="Q86" s="53" t="s">
        <v>758</v>
      </c>
      <c r="R86" s="2" t="s">
        <v>6</v>
      </c>
      <c r="S86" s="53" t="s">
        <v>759</v>
      </c>
      <c r="T86" s="179" t="s">
        <v>13728</v>
      </c>
      <c r="U86" s="5" t="s">
        <v>18442</v>
      </c>
      <c r="V86" s="653" t="s">
        <v>27710</v>
      </c>
      <c r="W86" s="655" t="s">
        <v>28769</v>
      </c>
    </row>
    <row r="87" spans="1:25" s="4" customFormat="1" ht="12.75" hidden="1">
      <c r="A87" s="1">
        <v>42200</v>
      </c>
      <c r="B87" s="50" t="s">
        <v>760</v>
      </c>
      <c r="C87" s="50" t="s">
        <v>761</v>
      </c>
      <c r="D87" s="50" t="s">
        <v>762</v>
      </c>
      <c r="E87" s="50" t="s">
        <v>208</v>
      </c>
      <c r="F87" s="54">
        <v>446762751</v>
      </c>
      <c r="G87" s="54">
        <v>9277753195</v>
      </c>
      <c r="H87" s="50"/>
      <c r="I87" s="24" t="s">
        <v>103</v>
      </c>
      <c r="J87" s="50" t="s">
        <v>763</v>
      </c>
      <c r="K87" s="51">
        <v>42183.666666666664</v>
      </c>
      <c r="L87" s="52">
        <v>2446.85</v>
      </c>
      <c r="M87" s="50" t="s">
        <v>764</v>
      </c>
      <c r="N87" s="3">
        <v>260</v>
      </c>
      <c r="O87" s="3"/>
      <c r="P87" s="12" t="s">
        <v>56</v>
      </c>
      <c r="Q87" s="54" t="s">
        <v>765</v>
      </c>
      <c r="R87" s="2" t="s">
        <v>6</v>
      </c>
      <c r="S87" s="54" t="s">
        <v>766</v>
      </c>
      <c r="T87" s="48" t="s">
        <v>55</v>
      </c>
      <c r="U87" s="4" t="s">
        <v>2264</v>
      </c>
      <c r="V87" s="179" t="s">
        <v>13728</v>
      </c>
      <c r="W87" s="5" t="s">
        <v>18443</v>
      </c>
      <c r="X87" s="4" t="s">
        <v>27710</v>
      </c>
      <c r="Y87" s="5" t="s">
        <v>28332</v>
      </c>
    </row>
    <row r="88" spans="1:25" s="4" customFormat="1" ht="12.75" hidden="1">
      <c r="A88" s="1">
        <v>42200</v>
      </c>
      <c r="B88" s="53" t="s">
        <v>767</v>
      </c>
      <c r="C88" s="53" t="s">
        <v>768</v>
      </c>
      <c r="D88" s="53" t="s">
        <v>769</v>
      </c>
      <c r="E88" s="53" t="s">
        <v>770</v>
      </c>
      <c r="F88" s="54">
        <v>9217567609</v>
      </c>
      <c r="G88" s="54">
        <v>4523985843</v>
      </c>
      <c r="H88" s="54">
        <v>0</v>
      </c>
      <c r="I88" s="24" t="s">
        <v>103</v>
      </c>
      <c r="J88" s="53" t="s">
        <v>771</v>
      </c>
      <c r="K88" s="51">
        <v>42172.666666666664</v>
      </c>
      <c r="L88" s="52">
        <v>4573.87</v>
      </c>
      <c r="M88" s="53" t="s">
        <v>772</v>
      </c>
      <c r="N88" s="3">
        <v>260</v>
      </c>
      <c r="O88" s="3"/>
      <c r="P88" s="12" t="s">
        <v>56</v>
      </c>
      <c r="Q88" s="54" t="s">
        <v>773</v>
      </c>
      <c r="R88" s="2" t="s">
        <v>6</v>
      </c>
      <c r="S88" s="54" t="s">
        <v>774</v>
      </c>
      <c r="T88" s="48" t="s">
        <v>55</v>
      </c>
      <c r="U88" s="4" t="s">
        <v>2265</v>
      </c>
      <c r="V88" s="179" t="s">
        <v>13728</v>
      </c>
      <c r="W88" s="5" t="s">
        <v>18444</v>
      </c>
      <c r="X88" s="4" t="s">
        <v>28754</v>
      </c>
      <c r="Y88" s="3" t="s">
        <v>29508</v>
      </c>
    </row>
    <row r="89" spans="1:25" s="4" customFormat="1" ht="12.75" hidden="1">
      <c r="A89" s="1">
        <v>42200</v>
      </c>
      <c r="B89" s="53" t="s">
        <v>775</v>
      </c>
      <c r="C89" s="53" t="s">
        <v>776</v>
      </c>
      <c r="D89" s="53" t="s">
        <v>777</v>
      </c>
      <c r="E89" s="53" t="s">
        <v>208</v>
      </c>
      <c r="F89" s="54">
        <v>9063465537</v>
      </c>
      <c r="G89" s="54">
        <v>8432326</v>
      </c>
      <c r="H89" s="54">
        <v>9276826949</v>
      </c>
      <c r="I89" s="24" t="s">
        <v>103</v>
      </c>
      <c r="J89" s="53" t="s">
        <v>778</v>
      </c>
      <c r="K89" s="51">
        <v>42163.666666666664</v>
      </c>
      <c r="L89" s="52">
        <v>973.06</v>
      </c>
      <c r="M89" s="53" t="s">
        <v>779</v>
      </c>
      <c r="N89" s="3">
        <v>260</v>
      </c>
      <c r="O89" s="3"/>
      <c r="P89" s="12" t="s">
        <v>56</v>
      </c>
      <c r="Q89" s="54" t="s">
        <v>780</v>
      </c>
      <c r="R89" s="12" t="s">
        <v>16</v>
      </c>
      <c r="T89" s="48" t="s">
        <v>55</v>
      </c>
      <c r="U89" s="10" t="s">
        <v>2266</v>
      </c>
      <c r="V89" s="179" t="s">
        <v>13728</v>
      </c>
      <c r="W89" s="5" t="s">
        <v>18445</v>
      </c>
      <c r="X89" s="4" t="s">
        <v>27710</v>
      </c>
      <c r="Y89" s="637" t="s">
        <v>28333</v>
      </c>
    </row>
    <row r="90" spans="1:25" s="4" customFormat="1" ht="12.75" hidden="1">
      <c r="A90" s="1">
        <v>42200</v>
      </c>
      <c r="B90" s="53" t="s">
        <v>781</v>
      </c>
      <c r="C90" s="53" t="s">
        <v>782</v>
      </c>
      <c r="D90" s="53" t="s">
        <v>99</v>
      </c>
      <c r="E90" s="53" t="s">
        <v>100</v>
      </c>
      <c r="F90" s="54">
        <v>639083105162</v>
      </c>
      <c r="G90" s="54">
        <v>9064133652</v>
      </c>
      <c r="H90" s="54">
        <v>9664647272</v>
      </c>
      <c r="I90" s="24" t="s">
        <v>103</v>
      </c>
      <c r="J90" s="53" t="s">
        <v>783</v>
      </c>
      <c r="K90" s="51">
        <v>42183.666666666664</v>
      </c>
      <c r="L90" s="52">
        <v>3456.88</v>
      </c>
      <c r="M90" s="53" t="s">
        <v>784</v>
      </c>
      <c r="N90" s="3">
        <v>260</v>
      </c>
      <c r="O90" s="3"/>
      <c r="P90" s="12" t="s">
        <v>56</v>
      </c>
      <c r="Q90" s="54" t="s">
        <v>785</v>
      </c>
      <c r="R90" s="2" t="s">
        <v>6</v>
      </c>
      <c r="S90" s="54" t="s">
        <v>786</v>
      </c>
      <c r="T90" s="48" t="s">
        <v>55</v>
      </c>
      <c r="U90" s="4" t="s">
        <v>2267</v>
      </c>
      <c r="V90" s="179" t="s">
        <v>13728</v>
      </c>
      <c r="W90" s="5" t="s">
        <v>18446</v>
      </c>
      <c r="X90" s="4" t="s">
        <v>28754</v>
      </c>
      <c r="Y90" s="3" t="s">
        <v>29509</v>
      </c>
    </row>
    <row r="91" spans="1:25" s="4" customFormat="1" ht="12.75" hidden="1">
      <c r="A91" s="1">
        <v>42200</v>
      </c>
      <c r="B91" s="53" t="s">
        <v>787</v>
      </c>
      <c r="C91" s="53" t="s">
        <v>788</v>
      </c>
      <c r="D91" s="53" t="s">
        <v>789</v>
      </c>
      <c r="E91" s="53" t="s">
        <v>790</v>
      </c>
      <c r="F91" s="53" t="s">
        <v>791</v>
      </c>
      <c r="G91" s="54">
        <v>9473786702</v>
      </c>
      <c r="H91" s="54">
        <v>9092332309</v>
      </c>
      <c r="I91" s="24" t="s">
        <v>103</v>
      </c>
      <c r="J91" s="53" t="s">
        <v>792</v>
      </c>
      <c r="K91" s="51">
        <v>42185.666666666664</v>
      </c>
      <c r="L91" s="52">
        <v>3443.62</v>
      </c>
      <c r="M91" s="53" t="s">
        <v>793</v>
      </c>
      <c r="N91" s="3">
        <v>260</v>
      </c>
      <c r="O91" s="3"/>
      <c r="P91" s="12" t="s">
        <v>56</v>
      </c>
      <c r="Q91" s="54" t="s">
        <v>794</v>
      </c>
      <c r="R91" s="2" t="s">
        <v>6</v>
      </c>
      <c r="S91" s="54" t="s">
        <v>795</v>
      </c>
      <c r="T91" s="48" t="s">
        <v>55</v>
      </c>
      <c r="U91" s="5" t="s">
        <v>2353</v>
      </c>
      <c r="V91" s="179" t="s">
        <v>13728</v>
      </c>
      <c r="W91" s="4" t="s">
        <v>18447</v>
      </c>
      <c r="X91" s="4" t="s">
        <v>27710</v>
      </c>
      <c r="Y91" s="635" t="s">
        <v>28334</v>
      </c>
    </row>
    <row r="92" spans="1:25" s="4" customFormat="1" ht="12.75" hidden="1">
      <c r="A92" s="1">
        <v>42200</v>
      </c>
      <c r="B92" s="50" t="s">
        <v>796</v>
      </c>
      <c r="C92" s="50" t="s">
        <v>797</v>
      </c>
      <c r="D92" s="50" t="s">
        <v>798</v>
      </c>
      <c r="E92" s="50" t="s">
        <v>208</v>
      </c>
      <c r="F92" s="50"/>
      <c r="G92" s="50" t="s">
        <v>799</v>
      </c>
      <c r="H92" s="50" t="s">
        <v>800</v>
      </c>
      <c r="I92" s="24" t="s">
        <v>103</v>
      </c>
      <c r="J92" s="50" t="s">
        <v>801</v>
      </c>
      <c r="K92" s="51">
        <v>42169.666666666664</v>
      </c>
      <c r="L92" s="52">
        <v>2757.56</v>
      </c>
      <c r="M92" s="50" t="s">
        <v>802</v>
      </c>
      <c r="N92" s="3">
        <v>260</v>
      </c>
      <c r="O92" s="3"/>
      <c r="P92" s="12" t="s">
        <v>56</v>
      </c>
      <c r="Q92" s="50" t="s">
        <v>803</v>
      </c>
      <c r="R92" s="2" t="s">
        <v>6</v>
      </c>
      <c r="S92" s="50" t="s">
        <v>804</v>
      </c>
      <c r="T92" s="48" t="s">
        <v>55</v>
      </c>
      <c r="U92" s="5"/>
      <c r="V92" s="179" t="s">
        <v>13728</v>
      </c>
      <c r="W92" s="4" t="s">
        <v>18448</v>
      </c>
      <c r="X92" s="4" t="s">
        <v>27710</v>
      </c>
      <c r="Y92" s="4" t="s">
        <v>28335</v>
      </c>
    </row>
    <row r="93" spans="1:25" s="4" customFormat="1" ht="12.75" hidden="1">
      <c r="A93" s="1">
        <v>42200</v>
      </c>
      <c r="B93" s="50" t="s">
        <v>805</v>
      </c>
      <c r="C93" s="50" t="s">
        <v>806</v>
      </c>
      <c r="D93" s="50" t="s">
        <v>807</v>
      </c>
      <c r="E93" s="50" t="s">
        <v>808</v>
      </c>
      <c r="F93" s="50" t="s">
        <v>809</v>
      </c>
      <c r="G93" s="54">
        <v>9236837865</v>
      </c>
      <c r="H93" s="54">
        <v>444565247</v>
      </c>
      <c r="I93" s="24" t="s">
        <v>103</v>
      </c>
      <c r="J93" s="50" t="s">
        <v>810</v>
      </c>
      <c r="K93" s="51">
        <v>42179.666666666664</v>
      </c>
      <c r="L93" s="52">
        <v>4426.05</v>
      </c>
      <c r="M93" s="50" t="s">
        <v>811</v>
      </c>
      <c r="N93" s="3">
        <v>260</v>
      </c>
      <c r="O93" s="3"/>
      <c r="P93" s="12" t="s">
        <v>56</v>
      </c>
      <c r="Q93" s="58" t="s">
        <v>812</v>
      </c>
      <c r="R93" s="23"/>
      <c r="T93" s="3"/>
      <c r="U93" s="5"/>
      <c r="V93" s="5"/>
    </row>
    <row r="94" spans="1:25" s="4" customFormat="1" ht="12.75" hidden="1">
      <c r="A94" s="1">
        <v>42200</v>
      </c>
      <c r="B94" s="50" t="s">
        <v>813</v>
      </c>
      <c r="C94" s="50" t="s">
        <v>814</v>
      </c>
      <c r="D94" s="50" t="s">
        <v>815</v>
      </c>
      <c r="E94" s="50" t="s">
        <v>816</v>
      </c>
      <c r="F94" s="50" t="s">
        <v>817</v>
      </c>
      <c r="G94" s="50" t="s">
        <v>818</v>
      </c>
      <c r="H94" s="54" t="s">
        <v>819</v>
      </c>
      <c r="I94" s="24" t="s">
        <v>103</v>
      </c>
      <c r="J94" s="50" t="s">
        <v>820</v>
      </c>
      <c r="K94" s="51">
        <v>42179.666666666664</v>
      </c>
      <c r="L94" s="52">
        <v>11067.24</v>
      </c>
      <c r="M94" s="50" t="s">
        <v>821</v>
      </c>
      <c r="N94" s="3">
        <v>260</v>
      </c>
      <c r="O94" s="3"/>
      <c r="P94" s="44" t="s">
        <v>14</v>
      </c>
      <c r="Q94" s="46" t="s">
        <v>822</v>
      </c>
      <c r="R94" s="2" t="s">
        <v>6</v>
      </c>
      <c r="S94" s="46" t="s">
        <v>823</v>
      </c>
      <c r="T94" s="48" t="s">
        <v>55</v>
      </c>
      <c r="U94" s="5" t="s">
        <v>2354</v>
      </c>
      <c r="V94" s="179" t="s">
        <v>13728</v>
      </c>
      <c r="W94" s="10" t="s">
        <v>18449</v>
      </c>
      <c r="X94" s="4" t="s">
        <v>27710</v>
      </c>
      <c r="Y94" s="635" t="s">
        <v>28336</v>
      </c>
    </row>
    <row r="95" spans="1:25" s="4" customFormat="1" ht="12.75" hidden="1">
      <c r="A95" s="1">
        <v>42200</v>
      </c>
      <c r="B95" s="53" t="s">
        <v>824</v>
      </c>
      <c r="C95" s="53" t="s">
        <v>825</v>
      </c>
      <c r="D95" s="53" t="s">
        <v>826</v>
      </c>
      <c r="E95" s="53" t="s">
        <v>827</v>
      </c>
      <c r="F95" s="54">
        <v>28110211</v>
      </c>
      <c r="G95" s="54">
        <v>9192204575</v>
      </c>
      <c r="H95" s="54">
        <v>9192204575</v>
      </c>
      <c r="I95" s="24" t="s">
        <v>103</v>
      </c>
      <c r="J95" s="53" t="s">
        <v>828</v>
      </c>
      <c r="K95" s="51">
        <v>42160.666666666664</v>
      </c>
      <c r="L95" s="52">
        <v>2807.82</v>
      </c>
      <c r="M95" s="53" t="s">
        <v>829</v>
      </c>
      <c r="N95" s="3">
        <v>260</v>
      </c>
      <c r="O95" s="3"/>
      <c r="P95" s="2" t="s">
        <v>56</v>
      </c>
      <c r="Q95" s="54" t="s">
        <v>830</v>
      </c>
      <c r="R95" s="2" t="s">
        <v>6</v>
      </c>
      <c r="S95" s="54" t="s">
        <v>831</v>
      </c>
      <c r="T95" s="48" t="s">
        <v>55</v>
      </c>
      <c r="U95" s="4" t="s">
        <v>2268</v>
      </c>
      <c r="V95" s="179" t="s">
        <v>13728</v>
      </c>
      <c r="W95" s="100" t="s">
        <v>18450</v>
      </c>
      <c r="X95" s="4" t="s">
        <v>27710</v>
      </c>
      <c r="Y95" s="100" t="s">
        <v>28337</v>
      </c>
    </row>
    <row r="96" spans="1:25" s="4" customFormat="1" ht="12.75" hidden="1">
      <c r="A96" s="1">
        <v>42200</v>
      </c>
      <c r="B96" s="50" t="s">
        <v>832</v>
      </c>
      <c r="C96" s="50" t="s">
        <v>833</v>
      </c>
      <c r="D96" s="50" t="s">
        <v>834</v>
      </c>
      <c r="E96" s="50" t="s">
        <v>208</v>
      </c>
      <c r="F96" s="50" t="s">
        <v>835</v>
      </c>
      <c r="G96" s="54">
        <v>9175820368</v>
      </c>
      <c r="H96" s="54">
        <v>446412538</v>
      </c>
      <c r="I96" s="24" t="s">
        <v>103</v>
      </c>
      <c r="J96" s="50" t="s">
        <v>836</v>
      </c>
      <c r="K96" s="51">
        <v>42182.666666666664</v>
      </c>
      <c r="L96" s="52">
        <v>3865.77</v>
      </c>
      <c r="M96" s="50" t="s">
        <v>837</v>
      </c>
      <c r="N96" s="3">
        <v>260</v>
      </c>
      <c r="O96" s="3"/>
      <c r="P96" s="2" t="s">
        <v>56</v>
      </c>
      <c r="Q96" s="50" t="s">
        <v>838</v>
      </c>
      <c r="R96" s="23"/>
      <c r="T96" s="3" t="s">
        <v>16</v>
      </c>
      <c r="V96" s="179" t="s">
        <v>13728</v>
      </c>
      <c r="W96" s="5" t="s">
        <v>18451</v>
      </c>
      <c r="X96" s="4" t="s">
        <v>27710</v>
      </c>
      <c r="Y96" s="50" t="s">
        <v>28338</v>
      </c>
    </row>
    <row r="97" spans="1:25" s="4" customFormat="1" ht="12.75" hidden="1">
      <c r="A97" s="1">
        <v>42200</v>
      </c>
      <c r="B97" s="53" t="s">
        <v>839</v>
      </c>
      <c r="C97" s="53" t="s">
        <v>840</v>
      </c>
      <c r="D97" s="53" t="s">
        <v>841</v>
      </c>
      <c r="E97" s="53" t="s">
        <v>477</v>
      </c>
      <c r="F97" s="53" t="s">
        <v>34</v>
      </c>
      <c r="G97" s="54">
        <v>9228442452</v>
      </c>
      <c r="H97" s="54">
        <v>445114219</v>
      </c>
      <c r="I97" s="24" t="s">
        <v>103</v>
      </c>
      <c r="J97" s="53" t="s">
        <v>842</v>
      </c>
      <c r="K97" s="51">
        <v>42156.666666666664</v>
      </c>
      <c r="L97" s="52">
        <v>1950</v>
      </c>
      <c r="M97" s="53" t="s">
        <v>843</v>
      </c>
      <c r="N97" s="3">
        <v>260</v>
      </c>
      <c r="O97" s="3"/>
      <c r="P97" s="2" t="s">
        <v>56</v>
      </c>
      <c r="Q97" s="54" t="s">
        <v>844</v>
      </c>
      <c r="R97" s="2" t="s">
        <v>6</v>
      </c>
      <c r="S97" s="54" t="s">
        <v>845</v>
      </c>
      <c r="T97" s="48" t="s">
        <v>55</v>
      </c>
      <c r="U97" s="4" t="s">
        <v>2269</v>
      </c>
      <c r="V97" s="179" t="s">
        <v>13728</v>
      </c>
      <c r="W97" s="5" t="s">
        <v>18452</v>
      </c>
      <c r="X97" s="4" t="s">
        <v>27710</v>
      </c>
      <c r="Y97" s="54" t="s">
        <v>28339</v>
      </c>
    </row>
    <row r="98" spans="1:25" s="4" customFormat="1" ht="12.75" hidden="1">
      <c r="A98" s="1">
        <v>42200</v>
      </c>
      <c r="B98" s="50" t="s">
        <v>846</v>
      </c>
      <c r="C98" s="50" t="s">
        <v>847</v>
      </c>
      <c r="D98" s="50" t="s">
        <v>848</v>
      </c>
      <c r="E98" s="50" t="s">
        <v>849</v>
      </c>
      <c r="F98" s="50" t="s">
        <v>850</v>
      </c>
      <c r="G98" s="50"/>
      <c r="H98" s="55">
        <v>9178849096</v>
      </c>
      <c r="I98" s="24" t="s">
        <v>103</v>
      </c>
      <c r="J98" s="50" t="s">
        <v>851</v>
      </c>
      <c r="K98" s="51">
        <v>42161.666666666664</v>
      </c>
      <c r="L98" s="52">
        <v>26003.79</v>
      </c>
      <c r="M98" s="50" t="s">
        <v>852</v>
      </c>
      <c r="N98" s="3">
        <v>260</v>
      </c>
      <c r="O98" s="3"/>
      <c r="P98" s="44" t="s">
        <v>14</v>
      </c>
      <c r="Q98" s="46" t="s">
        <v>853</v>
      </c>
      <c r="R98" s="2" t="s">
        <v>6</v>
      </c>
      <c r="S98" s="46" t="s">
        <v>854</v>
      </c>
      <c r="T98" s="48" t="s">
        <v>55</v>
      </c>
      <c r="U98" s="4" t="s">
        <v>2270</v>
      </c>
      <c r="V98" s="179" t="s">
        <v>13728</v>
      </c>
      <c r="W98" s="5" t="s">
        <v>18453</v>
      </c>
      <c r="X98" s="4" t="s">
        <v>27710</v>
      </c>
      <c r="Y98" s="46" t="s">
        <v>28340</v>
      </c>
    </row>
    <row r="99" spans="1:25" s="4" customFormat="1" ht="12.75" hidden="1">
      <c r="A99" s="1">
        <v>42200</v>
      </c>
      <c r="B99" s="50" t="s">
        <v>855</v>
      </c>
      <c r="C99" s="50" t="s">
        <v>856</v>
      </c>
      <c r="D99" s="50" t="s">
        <v>857</v>
      </c>
      <c r="E99" s="50" t="s">
        <v>208</v>
      </c>
      <c r="F99" s="54">
        <v>9228525249</v>
      </c>
      <c r="G99" s="54"/>
      <c r="H99" s="54"/>
      <c r="I99" s="24" t="s">
        <v>103</v>
      </c>
      <c r="J99" s="50" t="s">
        <v>858</v>
      </c>
      <c r="K99" s="51">
        <v>42182.666666666664</v>
      </c>
      <c r="L99" s="52">
        <v>3873.07</v>
      </c>
      <c r="M99" s="50" t="s">
        <v>859</v>
      </c>
      <c r="N99" s="3">
        <v>260</v>
      </c>
      <c r="O99" s="3"/>
      <c r="P99" s="2" t="s">
        <v>56</v>
      </c>
      <c r="Q99" s="58" t="s">
        <v>860</v>
      </c>
      <c r="R99" s="2" t="s">
        <v>6</v>
      </c>
      <c r="S99" s="58" t="s">
        <v>861</v>
      </c>
      <c r="T99" s="48" t="s">
        <v>55</v>
      </c>
      <c r="U99" s="10" t="s">
        <v>2271</v>
      </c>
      <c r="V99" s="179" t="s">
        <v>13728</v>
      </c>
      <c r="W99" s="5" t="s">
        <v>18454</v>
      </c>
      <c r="X99" s="4" t="s">
        <v>27710</v>
      </c>
      <c r="Y99" s="638" t="s">
        <v>28341</v>
      </c>
    </row>
    <row r="100" spans="1:25" s="4" customFormat="1" ht="12.75" hidden="1">
      <c r="A100" s="1">
        <v>42200</v>
      </c>
      <c r="B100" s="50" t="s">
        <v>862</v>
      </c>
      <c r="C100" s="50" t="s">
        <v>863</v>
      </c>
      <c r="D100" s="50" t="s">
        <v>864</v>
      </c>
      <c r="E100" s="50" t="s">
        <v>134</v>
      </c>
      <c r="F100" s="50" t="s">
        <v>34</v>
      </c>
      <c r="G100" s="50"/>
      <c r="H100" s="54">
        <v>9472310568</v>
      </c>
      <c r="I100" s="24" t="s">
        <v>103</v>
      </c>
      <c r="J100" s="50" t="s">
        <v>865</v>
      </c>
      <c r="K100" s="51">
        <v>42179.666666666664</v>
      </c>
      <c r="L100" s="52">
        <v>4982.63</v>
      </c>
      <c r="M100" s="50" t="s">
        <v>866</v>
      </c>
      <c r="N100" s="3">
        <v>260</v>
      </c>
      <c r="O100" s="3"/>
      <c r="P100" s="2" t="s">
        <v>56</v>
      </c>
      <c r="Q100" s="54" t="s">
        <v>867</v>
      </c>
      <c r="R100" s="2" t="s">
        <v>6</v>
      </c>
      <c r="S100" s="54" t="s">
        <v>868</v>
      </c>
      <c r="T100" s="48" t="s">
        <v>55</v>
      </c>
      <c r="U100" s="5" t="s">
        <v>2355</v>
      </c>
      <c r="V100" s="179" t="s">
        <v>13728</v>
      </c>
      <c r="W100" s="4" t="s">
        <v>18455</v>
      </c>
      <c r="X100" s="4" t="s">
        <v>28754</v>
      </c>
      <c r="Y100" s="3" t="s">
        <v>29510</v>
      </c>
    </row>
    <row r="101" spans="1:25" s="4" customFormat="1" ht="12.75" hidden="1">
      <c r="A101" s="1">
        <v>42200</v>
      </c>
      <c r="B101" s="53" t="s">
        <v>869</v>
      </c>
      <c r="C101" s="53" t="s">
        <v>870</v>
      </c>
      <c r="D101" s="53" t="s">
        <v>183</v>
      </c>
      <c r="E101" s="53" t="s">
        <v>269</v>
      </c>
      <c r="F101" s="53" t="s">
        <v>871</v>
      </c>
      <c r="G101" s="53">
        <v>9273145882</v>
      </c>
      <c r="H101" s="54">
        <v>0</v>
      </c>
      <c r="I101" s="24" t="s">
        <v>103</v>
      </c>
      <c r="J101" s="53" t="s">
        <v>872</v>
      </c>
      <c r="K101" s="51">
        <v>42182.666666666664</v>
      </c>
      <c r="L101" s="52">
        <v>4193.3999999999996</v>
      </c>
      <c r="M101" s="53" t="s">
        <v>873</v>
      </c>
      <c r="N101" s="3">
        <v>260</v>
      </c>
      <c r="O101" s="3"/>
      <c r="P101" s="2" t="s">
        <v>56</v>
      </c>
      <c r="Q101" s="53" t="s">
        <v>874</v>
      </c>
      <c r="R101" s="2" t="s">
        <v>6</v>
      </c>
      <c r="S101" s="53" t="s">
        <v>875</v>
      </c>
      <c r="T101" s="48" t="s">
        <v>55</v>
      </c>
      <c r="U101" s="4" t="s">
        <v>2272</v>
      </c>
      <c r="V101" s="179" t="s">
        <v>13728</v>
      </c>
      <c r="W101" s="5" t="s">
        <v>18456</v>
      </c>
      <c r="X101" s="4" t="s">
        <v>27710</v>
      </c>
      <c r="Y101" s="5" t="s">
        <v>28342</v>
      </c>
    </row>
    <row r="102" spans="1:25" s="4" customFormat="1" ht="12.75" hidden="1">
      <c r="A102" s="1">
        <v>42200</v>
      </c>
      <c r="B102" s="53" t="s">
        <v>876</v>
      </c>
      <c r="C102" s="53" t="s">
        <v>877</v>
      </c>
      <c r="D102" s="53" t="s">
        <v>661</v>
      </c>
      <c r="E102" s="53" t="s">
        <v>878</v>
      </c>
      <c r="F102" s="53" t="s">
        <v>34</v>
      </c>
      <c r="G102" s="53"/>
      <c r="H102" s="54">
        <v>9289836054</v>
      </c>
      <c r="I102" s="24" t="s">
        <v>103</v>
      </c>
      <c r="J102" s="53" t="s">
        <v>879</v>
      </c>
      <c r="K102" s="51">
        <v>42185.666666666664</v>
      </c>
      <c r="L102" s="52">
        <v>4008.95</v>
      </c>
      <c r="M102" s="53" t="s">
        <v>880</v>
      </c>
      <c r="N102" s="3">
        <v>260</v>
      </c>
      <c r="O102" s="3"/>
      <c r="P102" s="2" t="s">
        <v>56</v>
      </c>
      <c r="Q102" s="54" t="s">
        <v>881</v>
      </c>
      <c r="R102" s="23"/>
      <c r="T102" s="3"/>
      <c r="V102" s="179" t="s">
        <v>13728</v>
      </c>
      <c r="W102" s="5" t="s">
        <v>18457</v>
      </c>
      <c r="X102" s="4" t="s">
        <v>27710</v>
      </c>
      <c r="Y102" s="5" t="s">
        <v>28343</v>
      </c>
    </row>
    <row r="103" spans="1:25" s="4" customFormat="1" ht="12.75" hidden="1">
      <c r="A103" s="1">
        <v>42200</v>
      </c>
      <c r="B103" s="53" t="s">
        <v>882</v>
      </c>
      <c r="C103" s="53" t="s">
        <v>883</v>
      </c>
      <c r="D103" s="53" t="s">
        <v>99</v>
      </c>
      <c r="E103" s="53" t="s">
        <v>353</v>
      </c>
      <c r="F103" s="53" t="s">
        <v>884</v>
      </c>
      <c r="G103" s="54">
        <v>9263009942</v>
      </c>
      <c r="H103" s="54">
        <v>9263009942</v>
      </c>
      <c r="I103" s="24" t="s">
        <v>103</v>
      </c>
      <c r="J103" s="53" t="s">
        <v>885</v>
      </c>
      <c r="K103" s="51">
        <v>42185.666666666664</v>
      </c>
      <c r="L103" s="52">
        <v>3797.54</v>
      </c>
      <c r="M103" s="53" t="s">
        <v>886</v>
      </c>
      <c r="N103" s="3">
        <v>260</v>
      </c>
      <c r="O103" s="3"/>
      <c r="P103" s="2" t="s">
        <v>56</v>
      </c>
      <c r="Q103" s="54" t="s">
        <v>887</v>
      </c>
      <c r="R103" s="2" t="s">
        <v>6</v>
      </c>
      <c r="S103" s="54" t="s">
        <v>888</v>
      </c>
      <c r="T103" s="48" t="s">
        <v>55</v>
      </c>
      <c r="U103" s="4" t="s">
        <v>2273</v>
      </c>
      <c r="V103" s="179" t="s">
        <v>13728</v>
      </c>
      <c r="W103" s="5" t="s">
        <v>18458</v>
      </c>
      <c r="X103" s="4" t="s">
        <v>27710</v>
      </c>
      <c r="Y103" s="5" t="s">
        <v>28344</v>
      </c>
    </row>
    <row r="104" spans="1:25" s="4" customFormat="1" ht="12.75" hidden="1">
      <c r="A104" s="1">
        <v>42200</v>
      </c>
      <c r="B104" s="50" t="s">
        <v>889</v>
      </c>
      <c r="C104" s="50" t="s">
        <v>883</v>
      </c>
      <c r="D104" s="50" t="s">
        <v>99</v>
      </c>
      <c r="E104" s="50" t="s">
        <v>353</v>
      </c>
      <c r="F104" s="50" t="s">
        <v>34</v>
      </c>
      <c r="G104" s="54">
        <v>755239761</v>
      </c>
      <c r="H104" s="54">
        <v>9154893605</v>
      </c>
      <c r="I104" s="24" t="s">
        <v>103</v>
      </c>
      <c r="J104" s="50" t="s">
        <v>890</v>
      </c>
      <c r="K104" s="51">
        <v>42185.666666666664</v>
      </c>
      <c r="L104" s="52">
        <v>3797.54</v>
      </c>
      <c r="M104" s="50" t="s">
        <v>891</v>
      </c>
      <c r="N104" s="3">
        <v>260</v>
      </c>
      <c r="O104" s="3"/>
      <c r="P104" s="2" t="s">
        <v>56</v>
      </c>
      <c r="Q104" s="54" t="s">
        <v>892</v>
      </c>
      <c r="R104" s="2" t="s">
        <v>6</v>
      </c>
      <c r="S104" s="54" t="s">
        <v>893</v>
      </c>
      <c r="T104" s="48" t="s">
        <v>55</v>
      </c>
      <c r="U104" s="4" t="s">
        <v>2274</v>
      </c>
      <c r="V104" s="179" t="s">
        <v>13728</v>
      </c>
      <c r="W104" s="5" t="s">
        <v>18459</v>
      </c>
      <c r="X104" s="4" t="s">
        <v>27710</v>
      </c>
      <c r="Y104" s="5" t="s">
        <v>28345</v>
      </c>
    </row>
    <row r="105" spans="1:25" s="4" customFormat="1" ht="12.75" hidden="1">
      <c r="A105" s="1">
        <v>42200</v>
      </c>
      <c r="B105" s="53" t="s">
        <v>894</v>
      </c>
      <c r="C105" s="53" t="s">
        <v>895</v>
      </c>
      <c r="D105" s="53" t="s">
        <v>896</v>
      </c>
      <c r="E105" s="53" t="s">
        <v>269</v>
      </c>
      <c r="F105" s="53" t="s">
        <v>897</v>
      </c>
      <c r="G105" s="54">
        <v>9053600079</v>
      </c>
      <c r="H105" s="54">
        <v>0</v>
      </c>
      <c r="I105" s="24" t="s">
        <v>103</v>
      </c>
      <c r="J105" s="53" t="s">
        <v>898</v>
      </c>
      <c r="K105" s="51">
        <v>42182.666666666664</v>
      </c>
      <c r="L105" s="52">
        <v>5131.68</v>
      </c>
      <c r="M105" s="53" t="s">
        <v>899</v>
      </c>
      <c r="N105" s="3">
        <v>260</v>
      </c>
      <c r="O105" s="3"/>
      <c r="P105" s="2" t="s">
        <v>56</v>
      </c>
      <c r="Q105" s="54" t="s">
        <v>900</v>
      </c>
      <c r="R105" s="2" t="s">
        <v>6</v>
      </c>
      <c r="S105" s="54" t="s">
        <v>901</v>
      </c>
      <c r="T105" s="48" t="s">
        <v>55</v>
      </c>
      <c r="U105" s="4" t="s">
        <v>2275</v>
      </c>
      <c r="V105" s="179" t="s">
        <v>13728</v>
      </c>
      <c r="W105" s="5" t="s">
        <v>18460</v>
      </c>
      <c r="X105" s="4" t="s">
        <v>27710</v>
      </c>
      <c r="Y105" s="5" t="s">
        <v>28346</v>
      </c>
    </row>
    <row r="106" spans="1:25" s="4" customFormat="1" ht="12.75" hidden="1">
      <c r="A106" s="1">
        <v>42200</v>
      </c>
      <c r="B106" s="50" t="s">
        <v>902</v>
      </c>
      <c r="C106" s="50" t="s">
        <v>903</v>
      </c>
      <c r="D106" s="50" t="s">
        <v>904</v>
      </c>
      <c r="E106" s="50" t="s">
        <v>477</v>
      </c>
      <c r="F106" s="50"/>
      <c r="G106" s="54">
        <v>9175599385</v>
      </c>
      <c r="H106" s="54">
        <v>0</v>
      </c>
      <c r="I106" s="24" t="s">
        <v>103</v>
      </c>
      <c r="J106" s="50" t="s">
        <v>905</v>
      </c>
      <c r="K106" s="51">
        <v>42181.666666666664</v>
      </c>
      <c r="L106" s="52">
        <v>9389.0300000000007</v>
      </c>
      <c r="M106" s="50" t="s">
        <v>906</v>
      </c>
      <c r="N106" s="3">
        <v>260</v>
      </c>
      <c r="O106" s="3"/>
      <c r="P106" s="2" t="s">
        <v>56</v>
      </c>
      <c r="Q106" s="54" t="s">
        <v>907</v>
      </c>
      <c r="R106" s="2" t="s">
        <v>6</v>
      </c>
      <c r="S106" s="54" t="s">
        <v>908</v>
      </c>
      <c r="T106" s="48" t="s">
        <v>55</v>
      </c>
      <c r="U106" s="4" t="s">
        <v>2276</v>
      </c>
      <c r="V106" s="179" t="s">
        <v>13728</v>
      </c>
      <c r="W106" s="5" t="s">
        <v>18461</v>
      </c>
      <c r="X106" s="4" t="s">
        <v>27710</v>
      </c>
      <c r="Y106" s="5" t="s">
        <v>28347</v>
      </c>
    </row>
    <row r="107" spans="1:25" s="8" customFormat="1" hidden="1">
      <c r="A107" s="1">
        <v>42200</v>
      </c>
      <c r="B107" s="59" t="s">
        <v>909</v>
      </c>
      <c r="C107" s="59" t="s">
        <v>910</v>
      </c>
      <c r="D107" s="59" t="s">
        <v>911</v>
      </c>
      <c r="E107" s="59" t="s">
        <v>269</v>
      </c>
      <c r="F107" s="59"/>
      <c r="G107" s="60">
        <v>9194699870</v>
      </c>
      <c r="H107" s="60">
        <v>0</v>
      </c>
      <c r="I107" s="88" t="s">
        <v>103</v>
      </c>
      <c r="J107" s="59" t="s">
        <v>912</v>
      </c>
      <c r="K107" s="61">
        <v>42175.666666666664</v>
      </c>
      <c r="L107" s="62">
        <v>4095.15</v>
      </c>
      <c r="M107" s="59" t="s">
        <v>913</v>
      </c>
      <c r="N107" s="7">
        <v>260</v>
      </c>
      <c r="O107" s="7"/>
      <c r="Q107" s="63" t="s">
        <v>914</v>
      </c>
      <c r="R107" s="8" t="s">
        <v>915</v>
      </c>
      <c r="S107" s="63" t="s">
        <v>914</v>
      </c>
      <c r="T107" s="7"/>
      <c r="U107" s="63" t="s">
        <v>914</v>
      </c>
      <c r="V107" s="9"/>
      <c r="W107" s="63" t="s">
        <v>914</v>
      </c>
      <c r="Y107" s="63" t="s">
        <v>914</v>
      </c>
    </row>
    <row r="108" spans="1:25" s="4" customFormat="1" ht="12.75" hidden="1">
      <c r="A108" s="1">
        <v>42200</v>
      </c>
      <c r="B108" s="53" t="s">
        <v>916</v>
      </c>
      <c r="C108" s="53" t="s">
        <v>917</v>
      </c>
      <c r="D108" s="53" t="s">
        <v>918</v>
      </c>
      <c r="E108" s="53" t="s">
        <v>919</v>
      </c>
      <c r="F108" s="53" t="s">
        <v>920</v>
      </c>
      <c r="G108" s="54" t="s">
        <v>921</v>
      </c>
      <c r="H108" s="54">
        <v>25264936</v>
      </c>
      <c r="I108" s="24" t="s">
        <v>103</v>
      </c>
      <c r="J108" s="53" t="s">
        <v>922</v>
      </c>
      <c r="K108" s="51">
        <v>42161.666666666664</v>
      </c>
      <c r="L108" s="52">
        <v>1395</v>
      </c>
      <c r="M108" s="53" t="s">
        <v>923</v>
      </c>
      <c r="N108" s="3">
        <v>260</v>
      </c>
      <c r="O108" s="3"/>
      <c r="P108" s="2" t="s">
        <v>56</v>
      </c>
      <c r="Q108" s="54" t="s">
        <v>924</v>
      </c>
      <c r="R108" s="2" t="s">
        <v>6</v>
      </c>
      <c r="S108" s="54" t="s">
        <v>925</v>
      </c>
      <c r="T108" s="48" t="s">
        <v>55</v>
      </c>
      <c r="V108" s="179" t="s">
        <v>27710</v>
      </c>
      <c r="W108" s="54" t="s">
        <v>28770</v>
      </c>
      <c r="X108" s="4" t="s">
        <v>28754</v>
      </c>
      <c r="Y108" s="3" t="s">
        <v>29511</v>
      </c>
    </row>
    <row r="109" spans="1:25" s="4" customFormat="1" ht="12.75" hidden="1">
      <c r="A109" s="1">
        <v>42200</v>
      </c>
      <c r="B109" s="50" t="s">
        <v>926</v>
      </c>
      <c r="C109" s="50" t="s">
        <v>927</v>
      </c>
      <c r="D109" s="50" t="s">
        <v>928</v>
      </c>
      <c r="E109" s="50" t="s">
        <v>269</v>
      </c>
      <c r="F109" s="50" t="s">
        <v>929</v>
      </c>
      <c r="G109" s="54">
        <v>3046990</v>
      </c>
      <c r="H109" s="54">
        <v>9281730567</v>
      </c>
      <c r="I109" s="24" t="s">
        <v>103</v>
      </c>
      <c r="J109" s="50" t="s">
        <v>930</v>
      </c>
      <c r="K109" s="51">
        <v>42181.666666666664</v>
      </c>
      <c r="L109" s="52">
        <v>6999.86</v>
      </c>
      <c r="M109" s="50" t="s">
        <v>931</v>
      </c>
      <c r="N109" s="3">
        <v>260</v>
      </c>
      <c r="O109" s="3"/>
      <c r="P109" s="2" t="s">
        <v>56</v>
      </c>
      <c r="Q109" s="54" t="s">
        <v>932</v>
      </c>
      <c r="R109" s="2" t="s">
        <v>6</v>
      </c>
      <c r="S109" s="54" t="s">
        <v>933</v>
      </c>
      <c r="T109" s="48" t="s">
        <v>55</v>
      </c>
      <c r="U109" s="5" t="s">
        <v>2356</v>
      </c>
      <c r="V109" s="179" t="s">
        <v>13728</v>
      </c>
      <c r="W109" s="4" t="s">
        <v>18393</v>
      </c>
      <c r="X109" s="4" t="s">
        <v>27710</v>
      </c>
      <c r="Y109" s="4" t="s">
        <v>28348</v>
      </c>
    </row>
    <row r="110" spans="1:25" s="4" customFormat="1" ht="12.75" hidden="1">
      <c r="A110" s="1">
        <v>42200</v>
      </c>
      <c r="B110" s="53" t="s">
        <v>934</v>
      </c>
      <c r="C110" s="53" t="s">
        <v>935</v>
      </c>
      <c r="D110" s="53" t="s">
        <v>936</v>
      </c>
      <c r="E110" s="53" t="s">
        <v>208</v>
      </c>
      <c r="F110" s="53" t="s">
        <v>937</v>
      </c>
      <c r="G110" s="54"/>
      <c r="H110" s="54">
        <v>9152847668</v>
      </c>
      <c r="I110" s="24" t="s">
        <v>103</v>
      </c>
      <c r="J110" s="53" t="s">
        <v>938</v>
      </c>
      <c r="K110" s="51">
        <v>42171.666666666664</v>
      </c>
      <c r="L110" s="52">
        <v>3648.96</v>
      </c>
      <c r="M110" s="53" t="s">
        <v>939</v>
      </c>
      <c r="N110" s="3">
        <v>260</v>
      </c>
      <c r="O110" s="3"/>
      <c r="P110" s="2" t="s">
        <v>56</v>
      </c>
      <c r="Q110" s="54" t="s">
        <v>940</v>
      </c>
      <c r="R110" s="2" t="s">
        <v>6</v>
      </c>
      <c r="S110" s="54" t="s">
        <v>941</v>
      </c>
      <c r="T110" s="48" t="s">
        <v>55</v>
      </c>
      <c r="U110" s="4" t="s">
        <v>2277</v>
      </c>
      <c r="V110" s="179" t="s">
        <v>13728</v>
      </c>
      <c r="W110" s="5" t="s">
        <v>18394</v>
      </c>
      <c r="X110" s="4" t="s">
        <v>27710</v>
      </c>
      <c r="Y110" s="5" t="s">
        <v>28349</v>
      </c>
    </row>
    <row r="111" spans="1:25" s="23" customFormat="1" ht="12.75" hidden="1">
      <c r="A111" s="644">
        <v>42200</v>
      </c>
      <c r="B111" s="68" t="s">
        <v>942</v>
      </c>
      <c r="C111" s="68" t="s">
        <v>943</v>
      </c>
      <c r="D111" s="68" t="s">
        <v>944</v>
      </c>
      <c r="E111" s="68" t="s">
        <v>269</v>
      </c>
      <c r="F111" s="68"/>
      <c r="G111" s="57">
        <v>8852408</v>
      </c>
      <c r="H111" s="68" t="s">
        <v>945</v>
      </c>
      <c r="I111" s="645" t="s">
        <v>103</v>
      </c>
      <c r="J111" s="68" t="s">
        <v>946</v>
      </c>
      <c r="K111" s="646">
        <v>42162.666666666664</v>
      </c>
      <c r="L111" s="647">
        <v>7609.18</v>
      </c>
      <c r="M111" s="68" t="s">
        <v>947</v>
      </c>
      <c r="N111" s="648">
        <v>260</v>
      </c>
      <c r="O111" s="648"/>
      <c r="P111" s="23" t="s">
        <v>56</v>
      </c>
      <c r="Q111" s="68" t="s">
        <v>948</v>
      </c>
      <c r="R111" s="23" t="s">
        <v>6</v>
      </c>
      <c r="S111" s="68" t="s">
        <v>949</v>
      </c>
      <c r="T111" s="23" t="s">
        <v>55</v>
      </c>
      <c r="V111" s="5"/>
      <c r="W111" s="5"/>
      <c r="X111" s="23" t="s">
        <v>28754</v>
      </c>
      <c r="Y111" s="648" t="s">
        <v>29512</v>
      </c>
    </row>
    <row r="112" spans="1:25" s="4" customFormat="1" ht="12.75" hidden="1">
      <c r="A112" s="1">
        <v>42200</v>
      </c>
      <c r="B112" s="53" t="s">
        <v>950</v>
      </c>
      <c r="C112" s="53" t="s">
        <v>951</v>
      </c>
      <c r="D112" s="53" t="s">
        <v>952</v>
      </c>
      <c r="E112" s="53" t="s">
        <v>143</v>
      </c>
      <c r="F112" s="53" t="s">
        <v>953</v>
      </c>
      <c r="G112" s="54">
        <v>693158902481</v>
      </c>
      <c r="H112" s="54">
        <v>97165285345</v>
      </c>
      <c r="I112" s="24" t="s">
        <v>103</v>
      </c>
      <c r="J112" s="53" t="s">
        <v>954</v>
      </c>
      <c r="K112" s="51">
        <v>42184.666666666664</v>
      </c>
      <c r="L112" s="52">
        <v>3733.17</v>
      </c>
      <c r="M112" s="53" t="s">
        <v>955</v>
      </c>
      <c r="N112" s="3">
        <v>260</v>
      </c>
      <c r="O112" s="3"/>
      <c r="P112" s="2" t="s">
        <v>56</v>
      </c>
      <c r="Q112" s="54" t="s">
        <v>956</v>
      </c>
      <c r="R112" s="2" t="s">
        <v>6</v>
      </c>
      <c r="S112" s="54" t="s">
        <v>957</v>
      </c>
      <c r="T112" s="48" t="s">
        <v>55</v>
      </c>
      <c r="U112" s="5" t="s">
        <v>2357</v>
      </c>
      <c r="V112" s="179" t="s">
        <v>13728</v>
      </c>
      <c r="W112" s="4" t="s">
        <v>18395</v>
      </c>
      <c r="X112" s="4" t="s">
        <v>27710</v>
      </c>
      <c r="Y112" s="4" t="s">
        <v>28350</v>
      </c>
    </row>
    <row r="113" spans="1:25" s="4" customFormat="1" ht="12.75" hidden="1">
      <c r="A113" s="1">
        <v>42200</v>
      </c>
      <c r="B113" s="50" t="s">
        <v>958</v>
      </c>
      <c r="C113" s="50" t="s">
        <v>959</v>
      </c>
      <c r="D113" s="50" t="s">
        <v>960</v>
      </c>
      <c r="E113" s="50" t="s">
        <v>961</v>
      </c>
      <c r="F113" s="50" t="s">
        <v>962</v>
      </c>
      <c r="G113" s="54">
        <v>459716888</v>
      </c>
      <c r="H113" s="50"/>
      <c r="I113" s="24" t="s">
        <v>103</v>
      </c>
      <c r="J113" s="50" t="s">
        <v>963</v>
      </c>
      <c r="K113" s="51">
        <v>42175.666666666664</v>
      </c>
      <c r="L113" s="52">
        <v>6030.5</v>
      </c>
      <c r="M113" s="50" t="s">
        <v>964</v>
      </c>
      <c r="N113" s="3">
        <v>260</v>
      </c>
      <c r="O113" s="3"/>
      <c r="P113" s="2" t="s">
        <v>56</v>
      </c>
      <c r="Q113" s="54" t="s">
        <v>965</v>
      </c>
      <c r="R113" s="2" t="s">
        <v>6</v>
      </c>
      <c r="S113" s="54" t="s">
        <v>966</v>
      </c>
      <c r="T113" s="3"/>
      <c r="V113" s="5"/>
      <c r="W113" s="5"/>
      <c r="X113" s="4" t="s">
        <v>28754</v>
      </c>
      <c r="Y113" s="3" t="s">
        <v>29513</v>
      </c>
    </row>
    <row r="114" spans="1:25" s="4" customFormat="1" ht="12.75" hidden="1">
      <c r="A114" s="1">
        <v>42200</v>
      </c>
      <c r="B114" s="53" t="s">
        <v>958</v>
      </c>
      <c r="C114" s="53" t="s">
        <v>959</v>
      </c>
      <c r="D114" s="53" t="s">
        <v>960</v>
      </c>
      <c r="E114" s="53" t="s">
        <v>961</v>
      </c>
      <c r="F114" s="53" t="s">
        <v>962</v>
      </c>
      <c r="G114" s="54">
        <v>459716888</v>
      </c>
      <c r="H114" s="53"/>
      <c r="I114" s="24" t="s">
        <v>103</v>
      </c>
      <c r="J114" s="53" t="s">
        <v>967</v>
      </c>
      <c r="K114" s="51">
        <v>42175.666666666664</v>
      </c>
      <c r="L114" s="52">
        <v>6334.79</v>
      </c>
      <c r="M114" s="53" t="s">
        <v>968</v>
      </c>
      <c r="N114" s="3">
        <v>260</v>
      </c>
      <c r="O114" s="3"/>
      <c r="P114" s="2" t="s">
        <v>56</v>
      </c>
      <c r="Q114" s="54" t="s">
        <v>965</v>
      </c>
      <c r="R114" s="2" t="s">
        <v>6</v>
      </c>
      <c r="S114" s="54" t="s">
        <v>966</v>
      </c>
      <c r="T114" s="3"/>
      <c r="V114" s="5"/>
      <c r="W114" s="5"/>
      <c r="X114" s="4" t="s">
        <v>28754</v>
      </c>
      <c r="Y114" s="3" t="s">
        <v>29513</v>
      </c>
    </row>
    <row r="115" spans="1:25" s="4" customFormat="1" ht="12.75" hidden="1">
      <c r="A115" s="1">
        <v>42200</v>
      </c>
      <c r="B115" s="50" t="s">
        <v>969</v>
      </c>
      <c r="C115" s="50" t="s">
        <v>970</v>
      </c>
      <c r="D115" s="50" t="s">
        <v>971</v>
      </c>
      <c r="E115" s="50" t="s">
        <v>972</v>
      </c>
      <c r="F115" s="54">
        <v>639994054148</v>
      </c>
      <c r="G115" s="54">
        <v>776708500</v>
      </c>
      <c r="H115" s="54">
        <v>777704754</v>
      </c>
      <c r="I115" s="24" t="s">
        <v>103</v>
      </c>
      <c r="J115" s="50" t="s">
        <v>973</v>
      </c>
      <c r="K115" s="51">
        <v>42183.666666666664</v>
      </c>
      <c r="L115" s="52">
        <v>11183.06</v>
      </c>
      <c r="M115" s="50" t="s">
        <v>974</v>
      </c>
      <c r="N115" s="3">
        <v>260</v>
      </c>
      <c r="O115" s="3"/>
      <c r="P115" s="44" t="s">
        <v>14</v>
      </c>
      <c r="Q115" s="49" t="s">
        <v>975</v>
      </c>
      <c r="R115" s="23"/>
      <c r="T115" s="3" t="s">
        <v>16</v>
      </c>
      <c r="V115" s="5"/>
      <c r="W115" s="5"/>
      <c r="X115" s="4" t="s">
        <v>28754</v>
      </c>
      <c r="Y115" s="3" t="s">
        <v>29514</v>
      </c>
    </row>
    <row r="116" spans="1:25" s="4" customFormat="1" ht="12.75" hidden="1">
      <c r="A116" s="1">
        <v>42200</v>
      </c>
      <c r="B116" s="53" t="s">
        <v>976</v>
      </c>
      <c r="C116" s="53" t="s">
        <v>977</v>
      </c>
      <c r="D116" s="53" t="s">
        <v>978</v>
      </c>
      <c r="E116" s="53" t="s">
        <v>979</v>
      </c>
      <c r="F116" s="54">
        <v>639084106523</v>
      </c>
      <c r="G116" s="54">
        <v>9195681646</v>
      </c>
      <c r="H116" s="54">
        <v>249183228047</v>
      </c>
      <c r="I116" s="24" t="s">
        <v>103</v>
      </c>
      <c r="J116" s="53" t="s">
        <v>980</v>
      </c>
      <c r="K116" s="51">
        <v>42170.666666666664</v>
      </c>
      <c r="L116" s="52">
        <v>3103.68</v>
      </c>
      <c r="M116" s="53" t="s">
        <v>981</v>
      </c>
      <c r="N116" s="3">
        <v>260</v>
      </c>
      <c r="O116" s="3"/>
      <c r="P116" s="2" t="s">
        <v>56</v>
      </c>
      <c r="Q116" s="54" t="s">
        <v>982</v>
      </c>
      <c r="R116" s="23"/>
      <c r="T116" s="48" t="s">
        <v>55</v>
      </c>
      <c r="U116" s="4" t="s">
        <v>2278</v>
      </c>
      <c r="V116" s="179" t="s">
        <v>13728</v>
      </c>
      <c r="W116" s="5" t="s">
        <v>18396</v>
      </c>
      <c r="X116" s="4" t="s">
        <v>27710</v>
      </c>
      <c r="Y116" s="4" t="s">
        <v>28351</v>
      </c>
    </row>
    <row r="117" spans="1:25" s="8" customFormat="1" ht="12.75" hidden="1">
      <c r="A117" s="6">
        <v>42200</v>
      </c>
      <c r="B117" s="649" t="s">
        <v>983</v>
      </c>
      <c r="C117" s="649" t="s">
        <v>984</v>
      </c>
      <c r="D117" s="650" t="s">
        <v>985</v>
      </c>
      <c r="E117" s="650" t="s">
        <v>134</v>
      </c>
      <c r="F117" s="650">
        <v>9286269968</v>
      </c>
      <c r="G117" s="650" t="s">
        <v>986</v>
      </c>
      <c r="H117" s="650">
        <v>9282212444</v>
      </c>
      <c r="I117" s="94" t="s">
        <v>103</v>
      </c>
      <c r="J117" s="649" t="s">
        <v>987</v>
      </c>
      <c r="K117" s="651">
        <v>42179</v>
      </c>
      <c r="L117" s="652">
        <v>9531.35</v>
      </c>
      <c r="M117" s="650" t="s">
        <v>988</v>
      </c>
      <c r="N117" s="7">
        <v>260</v>
      </c>
      <c r="O117" s="7"/>
      <c r="P117" s="8" t="s">
        <v>56</v>
      </c>
      <c r="Q117" s="650" t="s">
        <v>989</v>
      </c>
      <c r="S117" s="8" t="s">
        <v>28753</v>
      </c>
      <c r="T117" s="7"/>
      <c r="V117" s="9"/>
      <c r="W117" s="9"/>
    </row>
    <row r="118" spans="1:25" s="4" customFormat="1" ht="12.75" hidden="1">
      <c r="A118" s="1">
        <v>42200</v>
      </c>
      <c r="B118" s="50" t="s">
        <v>990</v>
      </c>
      <c r="C118" s="50" t="s">
        <v>991</v>
      </c>
      <c r="D118" s="50" t="s">
        <v>992</v>
      </c>
      <c r="E118" s="50" t="s">
        <v>993</v>
      </c>
      <c r="F118" s="50" t="s">
        <v>994</v>
      </c>
      <c r="G118" s="54" t="s">
        <v>995</v>
      </c>
      <c r="H118" s="54">
        <v>458938383</v>
      </c>
      <c r="I118" s="24" t="s">
        <v>103</v>
      </c>
      <c r="J118" s="50" t="s">
        <v>996</v>
      </c>
      <c r="K118" s="51">
        <v>42167.666666666664</v>
      </c>
      <c r="L118" s="52">
        <v>2964.83</v>
      </c>
      <c r="M118" s="50" t="s">
        <v>997</v>
      </c>
      <c r="N118" s="3">
        <v>260</v>
      </c>
      <c r="O118" s="3"/>
      <c r="P118" s="2" t="s">
        <v>56</v>
      </c>
      <c r="Q118" s="23" t="s">
        <v>998</v>
      </c>
      <c r="R118" s="2" t="s">
        <v>6</v>
      </c>
      <c r="S118" s="23" t="s">
        <v>999</v>
      </c>
      <c r="T118" s="48" t="s">
        <v>55</v>
      </c>
      <c r="U118" s="4" t="s">
        <v>2279</v>
      </c>
      <c r="V118" s="179" t="s">
        <v>13728</v>
      </c>
      <c r="W118" s="5" t="s">
        <v>18397</v>
      </c>
      <c r="X118" s="4" t="s">
        <v>27710</v>
      </c>
      <c r="Y118" s="5" t="s">
        <v>28352</v>
      </c>
    </row>
    <row r="119" spans="1:25" s="4" customFormat="1" ht="12.75" hidden="1">
      <c r="A119" s="1">
        <v>42200</v>
      </c>
      <c r="B119" s="50" t="s">
        <v>1000</v>
      </c>
      <c r="C119" s="50" t="s">
        <v>1001</v>
      </c>
      <c r="D119" s="50" t="s">
        <v>0</v>
      </c>
      <c r="E119" s="50" t="s">
        <v>199</v>
      </c>
      <c r="F119" s="54">
        <v>744466453</v>
      </c>
      <c r="G119" s="50">
        <v>9165273259</v>
      </c>
      <c r="H119" s="50">
        <v>9165154702</v>
      </c>
      <c r="I119" s="24" t="s">
        <v>103</v>
      </c>
      <c r="J119" s="50" t="s">
        <v>1002</v>
      </c>
      <c r="K119" s="51">
        <v>42180.666666666664</v>
      </c>
      <c r="L119" s="52">
        <v>6160.82</v>
      </c>
      <c r="M119" s="50" t="s">
        <v>988</v>
      </c>
      <c r="N119" s="3">
        <v>260</v>
      </c>
      <c r="O119" s="3"/>
      <c r="P119" s="2" t="s">
        <v>56</v>
      </c>
      <c r="Q119" s="50" t="s">
        <v>1003</v>
      </c>
      <c r="R119" s="2" t="s">
        <v>6</v>
      </c>
      <c r="S119" s="50" t="s">
        <v>1004</v>
      </c>
      <c r="T119" s="48" t="s">
        <v>55</v>
      </c>
      <c r="U119" s="4" t="s">
        <v>2280</v>
      </c>
      <c r="V119" s="179" t="s">
        <v>13728</v>
      </c>
      <c r="W119" s="5" t="s">
        <v>18398</v>
      </c>
      <c r="X119" s="4" t="s">
        <v>27710</v>
      </c>
      <c r="Y119" s="5" t="s">
        <v>28353</v>
      </c>
    </row>
    <row r="120" spans="1:25" s="4" customFormat="1" ht="12.75" hidden="1">
      <c r="A120" s="1">
        <v>42200</v>
      </c>
      <c r="B120" s="50" t="s">
        <v>1005</v>
      </c>
      <c r="C120" s="50" t="s">
        <v>1006</v>
      </c>
      <c r="D120" s="50" t="s">
        <v>183</v>
      </c>
      <c r="E120" s="50" t="s">
        <v>184</v>
      </c>
      <c r="F120" s="54">
        <v>9467418573</v>
      </c>
      <c r="G120" s="50" t="s">
        <v>218</v>
      </c>
      <c r="H120" s="50"/>
      <c r="I120" s="24" t="s">
        <v>103</v>
      </c>
      <c r="J120" s="50" t="s">
        <v>1007</v>
      </c>
      <c r="K120" s="51">
        <v>42185.666666666664</v>
      </c>
      <c r="L120" s="52">
        <v>3897.6</v>
      </c>
      <c r="M120" s="50" t="s">
        <v>1008</v>
      </c>
      <c r="N120" s="3">
        <v>260</v>
      </c>
      <c r="O120" s="3"/>
      <c r="P120" s="2" t="s">
        <v>56</v>
      </c>
      <c r="Q120" s="54" t="s">
        <v>1009</v>
      </c>
      <c r="R120" s="2" t="s">
        <v>6</v>
      </c>
      <c r="S120" s="54" t="s">
        <v>1010</v>
      </c>
      <c r="T120" s="48" t="s">
        <v>55</v>
      </c>
      <c r="U120" s="4" t="s">
        <v>2281</v>
      </c>
      <c r="V120" s="179" t="s">
        <v>13728</v>
      </c>
      <c r="W120" s="5" t="s">
        <v>18399</v>
      </c>
      <c r="X120" s="4" t="s">
        <v>27710</v>
      </c>
      <c r="Y120" s="5" t="s">
        <v>28354</v>
      </c>
    </row>
    <row r="121" spans="1:25" s="4" customFormat="1" ht="12.75" hidden="1">
      <c r="A121" s="1">
        <v>42200</v>
      </c>
      <c r="B121" s="53" t="s">
        <v>1011</v>
      </c>
      <c r="C121" s="53" t="s">
        <v>1012</v>
      </c>
      <c r="D121" s="53" t="s">
        <v>207</v>
      </c>
      <c r="E121" s="53" t="s">
        <v>208</v>
      </c>
      <c r="F121" s="54">
        <v>3835675</v>
      </c>
      <c r="G121" s="53" t="s">
        <v>1013</v>
      </c>
      <c r="H121" s="54">
        <v>9179875528</v>
      </c>
      <c r="I121" s="24" t="s">
        <v>103</v>
      </c>
      <c r="J121" s="53" t="s">
        <v>1014</v>
      </c>
      <c r="K121" s="51">
        <v>42168.666666666664</v>
      </c>
      <c r="L121" s="52">
        <v>2731</v>
      </c>
      <c r="M121" s="53" t="s">
        <v>1015</v>
      </c>
      <c r="N121" s="3">
        <v>260</v>
      </c>
      <c r="O121" s="3"/>
      <c r="P121" s="2" t="s">
        <v>56</v>
      </c>
      <c r="Q121" s="54" t="s">
        <v>1016</v>
      </c>
      <c r="R121" s="12" t="s">
        <v>16</v>
      </c>
      <c r="T121" s="48" t="s">
        <v>55</v>
      </c>
      <c r="V121" s="179" t="s">
        <v>13728</v>
      </c>
      <c r="W121" s="5" t="s">
        <v>18400</v>
      </c>
      <c r="X121" s="4" t="s">
        <v>27710</v>
      </c>
      <c r="Y121" s="5" t="s">
        <v>28355</v>
      </c>
    </row>
    <row r="122" spans="1:25" s="4" customFormat="1" ht="12.75" hidden="1">
      <c r="A122" s="1">
        <v>42200</v>
      </c>
      <c r="B122" s="50" t="s">
        <v>1017</v>
      </c>
      <c r="C122" s="50" t="s">
        <v>1018</v>
      </c>
      <c r="D122" s="50" t="s">
        <v>1019</v>
      </c>
      <c r="E122" s="50" t="s">
        <v>1020</v>
      </c>
      <c r="F122" s="54">
        <v>9281590113</v>
      </c>
      <c r="G122" s="50"/>
      <c r="H122" s="54">
        <v>9744469888</v>
      </c>
      <c r="I122" s="24" t="s">
        <v>103</v>
      </c>
      <c r="J122" s="50" t="s">
        <v>1021</v>
      </c>
      <c r="K122" s="51">
        <v>42159.666666666664</v>
      </c>
      <c r="L122" s="52">
        <v>4500.2700000000004</v>
      </c>
      <c r="M122" s="50" t="s">
        <v>1022</v>
      </c>
      <c r="N122" s="3">
        <v>260</v>
      </c>
      <c r="O122" s="3"/>
      <c r="P122" s="2" t="s">
        <v>56</v>
      </c>
      <c r="Q122" s="54" t="s">
        <v>1023</v>
      </c>
      <c r="R122" s="2" t="s">
        <v>6</v>
      </c>
      <c r="S122" s="54" t="s">
        <v>1024</v>
      </c>
      <c r="T122" s="48" t="s">
        <v>55</v>
      </c>
      <c r="U122" s="4" t="s">
        <v>2282</v>
      </c>
      <c r="V122" s="179" t="s">
        <v>13728</v>
      </c>
      <c r="W122" s="5" t="s">
        <v>18401</v>
      </c>
      <c r="X122" s="4" t="s">
        <v>27710</v>
      </c>
      <c r="Y122" s="5" t="s">
        <v>28356</v>
      </c>
    </row>
    <row r="123" spans="1:25" s="4" customFormat="1" ht="12.75" hidden="1">
      <c r="A123" s="1">
        <v>42200</v>
      </c>
      <c r="B123" s="50" t="s">
        <v>1025</v>
      </c>
      <c r="C123" s="50" t="s">
        <v>1026</v>
      </c>
      <c r="D123" s="50" t="s">
        <v>1027</v>
      </c>
      <c r="E123" s="50" t="s">
        <v>1028</v>
      </c>
      <c r="F123" s="50">
        <v>453292965</v>
      </c>
      <c r="G123" s="50">
        <v>905416918</v>
      </c>
      <c r="H123" s="50"/>
      <c r="I123" s="24" t="s">
        <v>103</v>
      </c>
      <c r="J123" s="50" t="s">
        <v>1029</v>
      </c>
      <c r="K123" s="51">
        <v>42165.666666666664</v>
      </c>
      <c r="L123" s="52">
        <v>6673.06</v>
      </c>
      <c r="M123" s="50" t="s">
        <v>1030</v>
      </c>
      <c r="N123" s="3">
        <v>260</v>
      </c>
      <c r="O123" s="3"/>
      <c r="P123" s="2" t="s">
        <v>56</v>
      </c>
      <c r="Q123" s="50" t="s">
        <v>1031</v>
      </c>
      <c r="R123" s="2" t="s">
        <v>6</v>
      </c>
      <c r="S123" s="50" t="s">
        <v>1032</v>
      </c>
      <c r="T123" s="48" t="s">
        <v>55</v>
      </c>
      <c r="U123" s="5" t="s">
        <v>2362</v>
      </c>
      <c r="V123" s="179" t="s">
        <v>13728</v>
      </c>
      <c r="W123" s="4" t="s">
        <v>18402</v>
      </c>
      <c r="X123" s="4" t="s">
        <v>27710</v>
      </c>
      <c r="Y123" s="50" t="s">
        <v>28357</v>
      </c>
    </row>
    <row r="124" spans="1:25" s="4" customFormat="1" ht="12.75" hidden="1">
      <c r="A124" s="1">
        <v>42200</v>
      </c>
      <c r="B124" s="50" t="s">
        <v>1033</v>
      </c>
      <c r="C124" s="50" t="s">
        <v>1034</v>
      </c>
      <c r="D124" s="50" t="s">
        <v>1035</v>
      </c>
      <c r="E124" s="50" t="s">
        <v>253</v>
      </c>
      <c r="F124" s="50" t="s">
        <v>1036</v>
      </c>
      <c r="G124" s="54">
        <v>8464576</v>
      </c>
      <c r="H124" s="50" t="s">
        <v>1037</v>
      </c>
      <c r="I124" s="24" t="s">
        <v>103</v>
      </c>
      <c r="J124" s="50" t="s">
        <v>1038</v>
      </c>
      <c r="K124" s="51">
        <v>42185.666666666664</v>
      </c>
      <c r="L124" s="52">
        <v>5029.7700000000004</v>
      </c>
      <c r="M124" s="50" t="s">
        <v>1039</v>
      </c>
      <c r="N124" s="3">
        <v>260</v>
      </c>
      <c r="O124" s="3"/>
      <c r="P124" s="2" t="s">
        <v>56</v>
      </c>
      <c r="Q124" s="50" t="s">
        <v>1040</v>
      </c>
      <c r="R124" s="2" t="s">
        <v>6</v>
      </c>
      <c r="S124" s="50" t="s">
        <v>1041</v>
      </c>
      <c r="T124" s="3"/>
      <c r="V124" s="5"/>
      <c r="W124" s="5"/>
    </row>
    <row r="125" spans="1:25" s="4" customFormat="1" ht="12.75" hidden="1">
      <c r="A125" s="1">
        <v>42200</v>
      </c>
      <c r="B125" s="50" t="s">
        <v>1042</v>
      </c>
      <c r="C125" s="50" t="s">
        <v>1043</v>
      </c>
      <c r="D125" s="50" t="s">
        <v>1044</v>
      </c>
      <c r="E125" s="50" t="s">
        <v>972</v>
      </c>
      <c r="F125" s="54">
        <v>9082957579</v>
      </c>
      <c r="G125" s="50">
        <v>9212808741</v>
      </c>
      <c r="H125" s="50"/>
      <c r="I125" s="24" t="s">
        <v>103</v>
      </c>
      <c r="J125" s="50" t="s">
        <v>1045</v>
      </c>
      <c r="K125" s="51">
        <v>42173.666666666664</v>
      </c>
      <c r="L125" s="52">
        <v>8732.52</v>
      </c>
      <c r="M125" s="50" t="s">
        <v>1046</v>
      </c>
      <c r="N125" s="3">
        <v>260</v>
      </c>
      <c r="O125" s="3"/>
      <c r="P125" s="2" t="s">
        <v>56</v>
      </c>
      <c r="Q125" s="50" t="s">
        <v>1047</v>
      </c>
      <c r="R125" s="12" t="s">
        <v>16</v>
      </c>
      <c r="T125" s="48" t="s">
        <v>55</v>
      </c>
      <c r="U125" s="10" t="s">
        <v>2283</v>
      </c>
      <c r="V125" s="5"/>
      <c r="W125" s="5"/>
    </row>
    <row r="126" spans="1:25" s="4" customFormat="1" ht="12.75" hidden="1">
      <c r="A126" s="1">
        <v>42200</v>
      </c>
      <c r="B126" s="50" t="s">
        <v>1048</v>
      </c>
      <c r="C126" s="50" t="s">
        <v>1049</v>
      </c>
      <c r="D126" s="50" t="s">
        <v>1050</v>
      </c>
      <c r="E126" s="50" t="s">
        <v>469</v>
      </c>
      <c r="F126" s="54">
        <v>459825314</v>
      </c>
      <c r="G126" s="50"/>
      <c r="H126" s="54">
        <v>9186957587</v>
      </c>
      <c r="I126" s="24" t="s">
        <v>103</v>
      </c>
      <c r="J126" s="50" t="s">
        <v>1051</v>
      </c>
      <c r="K126" s="51">
        <v>42185.666666666664</v>
      </c>
      <c r="L126" s="52">
        <v>1654.37</v>
      </c>
      <c r="M126" s="50" t="s">
        <v>1052</v>
      </c>
      <c r="N126" s="3">
        <v>260</v>
      </c>
      <c r="O126" s="3"/>
      <c r="P126" s="2" t="s">
        <v>56</v>
      </c>
      <c r="Q126" s="54" t="s">
        <v>1053</v>
      </c>
      <c r="R126" s="23"/>
      <c r="T126" s="3" t="s">
        <v>16</v>
      </c>
      <c r="V126" s="179" t="s">
        <v>13728</v>
      </c>
      <c r="W126" s="5" t="s">
        <v>18403</v>
      </c>
      <c r="X126" s="4" t="s">
        <v>27710</v>
      </c>
      <c r="Y126" s="637" t="s">
        <v>28358</v>
      </c>
    </row>
    <row r="127" spans="1:25" s="4" customFormat="1" ht="12.75" hidden="1">
      <c r="A127" s="1">
        <v>42200</v>
      </c>
      <c r="B127" s="50" t="s">
        <v>1054</v>
      </c>
      <c r="C127" s="50" t="s">
        <v>1055</v>
      </c>
      <c r="D127" s="50" t="s">
        <v>572</v>
      </c>
      <c r="E127" s="50" t="s">
        <v>208</v>
      </c>
      <c r="F127" s="54">
        <v>0</v>
      </c>
      <c r="G127" s="50"/>
      <c r="H127" s="54">
        <v>8952469</v>
      </c>
      <c r="I127" s="24" t="s">
        <v>103</v>
      </c>
      <c r="J127" s="50" t="s">
        <v>1056</v>
      </c>
      <c r="K127" s="51">
        <v>42185.666666666664</v>
      </c>
      <c r="L127" s="52">
        <v>9633.67</v>
      </c>
      <c r="M127" s="50" t="s">
        <v>1057</v>
      </c>
      <c r="N127" s="3">
        <v>260</v>
      </c>
      <c r="O127" s="3"/>
      <c r="P127" s="2" t="s">
        <v>56</v>
      </c>
      <c r="Q127" s="54" t="s">
        <v>1058</v>
      </c>
      <c r="R127" s="2" t="s">
        <v>6</v>
      </c>
      <c r="S127" s="54" t="s">
        <v>1059</v>
      </c>
      <c r="T127" s="48" t="s">
        <v>55</v>
      </c>
      <c r="U127" s="5" t="s">
        <v>2361</v>
      </c>
      <c r="V127" s="179" t="s">
        <v>13728</v>
      </c>
      <c r="X127" s="4" t="s">
        <v>27710</v>
      </c>
      <c r="Y127" s="5" t="s">
        <v>28359</v>
      </c>
    </row>
    <row r="128" spans="1:25" s="4" customFormat="1" ht="12.75" hidden="1">
      <c r="A128" s="1">
        <v>42200</v>
      </c>
      <c r="B128" s="53" t="s">
        <v>1060</v>
      </c>
      <c r="C128" s="53" t="s">
        <v>1061</v>
      </c>
      <c r="D128" s="53" t="s">
        <v>1062</v>
      </c>
      <c r="E128" s="53" t="s">
        <v>1063</v>
      </c>
      <c r="F128" s="54">
        <v>9298856986</v>
      </c>
      <c r="G128" s="53" t="s">
        <v>1064</v>
      </c>
      <c r="H128" s="54" t="s">
        <v>1065</v>
      </c>
      <c r="I128" s="24" t="s">
        <v>103</v>
      </c>
      <c r="J128" s="53" t="s">
        <v>1066</v>
      </c>
      <c r="K128" s="51">
        <v>42163.666666666664</v>
      </c>
      <c r="L128" s="52">
        <v>4117.7700000000004</v>
      </c>
      <c r="M128" s="53" t="s">
        <v>1067</v>
      </c>
      <c r="N128" s="3">
        <v>260</v>
      </c>
      <c r="O128" s="3"/>
      <c r="P128" s="2" t="s">
        <v>56</v>
      </c>
      <c r="Q128" s="23" t="s">
        <v>1068</v>
      </c>
      <c r="R128" s="2" t="s">
        <v>6</v>
      </c>
      <c r="S128" s="23" t="s">
        <v>1069</v>
      </c>
      <c r="T128" s="48" t="s">
        <v>55</v>
      </c>
      <c r="U128" s="4" t="s">
        <v>2284</v>
      </c>
      <c r="V128" s="179" t="s">
        <v>13728</v>
      </c>
      <c r="W128" s="5"/>
      <c r="X128" s="4" t="s">
        <v>27710</v>
      </c>
      <c r="Y128" s="4" t="s">
        <v>28360</v>
      </c>
    </row>
    <row r="129" spans="1:25" s="4" customFormat="1" ht="12.75" hidden="1">
      <c r="A129" s="1">
        <v>42200</v>
      </c>
      <c r="B129" s="50" t="s">
        <v>1070</v>
      </c>
      <c r="C129" s="50" t="s">
        <v>1071</v>
      </c>
      <c r="D129" s="50" t="s">
        <v>260</v>
      </c>
      <c r="E129" s="50" t="s">
        <v>208</v>
      </c>
      <c r="F129" s="54">
        <v>447206714</v>
      </c>
      <c r="G129" s="54">
        <v>9175167749</v>
      </c>
      <c r="H129" s="54">
        <v>3610536</v>
      </c>
      <c r="I129" s="24" t="s">
        <v>103</v>
      </c>
      <c r="J129" s="50" t="s">
        <v>1072</v>
      </c>
      <c r="K129" s="51">
        <v>42179.666666666664</v>
      </c>
      <c r="L129" s="52">
        <v>4594.45</v>
      </c>
      <c r="M129" s="50" t="s">
        <v>1073</v>
      </c>
      <c r="N129" s="3">
        <v>260</v>
      </c>
      <c r="O129" s="3"/>
      <c r="P129" s="2" t="s">
        <v>56</v>
      </c>
      <c r="Q129" s="54" t="s">
        <v>1074</v>
      </c>
      <c r="R129" s="2" t="s">
        <v>6</v>
      </c>
      <c r="S129" s="54" t="s">
        <v>1075</v>
      </c>
      <c r="T129" s="48" t="s">
        <v>55</v>
      </c>
      <c r="U129" s="5" t="s">
        <v>2360</v>
      </c>
      <c r="V129" s="179" t="s">
        <v>13728</v>
      </c>
      <c r="X129" s="4" t="s">
        <v>27710</v>
      </c>
      <c r="Y129" s="5" t="s">
        <v>28361</v>
      </c>
    </row>
    <row r="130" spans="1:25" s="4" customFormat="1" ht="12.75" hidden="1">
      <c r="A130" s="1">
        <v>42200</v>
      </c>
      <c r="B130" s="50" t="s">
        <v>1076</v>
      </c>
      <c r="C130" s="50" t="s">
        <v>1077</v>
      </c>
      <c r="D130" s="50" t="s">
        <v>1078</v>
      </c>
      <c r="E130" s="50" t="s">
        <v>619</v>
      </c>
      <c r="F130" s="50" t="s">
        <v>1079</v>
      </c>
      <c r="G130" s="54">
        <v>9152502618</v>
      </c>
      <c r="H130" s="54">
        <v>9174108896</v>
      </c>
      <c r="I130" s="24" t="s">
        <v>103</v>
      </c>
      <c r="J130" s="50" t="s">
        <v>1080</v>
      </c>
      <c r="K130" s="51">
        <v>42178.666666666664</v>
      </c>
      <c r="L130" s="52">
        <v>6748.2</v>
      </c>
      <c r="M130" s="50" t="s">
        <v>1073</v>
      </c>
      <c r="N130" s="3">
        <v>260</v>
      </c>
      <c r="O130" s="3"/>
      <c r="P130" s="2" t="s">
        <v>56</v>
      </c>
      <c r="Q130" s="54" t="s">
        <v>1081</v>
      </c>
      <c r="R130" s="23"/>
      <c r="T130" s="3" t="s">
        <v>16</v>
      </c>
      <c r="V130" s="179" t="s">
        <v>13728</v>
      </c>
      <c r="W130" s="100" t="s">
        <v>18392</v>
      </c>
    </row>
    <row r="131" spans="1:25" s="4" customFormat="1" ht="12.75" hidden="1">
      <c r="A131" s="1">
        <v>42200</v>
      </c>
      <c r="B131" s="50" t="s">
        <v>1082</v>
      </c>
      <c r="C131" s="50" t="s">
        <v>1083</v>
      </c>
      <c r="D131" s="50" t="s">
        <v>1084</v>
      </c>
      <c r="E131" s="50" t="s">
        <v>0</v>
      </c>
      <c r="F131" s="50" t="s">
        <v>1085</v>
      </c>
      <c r="G131" s="50">
        <v>744240907</v>
      </c>
      <c r="H131" s="54">
        <v>744240910</v>
      </c>
      <c r="I131" s="24" t="s">
        <v>103</v>
      </c>
      <c r="J131" s="50" t="s">
        <v>1086</v>
      </c>
      <c r="K131" s="51">
        <v>42184.666666666664</v>
      </c>
      <c r="L131" s="52">
        <v>19804.61</v>
      </c>
      <c r="M131" s="50" t="s">
        <v>1087</v>
      </c>
      <c r="N131" s="3">
        <v>260</v>
      </c>
      <c r="O131" s="3"/>
      <c r="P131" s="44" t="s">
        <v>14</v>
      </c>
      <c r="Q131" s="45" t="s">
        <v>1088</v>
      </c>
      <c r="R131" s="2" t="s">
        <v>6</v>
      </c>
      <c r="S131" s="45" t="s">
        <v>1089</v>
      </c>
      <c r="T131" s="48" t="s">
        <v>55</v>
      </c>
      <c r="U131" s="100" t="s">
        <v>2359</v>
      </c>
      <c r="V131" s="180"/>
    </row>
    <row r="132" spans="1:25" s="4" customFormat="1" ht="12.75" hidden="1">
      <c r="A132" s="1">
        <v>42200</v>
      </c>
      <c r="B132" s="53" t="s">
        <v>1090</v>
      </c>
      <c r="C132" s="53" t="s">
        <v>1091</v>
      </c>
      <c r="D132" s="53" t="s">
        <v>207</v>
      </c>
      <c r="E132" s="53" t="s">
        <v>208</v>
      </c>
      <c r="F132" s="53">
        <v>9228112667</v>
      </c>
      <c r="G132" s="54">
        <v>447601769</v>
      </c>
      <c r="H132" s="54"/>
      <c r="I132" s="24" t="s">
        <v>103</v>
      </c>
      <c r="J132" s="53" t="s">
        <v>1092</v>
      </c>
      <c r="K132" s="51">
        <v>42178.666666666664</v>
      </c>
      <c r="L132" s="52">
        <v>3305.81</v>
      </c>
      <c r="M132" s="53" t="s">
        <v>1093</v>
      </c>
      <c r="N132" s="3">
        <v>260</v>
      </c>
      <c r="O132" s="3"/>
      <c r="P132" s="2" t="s">
        <v>56</v>
      </c>
      <c r="Q132" s="53" t="s">
        <v>1094</v>
      </c>
      <c r="R132" s="2" t="s">
        <v>6</v>
      </c>
      <c r="S132" s="53" t="s">
        <v>1095</v>
      </c>
      <c r="T132" s="48" t="s">
        <v>55</v>
      </c>
      <c r="U132" s="4" t="s">
        <v>2285</v>
      </c>
      <c r="V132" s="179" t="s">
        <v>13728</v>
      </c>
      <c r="W132" s="5" t="s">
        <v>18390</v>
      </c>
      <c r="X132" s="4" t="s">
        <v>27710</v>
      </c>
      <c r="Y132" s="5" t="s">
        <v>28362</v>
      </c>
    </row>
    <row r="133" spans="1:25" s="4" customFormat="1" ht="12.75" hidden="1">
      <c r="A133" s="1">
        <v>42200</v>
      </c>
      <c r="B133" s="50" t="s">
        <v>1096</v>
      </c>
      <c r="C133" s="50" t="s">
        <v>1097</v>
      </c>
      <c r="D133" s="50" t="s">
        <v>1098</v>
      </c>
      <c r="E133" s="50" t="s">
        <v>541</v>
      </c>
      <c r="F133" s="50" t="s">
        <v>1099</v>
      </c>
      <c r="G133" s="50" t="s">
        <v>1100</v>
      </c>
      <c r="H133" s="54">
        <v>9178819901</v>
      </c>
      <c r="I133" s="24" t="s">
        <v>103</v>
      </c>
      <c r="J133" s="50" t="s">
        <v>1101</v>
      </c>
      <c r="K133" s="51">
        <v>42174.666666666664</v>
      </c>
      <c r="L133" s="52">
        <v>1756.9</v>
      </c>
      <c r="M133" s="50" t="s">
        <v>1102</v>
      </c>
      <c r="N133" s="3">
        <v>260</v>
      </c>
      <c r="O133" s="3"/>
      <c r="P133" s="2" t="s">
        <v>56</v>
      </c>
      <c r="Q133" s="54" t="s">
        <v>1103</v>
      </c>
      <c r="R133" s="2" t="s">
        <v>6</v>
      </c>
      <c r="S133" s="54" t="s">
        <v>1104</v>
      </c>
      <c r="T133" s="48" t="s">
        <v>55</v>
      </c>
      <c r="U133" s="100" t="s">
        <v>2358</v>
      </c>
      <c r="V133" s="179" t="s">
        <v>13728</v>
      </c>
      <c r="W133" s="4" t="s">
        <v>18391</v>
      </c>
      <c r="X133" s="4" t="s">
        <v>27710</v>
      </c>
      <c r="Y133" s="635" t="s">
        <v>28363</v>
      </c>
    </row>
    <row r="134" spans="1:25" s="4" customFormat="1" ht="12.75" hidden="1">
      <c r="A134" s="1">
        <v>42200</v>
      </c>
      <c r="B134" s="64" t="s">
        <v>1105</v>
      </c>
      <c r="C134" s="64" t="s">
        <v>1106</v>
      </c>
      <c r="D134" s="65" t="s">
        <v>1107</v>
      </c>
      <c r="E134" s="65" t="s">
        <v>269</v>
      </c>
      <c r="F134" s="50">
        <v>459639747</v>
      </c>
      <c r="G134" s="50">
        <v>459613867</v>
      </c>
      <c r="H134" s="50">
        <v>9167088879</v>
      </c>
      <c r="I134" s="24" t="s">
        <v>103</v>
      </c>
      <c r="J134" s="64" t="s">
        <v>1108</v>
      </c>
      <c r="K134" s="66">
        <v>42158</v>
      </c>
      <c r="L134" s="67">
        <v>5134.7700000000004</v>
      </c>
      <c r="M134" s="65" t="s">
        <v>1109</v>
      </c>
      <c r="N134" s="3">
        <v>260</v>
      </c>
      <c r="O134" s="3"/>
      <c r="P134" s="2" t="s">
        <v>56</v>
      </c>
      <c r="Q134" s="50" t="s">
        <v>1110</v>
      </c>
      <c r="R134" s="12" t="s">
        <v>16</v>
      </c>
      <c r="T134" s="48" t="s">
        <v>55</v>
      </c>
      <c r="U134" s="10" t="s">
        <v>2286</v>
      </c>
      <c r="V134" s="5"/>
      <c r="W134" s="5" t="s">
        <v>28575</v>
      </c>
      <c r="X134" s="4" t="s">
        <v>28754</v>
      </c>
      <c r="Y134" s="3" t="s">
        <v>29515</v>
      </c>
    </row>
    <row r="135" spans="1:25" s="4" customFormat="1" ht="12.75" hidden="1">
      <c r="A135" s="1">
        <v>42200</v>
      </c>
      <c r="B135" s="50" t="s">
        <v>1111</v>
      </c>
      <c r="C135" s="50" t="s">
        <v>1112</v>
      </c>
      <c r="D135" s="50" t="s">
        <v>638</v>
      </c>
      <c r="E135" s="50" t="s">
        <v>1113</v>
      </c>
      <c r="F135" s="50" t="s">
        <v>1114</v>
      </c>
      <c r="G135" s="50"/>
      <c r="H135" s="50"/>
      <c r="I135" s="24" t="s">
        <v>103</v>
      </c>
      <c r="J135" s="50" t="s">
        <v>1115</v>
      </c>
      <c r="K135" s="51">
        <v>42174.666666666664</v>
      </c>
      <c r="L135" s="52">
        <v>9320.4599999999991</v>
      </c>
      <c r="M135" s="50" t="s">
        <v>1116</v>
      </c>
      <c r="N135" s="3">
        <v>260</v>
      </c>
      <c r="O135" s="3"/>
      <c r="P135" s="2" t="s">
        <v>56</v>
      </c>
      <c r="Q135" s="23" t="s">
        <v>187</v>
      </c>
      <c r="R135" s="23"/>
      <c r="S135" s="4" t="s">
        <v>2233</v>
      </c>
      <c r="T135" s="3"/>
      <c r="V135" s="5"/>
      <c r="W135" s="5"/>
    </row>
    <row r="136" spans="1:25" s="4" customFormat="1" ht="12.75" hidden="1">
      <c r="A136" s="1">
        <v>42200</v>
      </c>
      <c r="B136" s="53" t="s">
        <v>1117</v>
      </c>
      <c r="C136" s="53" t="s">
        <v>1118</v>
      </c>
      <c r="D136" s="53" t="s">
        <v>1119</v>
      </c>
      <c r="E136" s="53" t="s">
        <v>1120</v>
      </c>
      <c r="F136" s="53" t="s">
        <v>1121</v>
      </c>
      <c r="G136" s="53">
        <v>9175021942</v>
      </c>
      <c r="H136" s="54"/>
      <c r="I136" s="24" t="s">
        <v>103</v>
      </c>
      <c r="J136" s="53" t="s">
        <v>1122</v>
      </c>
      <c r="K136" s="51">
        <v>42174.666666666664</v>
      </c>
      <c r="L136" s="52">
        <v>4194.8500000000004</v>
      </c>
      <c r="M136" s="53" t="s">
        <v>1123</v>
      </c>
      <c r="N136" s="3">
        <v>260</v>
      </c>
      <c r="O136" s="3"/>
      <c r="P136" s="2" t="s">
        <v>56</v>
      </c>
      <c r="Q136" s="53" t="s">
        <v>1124</v>
      </c>
      <c r="R136" s="2" t="s">
        <v>6</v>
      </c>
      <c r="S136" s="53" t="s">
        <v>1125</v>
      </c>
      <c r="T136" s="48" t="s">
        <v>55</v>
      </c>
      <c r="U136" s="4" t="s">
        <v>2287</v>
      </c>
      <c r="V136" s="179" t="s">
        <v>13728</v>
      </c>
      <c r="W136" s="5" t="s">
        <v>18383</v>
      </c>
      <c r="X136" s="4" t="s">
        <v>27710</v>
      </c>
      <c r="Y136" s="53" t="s">
        <v>28364</v>
      </c>
    </row>
    <row r="137" spans="1:25" s="4" customFormat="1" ht="12.75" hidden="1">
      <c r="A137" s="1">
        <v>42200</v>
      </c>
      <c r="B137" s="53" t="s">
        <v>1126</v>
      </c>
      <c r="C137" s="53" t="s">
        <v>1127</v>
      </c>
      <c r="D137" s="53" t="s">
        <v>1128</v>
      </c>
      <c r="E137" s="53" t="s">
        <v>1129</v>
      </c>
      <c r="F137" s="53" t="s">
        <v>34</v>
      </c>
      <c r="G137" s="54">
        <v>9202761192</v>
      </c>
      <c r="H137" s="54">
        <v>7104835</v>
      </c>
      <c r="I137" s="24" t="s">
        <v>103</v>
      </c>
      <c r="J137" s="53" t="s">
        <v>1130</v>
      </c>
      <c r="K137" s="51">
        <v>42178.666666666664</v>
      </c>
      <c r="L137" s="52">
        <v>5842.76</v>
      </c>
      <c r="M137" s="53" t="s">
        <v>1131</v>
      </c>
      <c r="N137" s="3">
        <v>260</v>
      </c>
      <c r="O137" s="3"/>
      <c r="P137" s="2" t="s">
        <v>56</v>
      </c>
      <c r="Q137" s="54" t="s">
        <v>1132</v>
      </c>
      <c r="R137" s="2" t="s">
        <v>6</v>
      </c>
      <c r="S137" s="54" t="s">
        <v>1133</v>
      </c>
      <c r="T137" s="48" t="s">
        <v>55</v>
      </c>
      <c r="U137" s="4" t="s">
        <v>2288</v>
      </c>
      <c r="V137" s="179" t="s">
        <v>13728</v>
      </c>
      <c r="W137" s="5"/>
      <c r="X137" s="4" t="s">
        <v>27710</v>
      </c>
      <c r="Y137" s="4" t="s">
        <v>28365</v>
      </c>
    </row>
    <row r="138" spans="1:25" s="4" customFormat="1" ht="12.75" hidden="1">
      <c r="A138" s="1">
        <v>42200</v>
      </c>
      <c r="B138" s="50" t="s">
        <v>1134</v>
      </c>
      <c r="C138" s="50" t="s">
        <v>1135</v>
      </c>
      <c r="D138" s="50" t="s">
        <v>1136</v>
      </c>
      <c r="E138" s="50" t="s">
        <v>1137</v>
      </c>
      <c r="F138" s="50" t="s">
        <v>1138</v>
      </c>
      <c r="G138" s="54">
        <v>0</v>
      </c>
      <c r="H138" s="54">
        <v>9185809550</v>
      </c>
      <c r="I138" s="24" t="s">
        <v>103</v>
      </c>
      <c r="J138" s="50" t="s">
        <v>1139</v>
      </c>
      <c r="K138" s="51">
        <v>42166.666666666664</v>
      </c>
      <c r="L138" s="52">
        <v>4401.8500000000004</v>
      </c>
      <c r="M138" s="50" t="s">
        <v>1140</v>
      </c>
      <c r="N138" s="3">
        <v>260</v>
      </c>
      <c r="O138" s="3"/>
      <c r="P138" s="2" t="s">
        <v>56</v>
      </c>
      <c r="Q138" s="50" t="s">
        <v>1141</v>
      </c>
      <c r="R138" s="2" t="s">
        <v>6</v>
      </c>
      <c r="S138" s="50" t="s">
        <v>1142</v>
      </c>
      <c r="T138" s="48" t="s">
        <v>55</v>
      </c>
      <c r="U138" s="4" t="s">
        <v>2289</v>
      </c>
      <c r="V138" s="179" t="s">
        <v>13728</v>
      </c>
      <c r="W138" s="5" t="s">
        <v>18384</v>
      </c>
      <c r="X138" s="4" t="s">
        <v>27710</v>
      </c>
      <c r="Y138" s="4" t="s">
        <v>28366</v>
      </c>
    </row>
    <row r="139" spans="1:25" s="4" customFormat="1" ht="12.75" hidden="1">
      <c r="A139" s="1">
        <v>42200</v>
      </c>
      <c r="B139" s="50" t="s">
        <v>1143</v>
      </c>
      <c r="C139" s="50" t="s">
        <v>1144</v>
      </c>
      <c r="D139" s="50" t="s">
        <v>548</v>
      </c>
      <c r="E139" s="50" t="s">
        <v>269</v>
      </c>
      <c r="F139" s="50" t="s">
        <v>1145</v>
      </c>
      <c r="G139" s="54">
        <v>9173131309</v>
      </c>
      <c r="H139" s="54" t="s">
        <v>1146</v>
      </c>
      <c r="I139" s="24" t="s">
        <v>103</v>
      </c>
      <c r="J139" s="50" t="s">
        <v>1147</v>
      </c>
      <c r="K139" s="51">
        <v>42175.666666666664</v>
      </c>
      <c r="L139" s="52">
        <v>3100.01</v>
      </c>
      <c r="M139" s="50" t="s">
        <v>1148</v>
      </c>
      <c r="N139" s="3">
        <v>260</v>
      </c>
      <c r="O139" s="3"/>
      <c r="P139" s="2" t="s">
        <v>56</v>
      </c>
      <c r="Q139" s="23"/>
      <c r="R139" s="2" t="s">
        <v>6</v>
      </c>
      <c r="S139" s="54" t="s">
        <v>12476</v>
      </c>
      <c r="T139" s="3"/>
      <c r="V139" s="179" t="s">
        <v>13728</v>
      </c>
      <c r="W139" s="100" t="s">
        <v>18385</v>
      </c>
      <c r="X139" s="4" t="s">
        <v>27710</v>
      </c>
      <c r="Y139" s="4" t="s">
        <v>28367</v>
      </c>
    </row>
    <row r="140" spans="1:25" s="4" customFormat="1" ht="12.75" hidden="1">
      <c r="A140" s="1">
        <v>42200</v>
      </c>
      <c r="B140" s="50" t="s">
        <v>1149</v>
      </c>
      <c r="C140" s="50" t="s">
        <v>1150</v>
      </c>
      <c r="D140" s="50" t="s">
        <v>1151</v>
      </c>
      <c r="E140" s="50" t="s">
        <v>119</v>
      </c>
      <c r="F140" s="50" t="s">
        <v>34</v>
      </c>
      <c r="G140" s="54">
        <v>9094595063</v>
      </c>
      <c r="H140" s="54">
        <v>5496034</v>
      </c>
      <c r="I140" s="24" t="s">
        <v>103</v>
      </c>
      <c r="J140" s="50" t="s">
        <v>1152</v>
      </c>
      <c r="K140" s="51">
        <v>42181.666666666664</v>
      </c>
      <c r="L140" s="52">
        <v>5593.97</v>
      </c>
      <c r="M140" s="50" t="s">
        <v>1153</v>
      </c>
      <c r="N140" s="3">
        <v>260</v>
      </c>
      <c r="O140" s="3"/>
      <c r="P140" s="2" t="s">
        <v>56</v>
      </c>
      <c r="Q140" s="54" t="s">
        <v>1154</v>
      </c>
      <c r="R140" s="2" t="s">
        <v>6</v>
      </c>
      <c r="S140" s="54" t="s">
        <v>1155</v>
      </c>
      <c r="T140" s="48" t="s">
        <v>55</v>
      </c>
      <c r="U140" s="5" t="s">
        <v>2370</v>
      </c>
      <c r="V140" s="179" t="s">
        <v>13728</v>
      </c>
      <c r="W140" s="4" t="s">
        <v>18386</v>
      </c>
      <c r="X140" s="4" t="s">
        <v>27710</v>
      </c>
      <c r="Y140" s="54" t="s">
        <v>28368</v>
      </c>
    </row>
    <row r="141" spans="1:25" s="4" customFormat="1" ht="12.75" hidden="1">
      <c r="A141" s="1">
        <v>42200</v>
      </c>
      <c r="B141" s="53" t="s">
        <v>1156</v>
      </c>
      <c r="C141" s="53" t="s">
        <v>1157</v>
      </c>
      <c r="D141" s="53" t="s">
        <v>1158</v>
      </c>
      <c r="E141" s="53" t="s">
        <v>1159</v>
      </c>
      <c r="F141" s="54">
        <v>755753837</v>
      </c>
      <c r="G141" s="54">
        <v>9088190568</v>
      </c>
      <c r="H141" s="54">
        <v>9088190568</v>
      </c>
      <c r="I141" s="24" t="s">
        <v>103</v>
      </c>
      <c r="J141" s="53" t="s">
        <v>1160</v>
      </c>
      <c r="K141" s="51">
        <v>42185.666666666664</v>
      </c>
      <c r="L141" s="52">
        <v>2664.4</v>
      </c>
      <c r="M141" s="53" t="s">
        <v>1161</v>
      </c>
      <c r="N141" s="3">
        <v>260</v>
      </c>
      <c r="O141" s="3"/>
      <c r="P141" s="2" t="s">
        <v>56</v>
      </c>
      <c r="Q141" s="23"/>
      <c r="R141" s="2" t="s">
        <v>6</v>
      </c>
      <c r="S141" s="54" t="s">
        <v>12477</v>
      </c>
      <c r="T141" s="3"/>
      <c r="U141" s="5"/>
      <c r="V141" s="179" t="s">
        <v>13728</v>
      </c>
      <c r="W141" s="54" t="s">
        <v>18387</v>
      </c>
      <c r="X141" s="4" t="s">
        <v>27710</v>
      </c>
      <c r="Y141" s="639" t="s">
        <v>28369</v>
      </c>
    </row>
    <row r="142" spans="1:25" s="4" customFormat="1" ht="12.75" hidden="1">
      <c r="A142" s="1">
        <v>42200</v>
      </c>
      <c r="B142" s="53" t="s">
        <v>1162</v>
      </c>
      <c r="C142" s="53" t="s">
        <v>1163</v>
      </c>
      <c r="D142" s="53" t="s">
        <v>1164</v>
      </c>
      <c r="E142" s="53" t="s">
        <v>1165</v>
      </c>
      <c r="F142" s="53"/>
      <c r="G142" s="54">
        <v>0</v>
      </c>
      <c r="H142" s="54">
        <v>9397321736</v>
      </c>
      <c r="I142" s="24" t="s">
        <v>103</v>
      </c>
      <c r="J142" s="53" t="s">
        <v>1166</v>
      </c>
      <c r="K142" s="51">
        <v>42182.666666666664</v>
      </c>
      <c r="L142" s="52">
        <v>12431.78</v>
      </c>
      <c r="M142" s="53" t="s">
        <v>1167</v>
      </c>
      <c r="N142" s="3">
        <v>260</v>
      </c>
      <c r="O142" s="3"/>
      <c r="P142" s="44" t="s">
        <v>14</v>
      </c>
      <c r="Q142" s="46" t="s">
        <v>1168</v>
      </c>
      <c r="R142" s="2" t="s">
        <v>6</v>
      </c>
      <c r="S142" s="46" t="s">
        <v>1169</v>
      </c>
      <c r="T142" s="48" t="s">
        <v>55</v>
      </c>
      <c r="U142" s="5" t="s">
        <v>2369</v>
      </c>
      <c r="V142" s="179" t="s">
        <v>13728</v>
      </c>
      <c r="W142" s="4" t="s">
        <v>18388</v>
      </c>
      <c r="X142" s="4" t="s">
        <v>27710</v>
      </c>
      <c r="Y142" s="4" t="s">
        <v>28370</v>
      </c>
    </row>
    <row r="143" spans="1:25" s="4" customFormat="1" ht="12.75" hidden="1">
      <c r="A143" s="1">
        <v>42200</v>
      </c>
      <c r="B143" s="53" t="s">
        <v>1170</v>
      </c>
      <c r="C143" s="53" t="s">
        <v>1171</v>
      </c>
      <c r="D143" s="53" t="s">
        <v>1172</v>
      </c>
      <c r="E143" s="53" t="s">
        <v>1173</v>
      </c>
      <c r="F143" s="53" t="s">
        <v>34</v>
      </c>
      <c r="G143" s="54">
        <v>9152361532</v>
      </c>
      <c r="H143" s="53"/>
      <c r="I143" s="24" t="s">
        <v>103</v>
      </c>
      <c r="J143" s="53" t="s">
        <v>1174</v>
      </c>
      <c r="K143" s="51">
        <v>42180.666666666664</v>
      </c>
      <c r="L143" s="52">
        <v>3049.11</v>
      </c>
      <c r="M143" s="53" t="s">
        <v>1175</v>
      </c>
      <c r="N143" s="3">
        <v>260</v>
      </c>
      <c r="O143" s="3"/>
      <c r="P143" s="2" t="s">
        <v>56</v>
      </c>
      <c r="Q143" s="23"/>
      <c r="R143" s="2" t="s">
        <v>6</v>
      </c>
      <c r="S143" s="54" t="s">
        <v>12478</v>
      </c>
      <c r="T143" s="3"/>
      <c r="U143" s="5"/>
      <c r="V143" s="179" t="s">
        <v>13728</v>
      </c>
      <c r="W143" s="4" t="s">
        <v>18389</v>
      </c>
      <c r="X143" s="4" t="s">
        <v>27710</v>
      </c>
      <c r="Y143" s="54" t="s">
        <v>28371</v>
      </c>
    </row>
    <row r="144" spans="1:25" s="4" customFormat="1" ht="12.75" hidden="1">
      <c r="A144" s="1">
        <v>42200</v>
      </c>
      <c r="B144" s="53" t="s">
        <v>1176</v>
      </c>
      <c r="C144" s="53" t="s">
        <v>1177</v>
      </c>
      <c r="D144" s="53" t="s">
        <v>1178</v>
      </c>
      <c r="E144" s="53" t="s">
        <v>1179</v>
      </c>
      <c r="F144" s="53" t="s">
        <v>1180</v>
      </c>
      <c r="G144" s="53" t="s">
        <v>1181</v>
      </c>
      <c r="H144" s="53" t="s">
        <v>1182</v>
      </c>
      <c r="I144" s="24" t="s">
        <v>103</v>
      </c>
      <c r="J144" s="53" t="s">
        <v>1183</v>
      </c>
      <c r="K144" s="51">
        <v>42166.666666666664</v>
      </c>
      <c r="L144" s="52">
        <v>5819.41</v>
      </c>
      <c r="M144" s="53" t="s">
        <v>1184</v>
      </c>
      <c r="N144" s="3">
        <v>260</v>
      </c>
      <c r="O144" s="3"/>
      <c r="P144" s="2" t="s">
        <v>56</v>
      </c>
      <c r="Q144" s="53" t="s">
        <v>1185</v>
      </c>
      <c r="R144" s="23"/>
      <c r="T144" s="3"/>
      <c r="U144" s="5"/>
      <c r="V144" s="5"/>
      <c r="X144" s="4" t="s">
        <v>28754</v>
      </c>
      <c r="Y144" s="3" t="s">
        <v>29516</v>
      </c>
    </row>
    <row r="145" spans="1:25" s="4" customFormat="1" ht="12.75" hidden="1">
      <c r="A145" s="1">
        <v>42200</v>
      </c>
      <c r="B145" s="53" t="s">
        <v>1186</v>
      </c>
      <c r="C145" s="53" t="s">
        <v>1187</v>
      </c>
      <c r="D145" s="53" t="s">
        <v>1188</v>
      </c>
      <c r="E145" s="53" t="s">
        <v>1189</v>
      </c>
      <c r="F145" s="53" t="s">
        <v>1190</v>
      </c>
      <c r="G145" s="53" t="s">
        <v>1191</v>
      </c>
      <c r="H145" s="54">
        <v>7760148</v>
      </c>
      <c r="I145" s="24" t="s">
        <v>103</v>
      </c>
      <c r="J145" s="53" t="s">
        <v>1192</v>
      </c>
      <c r="K145" s="51">
        <v>42180.666666666664</v>
      </c>
      <c r="L145" s="52">
        <v>1307.1600000000001</v>
      </c>
      <c r="M145" s="53" t="s">
        <v>1193</v>
      </c>
      <c r="N145" s="3">
        <v>260</v>
      </c>
      <c r="O145" s="3"/>
      <c r="P145" s="2" t="s">
        <v>56</v>
      </c>
      <c r="Q145" s="53" t="s">
        <v>1194</v>
      </c>
      <c r="R145" s="2" t="s">
        <v>6</v>
      </c>
      <c r="S145" s="53" t="s">
        <v>1195</v>
      </c>
      <c r="T145" s="3"/>
      <c r="U145" s="5"/>
      <c r="V145" s="179" t="s">
        <v>13728</v>
      </c>
      <c r="W145" s="4" t="s">
        <v>23586</v>
      </c>
      <c r="X145" s="4" t="s">
        <v>28574</v>
      </c>
      <c r="Y145" s="3" t="s">
        <v>29787</v>
      </c>
    </row>
    <row r="146" spans="1:25" s="4" customFormat="1" ht="12.75" hidden="1">
      <c r="A146" s="1">
        <v>42200</v>
      </c>
      <c r="B146" s="53" t="s">
        <v>1196</v>
      </c>
      <c r="C146" s="53" t="s">
        <v>1197</v>
      </c>
      <c r="D146" s="53" t="s">
        <v>1198</v>
      </c>
      <c r="E146" s="53" t="s">
        <v>1199</v>
      </c>
      <c r="F146" s="53" t="s">
        <v>1200</v>
      </c>
      <c r="G146" s="54">
        <v>85366141631</v>
      </c>
      <c r="H146" s="54">
        <v>-85328871188</v>
      </c>
      <c r="I146" s="24" t="s">
        <v>103</v>
      </c>
      <c r="J146" s="53" t="s">
        <v>1201</v>
      </c>
      <c r="K146" s="51">
        <v>42160.666666666664</v>
      </c>
      <c r="L146" s="52">
        <v>4609.68</v>
      </c>
      <c r="M146" s="53" t="s">
        <v>1202</v>
      </c>
      <c r="N146" s="3">
        <v>260</v>
      </c>
      <c r="O146" s="3"/>
      <c r="P146" s="2" t="s">
        <v>56</v>
      </c>
      <c r="Q146" s="54" t="s">
        <v>1203</v>
      </c>
      <c r="R146" s="2" t="s">
        <v>6</v>
      </c>
      <c r="S146" s="54" t="s">
        <v>1204</v>
      </c>
      <c r="T146" s="48" t="s">
        <v>55</v>
      </c>
      <c r="U146" s="5" t="s">
        <v>2368</v>
      </c>
      <c r="V146" s="179" t="s">
        <v>13728</v>
      </c>
      <c r="X146" s="4" t="s">
        <v>28574</v>
      </c>
      <c r="Y146" s="3" t="s">
        <v>29788</v>
      </c>
    </row>
    <row r="147" spans="1:25" s="8" customFormat="1" ht="12.75" hidden="1">
      <c r="A147" s="6">
        <v>42200</v>
      </c>
      <c r="B147" s="172" t="s">
        <v>1205</v>
      </c>
      <c r="C147" s="172" t="s">
        <v>1206</v>
      </c>
      <c r="D147" s="172" t="s">
        <v>1207</v>
      </c>
      <c r="E147" s="172" t="s">
        <v>1208</v>
      </c>
      <c r="F147" s="172" t="s">
        <v>34</v>
      </c>
      <c r="G147" s="173">
        <v>9266466365</v>
      </c>
      <c r="H147" s="172"/>
      <c r="I147" s="94" t="s">
        <v>103</v>
      </c>
      <c r="J147" s="172" t="s">
        <v>1209</v>
      </c>
      <c r="K147" s="95">
        <v>42181.666666666664</v>
      </c>
      <c r="L147" s="96">
        <v>2729.04</v>
      </c>
      <c r="M147" s="172" t="s">
        <v>1210</v>
      </c>
      <c r="N147" s="7">
        <v>260</v>
      </c>
      <c r="O147" s="7"/>
      <c r="P147" s="8" t="s">
        <v>56</v>
      </c>
      <c r="Q147" s="173" t="s">
        <v>1211</v>
      </c>
      <c r="R147" s="8" t="s">
        <v>6</v>
      </c>
      <c r="S147" s="173" t="s">
        <v>1212</v>
      </c>
      <c r="T147" s="8" t="s">
        <v>55</v>
      </c>
      <c r="U147" s="8" t="s">
        <v>2290</v>
      </c>
      <c r="V147" s="9"/>
      <c r="W147" s="9" t="s">
        <v>28755</v>
      </c>
    </row>
    <row r="148" spans="1:25" s="4" customFormat="1" ht="12.75" hidden="1">
      <c r="A148" s="1">
        <v>42200</v>
      </c>
      <c r="B148" s="50" t="s">
        <v>1213</v>
      </c>
      <c r="C148" s="50" t="s">
        <v>1214</v>
      </c>
      <c r="D148" s="50" t="s">
        <v>676</v>
      </c>
      <c r="E148" s="50" t="s">
        <v>1215</v>
      </c>
      <c r="F148" s="54">
        <v>9175148461</v>
      </c>
      <c r="G148" s="54">
        <v>0</v>
      </c>
      <c r="H148" s="50"/>
      <c r="I148" s="24" t="s">
        <v>103</v>
      </c>
      <c r="J148" s="50" t="s">
        <v>1216</v>
      </c>
      <c r="K148" s="51">
        <v>42172.666666666664</v>
      </c>
      <c r="L148" s="52">
        <v>4372.66</v>
      </c>
      <c r="M148" s="50" t="s">
        <v>1217</v>
      </c>
      <c r="N148" s="3">
        <v>260</v>
      </c>
      <c r="O148" s="3"/>
      <c r="P148" s="2" t="s">
        <v>56</v>
      </c>
      <c r="Q148" s="54" t="s">
        <v>1218</v>
      </c>
      <c r="R148" s="2" t="s">
        <v>6</v>
      </c>
      <c r="S148" s="54" t="s">
        <v>1219</v>
      </c>
      <c r="T148" s="48" t="s">
        <v>55</v>
      </c>
      <c r="U148" s="4" t="s">
        <v>2291</v>
      </c>
      <c r="V148" s="179" t="s">
        <v>13728</v>
      </c>
      <c r="W148" s="5" t="s">
        <v>18378</v>
      </c>
      <c r="X148" s="4" t="s">
        <v>28574</v>
      </c>
      <c r="Y148" s="3" t="s">
        <v>29789</v>
      </c>
    </row>
    <row r="149" spans="1:25" s="4" customFormat="1" ht="12.75" hidden="1">
      <c r="A149" s="1">
        <v>42200</v>
      </c>
      <c r="B149" s="50" t="s">
        <v>1220</v>
      </c>
      <c r="C149" s="50" t="s">
        <v>1221</v>
      </c>
      <c r="D149" s="50" t="s">
        <v>1222</v>
      </c>
      <c r="E149" s="50" t="s">
        <v>331</v>
      </c>
      <c r="F149" s="54">
        <v>9156543236</v>
      </c>
      <c r="G149" s="50" t="s">
        <v>1223</v>
      </c>
      <c r="H149" s="54">
        <v>9159937412</v>
      </c>
      <c r="I149" s="24" t="s">
        <v>103</v>
      </c>
      <c r="J149" s="50" t="s">
        <v>1224</v>
      </c>
      <c r="K149" s="51">
        <v>42184.666666666664</v>
      </c>
      <c r="L149" s="52">
        <v>1258.1300000000001</v>
      </c>
      <c r="M149" s="50" t="s">
        <v>1225</v>
      </c>
      <c r="N149" s="3">
        <v>260</v>
      </c>
      <c r="O149" s="3"/>
      <c r="P149" s="2" t="s">
        <v>56</v>
      </c>
      <c r="Q149" s="50" t="s">
        <v>1226</v>
      </c>
      <c r="R149" s="2" t="s">
        <v>6</v>
      </c>
      <c r="S149" s="50" t="s">
        <v>1227</v>
      </c>
      <c r="T149" s="48" t="s">
        <v>55</v>
      </c>
      <c r="U149" s="4" t="s">
        <v>2292</v>
      </c>
      <c r="V149" s="179" t="s">
        <v>13728</v>
      </c>
      <c r="W149" s="5" t="s">
        <v>18379</v>
      </c>
      <c r="X149" s="4" t="s">
        <v>28574</v>
      </c>
      <c r="Y149" s="3" t="s">
        <v>29790</v>
      </c>
    </row>
    <row r="150" spans="1:25" s="4" customFormat="1" ht="12.75" hidden="1">
      <c r="A150" s="1">
        <v>42200</v>
      </c>
      <c r="B150" s="53" t="s">
        <v>1228</v>
      </c>
      <c r="C150" s="53" t="s">
        <v>1229</v>
      </c>
      <c r="D150" s="53" t="s">
        <v>468</v>
      </c>
      <c r="E150" s="53" t="s">
        <v>746</v>
      </c>
      <c r="F150" s="53" t="s">
        <v>1230</v>
      </c>
      <c r="G150" s="53"/>
      <c r="H150" s="54">
        <v>9175165323</v>
      </c>
      <c r="I150" s="24" t="s">
        <v>103</v>
      </c>
      <c r="J150" s="53" t="s">
        <v>1231</v>
      </c>
      <c r="K150" s="51">
        <v>42182.666666666664</v>
      </c>
      <c r="L150" s="52">
        <v>6044.69</v>
      </c>
      <c r="M150" s="53" t="s">
        <v>1232</v>
      </c>
      <c r="N150" s="3">
        <v>260</v>
      </c>
      <c r="O150" s="3"/>
      <c r="P150" s="2" t="s">
        <v>56</v>
      </c>
      <c r="Q150" s="54" t="s">
        <v>1233</v>
      </c>
      <c r="R150" s="2" t="s">
        <v>6</v>
      </c>
      <c r="S150" s="54" t="s">
        <v>1234</v>
      </c>
      <c r="T150" s="48" t="s">
        <v>55</v>
      </c>
      <c r="U150" s="4" t="s">
        <v>2293</v>
      </c>
      <c r="V150" s="179" t="s">
        <v>13728</v>
      </c>
      <c r="W150" s="5" t="s">
        <v>18380</v>
      </c>
      <c r="X150" s="4" t="s">
        <v>28574</v>
      </c>
      <c r="Y150" s="3" t="s">
        <v>29791</v>
      </c>
    </row>
    <row r="151" spans="1:25" s="4" customFormat="1" ht="12.75" hidden="1">
      <c r="A151" s="1">
        <v>42200</v>
      </c>
      <c r="B151" s="53" t="s">
        <v>1235</v>
      </c>
      <c r="C151" s="53" t="s">
        <v>1236</v>
      </c>
      <c r="D151" s="53" t="s">
        <v>1237</v>
      </c>
      <c r="E151" s="53" t="s">
        <v>1238</v>
      </c>
      <c r="F151" s="54">
        <v>45961249</v>
      </c>
      <c r="G151" s="53"/>
      <c r="H151" s="54">
        <v>9399131748</v>
      </c>
      <c r="I151" s="24" t="s">
        <v>103</v>
      </c>
      <c r="J151" s="53" t="s">
        <v>1239</v>
      </c>
      <c r="K151" s="51">
        <v>42173.666666666664</v>
      </c>
      <c r="L151" s="52">
        <v>2464.52</v>
      </c>
      <c r="M151" s="53" t="s">
        <v>1240</v>
      </c>
      <c r="N151" s="3">
        <v>260</v>
      </c>
      <c r="O151" s="3"/>
      <c r="P151" s="2" t="s">
        <v>56</v>
      </c>
      <c r="Q151" s="54" t="s">
        <v>1241</v>
      </c>
      <c r="R151" s="2" t="s">
        <v>6</v>
      </c>
      <c r="S151" s="54" t="s">
        <v>1242</v>
      </c>
      <c r="T151" s="48" t="s">
        <v>55</v>
      </c>
      <c r="U151" s="100" t="s">
        <v>2367</v>
      </c>
      <c r="V151" s="179" t="s">
        <v>13728</v>
      </c>
      <c r="W151" s="4" t="s">
        <v>18381</v>
      </c>
      <c r="X151" s="4" t="s">
        <v>28574</v>
      </c>
      <c r="Y151" s="3" t="s">
        <v>29792</v>
      </c>
    </row>
    <row r="152" spans="1:25" s="4" customFormat="1" ht="12.75" hidden="1">
      <c r="A152" s="1">
        <v>42200</v>
      </c>
      <c r="B152" s="50" t="s">
        <v>1243</v>
      </c>
      <c r="C152" s="50" t="s">
        <v>1244</v>
      </c>
      <c r="D152" s="50" t="s">
        <v>1245</v>
      </c>
      <c r="E152" s="50" t="s">
        <v>477</v>
      </c>
      <c r="F152" s="54">
        <v>444635216</v>
      </c>
      <c r="G152" s="50" t="s">
        <v>1246</v>
      </c>
      <c r="H152" s="54">
        <v>9172423044</v>
      </c>
      <c r="I152" s="24" t="s">
        <v>103</v>
      </c>
      <c r="J152" s="50" t="s">
        <v>1247</v>
      </c>
      <c r="K152" s="51">
        <v>42171.666666666664</v>
      </c>
      <c r="L152" s="52">
        <v>4640.3100000000004</v>
      </c>
      <c r="M152" s="50" t="s">
        <v>1248</v>
      </c>
      <c r="N152" s="3">
        <v>260</v>
      </c>
      <c r="O152" s="3"/>
      <c r="P152" s="2" t="s">
        <v>56</v>
      </c>
      <c r="Q152" s="50" t="s">
        <v>1249</v>
      </c>
      <c r="R152" s="2" t="s">
        <v>6</v>
      </c>
      <c r="S152" s="50" t="s">
        <v>1250</v>
      </c>
      <c r="T152" s="48" t="s">
        <v>55</v>
      </c>
      <c r="U152" s="5" t="s">
        <v>2366</v>
      </c>
      <c r="V152" s="179" t="s">
        <v>13728</v>
      </c>
      <c r="W152" s="4" t="s">
        <v>18382</v>
      </c>
      <c r="X152" s="4" t="s">
        <v>28574</v>
      </c>
      <c r="Y152" s="3" t="s">
        <v>29793</v>
      </c>
    </row>
    <row r="153" spans="1:25" s="4" customFormat="1" ht="12.75" hidden="1">
      <c r="A153" s="1">
        <v>42200</v>
      </c>
      <c r="B153" s="50" t="s">
        <v>1251</v>
      </c>
      <c r="C153" s="50" t="s">
        <v>1252</v>
      </c>
      <c r="D153" s="50" t="s">
        <v>1253</v>
      </c>
      <c r="E153" s="50" t="s">
        <v>1254</v>
      </c>
      <c r="F153" s="50" t="s">
        <v>1255</v>
      </c>
      <c r="G153" s="54">
        <v>9162894523</v>
      </c>
      <c r="H153" s="54">
        <v>208888888</v>
      </c>
      <c r="I153" s="24" t="s">
        <v>103</v>
      </c>
      <c r="J153" s="50" t="s">
        <v>1256</v>
      </c>
      <c r="K153" s="51">
        <v>42164.666666666664</v>
      </c>
      <c r="L153" s="52">
        <v>4575.8999999999996</v>
      </c>
      <c r="M153" s="50" t="s">
        <v>1257</v>
      </c>
      <c r="N153" s="3">
        <v>260</v>
      </c>
      <c r="O153" s="3"/>
      <c r="P153" s="2" t="s">
        <v>56</v>
      </c>
      <c r="Q153" s="54" t="s">
        <v>1258</v>
      </c>
      <c r="R153" s="23"/>
      <c r="T153" s="3"/>
      <c r="U153" s="5"/>
      <c r="V153" s="5"/>
    </row>
    <row r="154" spans="1:25" s="4" customFormat="1" ht="12.75" hidden="1">
      <c r="A154" s="1">
        <v>42200</v>
      </c>
      <c r="B154" s="50" t="s">
        <v>1259</v>
      </c>
      <c r="C154" s="50" t="s">
        <v>1260</v>
      </c>
      <c r="D154" s="50" t="s">
        <v>1261</v>
      </c>
      <c r="E154" s="50" t="s">
        <v>1262</v>
      </c>
      <c r="F154" s="54">
        <v>25248561</v>
      </c>
      <c r="G154" s="54">
        <v>756531965</v>
      </c>
      <c r="H154" s="54">
        <v>9175712648</v>
      </c>
      <c r="I154" s="24" t="s">
        <v>103</v>
      </c>
      <c r="J154" s="50" t="s">
        <v>1263</v>
      </c>
      <c r="K154" s="51">
        <v>42185.666666666664</v>
      </c>
      <c r="L154" s="52">
        <v>3878.15</v>
      </c>
      <c r="M154" s="50" t="s">
        <v>1264</v>
      </c>
      <c r="N154" s="3">
        <v>260</v>
      </c>
      <c r="O154" s="3"/>
      <c r="P154" s="2" t="s">
        <v>56</v>
      </c>
      <c r="Q154" s="54" t="s">
        <v>1265</v>
      </c>
      <c r="R154" s="2" t="s">
        <v>6</v>
      </c>
      <c r="S154" s="54" t="s">
        <v>1266</v>
      </c>
      <c r="T154" s="3"/>
      <c r="U154" s="5"/>
      <c r="V154" s="179" t="s">
        <v>13728</v>
      </c>
      <c r="W154" s="10" t="s">
        <v>18370</v>
      </c>
    </row>
    <row r="155" spans="1:25" s="4" customFormat="1" ht="12.75" hidden="1">
      <c r="A155" s="1">
        <v>42200</v>
      </c>
      <c r="B155" s="53" t="s">
        <v>1267</v>
      </c>
      <c r="C155" s="53" t="s">
        <v>1268</v>
      </c>
      <c r="D155" s="53" t="s">
        <v>1269</v>
      </c>
      <c r="E155" s="53" t="s">
        <v>111</v>
      </c>
      <c r="F155" s="53" t="s">
        <v>1270</v>
      </c>
      <c r="G155" s="54">
        <v>472521688</v>
      </c>
      <c r="H155" s="54">
        <v>9328865506</v>
      </c>
      <c r="I155" s="24" t="s">
        <v>103</v>
      </c>
      <c r="J155" s="53" t="s">
        <v>1271</v>
      </c>
      <c r="K155" s="51">
        <v>42175.666666666664</v>
      </c>
      <c r="L155" s="52">
        <v>1953.11</v>
      </c>
      <c r="M155" s="53" t="s">
        <v>1272</v>
      </c>
      <c r="N155" s="3">
        <v>260</v>
      </c>
      <c r="O155" s="3"/>
      <c r="P155" s="2" t="s">
        <v>56</v>
      </c>
      <c r="Q155" s="54" t="s">
        <v>1273</v>
      </c>
      <c r="R155" s="2" t="s">
        <v>6</v>
      </c>
      <c r="S155" s="54" t="s">
        <v>1274</v>
      </c>
      <c r="T155" s="48" t="s">
        <v>55</v>
      </c>
      <c r="U155" s="5" t="s">
        <v>2363</v>
      </c>
      <c r="V155" s="179" t="s">
        <v>13728</v>
      </c>
      <c r="W155" s="4" t="s">
        <v>18371</v>
      </c>
      <c r="X155" s="4" t="s">
        <v>28574</v>
      </c>
      <c r="Y155" s="3" t="s">
        <v>29794</v>
      </c>
    </row>
    <row r="156" spans="1:25" s="4" customFormat="1" ht="12.75" hidden="1">
      <c r="A156" s="1">
        <v>42200</v>
      </c>
      <c r="B156" s="50" t="s">
        <v>1275</v>
      </c>
      <c r="C156" s="50" t="s">
        <v>1276</v>
      </c>
      <c r="D156" s="50" t="s">
        <v>1128</v>
      </c>
      <c r="E156" s="50" t="s">
        <v>134</v>
      </c>
      <c r="F156" s="50" t="s">
        <v>1277</v>
      </c>
      <c r="G156" s="54">
        <v>25269640</v>
      </c>
      <c r="H156" s="54">
        <v>9274687394</v>
      </c>
      <c r="I156" s="24" t="s">
        <v>103</v>
      </c>
      <c r="J156" s="50" t="s">
        <v>1278</v>
      </c>
      <c r="K156" s="51">
        <v>42167.666666666664</v>
      </c>
      <c r="L156" s="52">
        <v>8050</v>
      </c>
      <c r="M156" s="50" t="s">
        <v>1279</v>
      </c>
      <c r="N156" s="3">
        <v>260</v>
      </c>
      <c r="O156" s="3"/>
      <c r="P156" s="2" t="s">
        <v>56</v>
      </c>
      <c r="Q156" s="50" t="s">
        <v>1280</v>
      </c>
      <c r="R156" s="2" t="s">
        <v>6</v>
      </c>
      <c r="S156" s="50" t="s">
        <v>1281</v>
      </c>
      <c r="T156" s="48" t="s">
        <v>55</v>
      </c>
      <c r="U156" s="4" t="s">
        <v>2294</v>
      </c>
      <c r="V156" s="179" t="s">
        <v>13728</v>
      </c>
      <c r="W156" s="5" t="s">
        <v>18372</v>
      </c>
      <c r="X156" s="4" t="s">
        <v>28574</v>
      </c>
      <c r="Y156" s="3" t="s">
        <v>29795</v>
      </c>
    </row>
    <row r="157" spans="1:25" s="4" customFormat="1" ht="12.75" hidden="1">
      <c r="A157" s="1">
        <v>42200</v>
      </c>
      <c r="B157" s="50" t="s">
        <v>1282</v>
      </c>
      <c r="C157" s="50" t="s">
        <v>1283</v>
      </c>
      <c r="D157" s="50" t="s">
        <v>0</v>
      </c>
      <c r="E157" s="50" t="s">
        <v>199</v>
      </c>
      <c r="F157" s="50" t="s">
        <v>1284</v>
      </c>
      <c r="G157" s="54">
        <v>746193288</v>
      </c>
      <c r="H157" s="54">
        <v>0</v>
      </c>
      <c r="I157" s="24" t="s">
        <v>103</v>
      </c>
      <c r="J157" s="50" t="s">
        <v>1285</v>
      </c>
      <c r="K157" s="51">
        <v>42171.666666666664</v>
      </c>
      <c r="L157" s="52">
        <v>4612.08</v>
      </c>
      <c r="M157" s="50" t="s">
        <v>1286</v>
      </c>
      <c r="N157" s="3">
        <v>260</v>
      </c>
      <c r="O157" s="3"/>
      <c r="P157" s="2" t="s">
        <v>56</v>
      </c>
      <c r="Q157" s="50" t="s">
        <v>1287</v>
      </c>
      <c r="R157" s="2" t="s">
        <v>6</v>
      </c>
      <c r="S157" s="50" t="s">
        <v>1288</v>
      </c>
      <c r="T157" s="48" t="s">
        <v>55</v>
      </c>
      <c r="U157" s="5" t="s">
        <v>2364</v>
      </c>
      <c r="V157" s="179" t="s">
        <v>13728</v>
      </c>
      <c r="W157" s="4" t="s">
        <v>18373</v>
      </c>
      <c r="X157" s="4" t="s">
        <v>28574</v>
      </c>
      <c r="Y157" s="3" t="s">
        <v>29796</v>
      </c>
    </row>
    <row r="158" spans="1:25" s="4" customFormat="1" ht="12.75" hidden="1">
      <c r="A158" s="1">
        <v>42200</v>
      </c>
      <c r="B158" s="53" t="s">
        <v>1289</v>
      </c>
      <c r="C158" s="53" t="s">
        <v>1290</v>
      </c>
      <c r="D158" s="53" t="s">
        <v>1291</v>
      </c>
      <c r="E158" s="53" t="s">
        <v>1292</v>
      </c>
      <c r="F158" s="53" t="s">
        <v>1293</v>
      </c>
      <c r="G158" s="54">
        <v>7119381</v>
      </c>
      <c r="H158" s="54">
        <v>448153076</v>
      </c>
      <c r="I158" s="24" t="s">
        <v>103</v>
      </c>
      <c r="J158" s="53" t="s">
        <v>1294</v>
      </c>
      <c r="K158" s="51">
        <v>42158.666666666664</v>
      </c>
      <c r="L158" s="52">
        <v>5125.45</v>
      </c>
      <c r="M158" s="53" t="s">
        <v>1295</v>
      </c>
      <c r="N158" s="3">
        <v>260</v>
      </c>
      <c r="O158" s="3"/>
      <c r="P158" s="2" t="s">
        <v>56</v>
      </c>
      <c r="Q158" s="53" t="s">
        <v>1296</v>
      </c>
      <c r="R158" s="2" t="s">
        <v>6</v>
      </c>
      <c r="S158" s="53" t="s">
        <v>1297</v>
      </c>
      <c r="T158" s="48" t="s">
        <v>55</v>
      </c>
      <c r="U158" s="5" t="s">
        <v>2365</v>
      </c>
      <c r="V158" s="179" t="s">
        <v>13728</v>
      </c>
      <c r="W158" s="4" t="s">
        <v>18374</v>
      </c>
      <c r="X158" s="4" t="s">
        <v>28574</v>
      </c>
      <c r="Y158" s="3" t="s">
        <v>29797</v>
      </c>
    </row>
    <row r="159" spans="1:25" s="4" customFormat="1" ht="12.75" hidden="1">
      <c r="A159" s="1">
        <v>42200</v>
      </c>
      <c r="B159" s="53" t="s">
        <v>1298</v>
      </c>
      <c r="C159" s="53" t="s">
        <v>1299</v>
      </c>
      <c r="D159" s="53" t="s">
        <v>556</v>
      </c>
      <c r="E159" s="53" t="s">
        <v>269</v>
      </c>
      <c r="F159" s="54">
        <v>454367511</v>
      </c>
      <c r="G159" s="53" t="s">
        <v>1300</v>
      </c>
      <c r="H159" s="54">
        <v>9209326739</v>
      </c>
      <c r="I159" s="24" t="s">
        <v>103</v>
      </c>
      <c r="J159" s="53" t="s">
        <v>1301</v>
      </c>
      <c r="K159" s="51">
        <v>42172.666666666664</v>
      </c>
      <c r="L159" s="52">
        <v>16149.81</v>
      </c>
      <c r="M159" s="53" t="s">
        <v>1302</v>
      </c>
      <c r="N159" s="3">
        <v>260</v>
      </c>
      <c r="O159" s="3"/>
      <c r="P159" s="44" t="s">
        <v>14</v>
      </c>
      <c r="Q159" s="45" t="s">
        <v>1303</v>
      </c>
      <c r="R159" s="2" t="s">
        <v>6</v>
      </c>
      <c r="S159" s="45" t="s">
        <v>1304</v>
      </c>
      <c r="T159" s="3"/>
      <c r="V159" s="179" t="s">
        <v>13728</v>
      </c>
      <c r="W159" s="5" t="s">
        <v>18375</v>
      </c>
      <c r="X159" s="4" t="s">
        <v>28574</v>
      </c>
      <c r="Y159" s="3" t="s">
        <v>29798</v>
      </c>
    </row>
    <row r="160" spans="1:25" s="4" customFormat="1" ht="12.75" hidden="1">
      <c r="A160" s="1">
        <v>42200</v>
      </c>
      <c r="B160" s="50" t="s">
        <v>1305</v>
      </c>
      <c r="C160" s="50" t="s">
        <v>1306</v>
      </c>
      <c r="D160" s="50" t="s">
        <v>234</v>
      </c>
      <c r="E160" s="50" t="s">
        <v>111</v>
      </c>
      <c r="F160" s="54">
        <v>472223145</v>
      </c>
      <c r="G160" s="54">
        <v>472222867</v>
      </c>
      <c r="H160" s="54">
        <v>0</v>
      </c>
      <c r="I160" s="24" t="s">
        <v>103</v>
      </c>
      <c r="J160" s="50" t="s">
        <v>1307</v>
      </c>
      <c r="K160" s="51">
        <v>42184.666666666664</v>
      </c>
      <c r="L160" s="52">
        <v>13303.5</v>
      </c>
      <c r="M160" s="50" t="s">
        <v>1308</v>
      </c>
      <c r="N160" s="3">
        <v>260</v>
      </c>
      <c r="O160" s="3"/>
      <c r="P160" s="44" t="s">
        <v>14</v>
      </c>
      <c r="Q160" s="46" t="s">
        <v>1309</v>
      </c>
      <c r="R160" s="2" t="s">
        <v>6</v>
      </c>
      <c r="S160" s="46" t="s">
        <v>1310</v>
      </c>
      <c r="T160" s="3"/>
      <c r="V160" s="179" t="s">
        <v>13728</v>
      </c>
      <c r="W160" s="5"/>
      <c r="X160" s="4" t="s">
        <v>28574</v>
      </c>
      <c r="Y160" s="3" t="s">
        <v>29799</v>
      </c>
    </row>
    <row r="161" spans="1:25" s="4" customFormat="1" ht="12.75" hidden="1">
      <c r="A161" s="1">
        <v>42200</v>
      </c>
      <c r="B161" s="53" t="s">
        <v>1311</v>
      </c>
      <c r="C161" s="53" t="s">
        <v>1312</v>
      </c>
      <c r="D161" s="53" t="s">
        <v>1313</v>
      </c>
      <c r="E161" s="53" t="s">
        <v>269</v>
      </c>
      <c r="F161" s="54">
        <v>8770609</v>
      </c>
      <c r="G161" s="53" t="s">
        <v>1314</v>
      </c>
      <c r="H161" s="54" t="s">
        <v>1315</v>
      </c>
      <c r="I161" s="24" t="s">
        <v>103</v>
      </c>
      <c r="J161" s="53" t="s">
        <v>1316</v>
      </c>
      <c r="K161" s="51">
        <v>42172.666666666664</v>
      </c>
      <c r="L161" s="52">
        <v>2278.2199999999998</v>
      </c>
      <c r="M161" s="53" t="s">
        <v>1317</v>
      </c>
      <c r="N161" s="3">
        <v>260</v>
      </c>
      <c r="O161" s="3"/>
      <c r="P161" s="2" t="s">
        <v>56</v>
      </c>
      <c r="Q161" s="54" t="s">
        <v>1318</v>
      </c>
      <c r="R161" s="2" t="s">
        <v>6</v>
      </c>
      <c r="S161" s="54" t="s">
        <v>1319</v>
      </c>
      <c r="T161" s="48" t="s">
        <v>55</v>
      </c>
      <c r="U161" s="4" t="s">
        <v>2295</v>
      </c>
      <c r="V161" s="179" t="s">
        <v>13728</v>
      </c>
      <c r="W161" s="5" t="s">
        <v>18376</v>
      </c>
      <c r="X161" s="4" t="s">
        <v>28574</v>
      </c>
      <c r="Y161" s="3" t="s">
        <v>29800</v>
      </c>
    </row>
    <row r="162" spans="1:25" s="4" customFormat="1" ht="12.75" hidden="1">
      <c r="A162" s="1">
        <v>42200</v>
      </c>
      <c r="B162" s="53" t="s">
        <v>1320</v>
      </c>
      <c r="C162" s="53" t="s">
        <v>1321</v>
      </c>
      <c r="D162" s="53" t="s">
        <v>1322</v>
      </c>
      <c r="E162" s="53" t="s">
        <v>1323</v>
      </c>
      <c r="F162" s="54">
        <v>9162894523</v>
      </c>
      <c r="G162" s="53"/>
      <c r="H162" s="54">
        <v>208888888</v>
      </c>
      <c r="I162" s="24" t="s">
        <v>103</v>
      </c>
      <c r="J162" s="53" t="s">
        <v>1324</v>
      </c>
      <c r="K162" s="51">
        <v>42161.666666666664</v>
      </c>
      <c r="L162" s="52">
        <v>1545.57</v>
      </c>
      <c r="M162" s="53" t="s">
        <v>1325</v>
      </c>
      <c r="N162" s="3">
        <v>260</v>
      </c>
      <c r="O162" s="3"/>
      <c r="P162" s="2" t="s">
        <v>56</v>
      </c>
      <c r="Q162" s="54" t="s">
        <v>1326</v>
      </c>
      <c r="R162" s="2" t="s">
        <v>6</v>
      </c>
      <c r="S162" s="54" t="s">
        <v>1327</v>
      </c>
      <c r="T162" s="48" t="s">
        <v>55</v>
      </c>
      <c r="U162" s="4" t="s">
        <v>2296</v>
      </c>
      <c r="V162" s="179" t="s">
        <v>13728</v>
      </c>
      <c r="W162" s="5" t="s">
        <v>18377</v>
      </c>
      <c r="X162" s="4" t="s">
        <v>28574</v>
      </c>
      <c r="Y162" s="3" t="s">
        <v>29801</v>
      </c>
    </row>
    <row r="163" spans="1:25" s="4" customFormat="1" ht="12.75" hidden="1">
      <c r="A163" s="1">
        <v>42200</v>
      </c>
      <c r="B163" s="50" t="s">
        <v>1328</v>
      </c>
      <c r="C163" s="50" t="s">
        <v>1329</v>
      </c>
      <c r="D163" s="50" t="s">
        <v>1178</v>
      </c>
      <c r="E163" s="50" t="s">
        <v>1179</v>
      </c>
      <c r="F163" s="54">
        <v>9178936757</v>
      </c>
      <c r="G163" s="54">
        <v>7505923962</v>
      </c>
      <c r="H163" s="50" t="s">
        <v>1330</v>
      </c>
      <c r="I163" s="24" t="s">
        <v>103</v>
      </c>
      <c r="J163" s="50" t="s">
        <v>1331</v>
      </c>
      <c r="K163" s="51">
        <v>42177.666666666664</v>
      </c>
      <c r="L163" s="52">
        <v>2347.3200000000002</v>
      </c>
      <c r="M163" s="50" t="s">
        <v>1332</v>
      </c>
      <c r="N163" s="3">
        <v>260</v>
      </c>
      <c r="O163" s="3"/>
      <c r="P163" s="2" t="s">
        <v>56</v>
      </c>
      <c r="Q163" s="50" t="s">
        <v>1333</v>
      </c>
      <c r="R163" s="23"/>
      <c r="T163" s="3"/>
      <c r="U163" s="10" t="s">
        <v>2297</v>
      </c>
      <c r="V163" s="5"/>
      <c r="W163" s="5"/>
    </row>
    <row r="164" spans="1:25" s="4" customFormat="1" ht="12.75" hidden="1">
      <c r="A164" s="1">
        <v>42200</v>
      </c>
      <c r="B164" s="53" t="s">
        <v>1334</v>
      </c>
      <c r="C164" s="53" t="s">
        <v>1335</v>
      </c>
      <c r="D164" s="53" t="s">
        <v>676</v>
      </c>
      <c r="E164" s="53" t="s">
        <v>1336</v>
      </c>
      <c r="F164" s="54">
        <v>8053508</v>
      </c>
      <c r="G164" s="54">
        <v>459826018</v>
      </c>
      <c r="H164" s="53"/>
      <c r="I164" s="24" t="s">
        <v>103</v>
      </c>
      <c r="J164" s="53" t="s">
        <v>1337</v>
      </c>
      <c r="K164" s="51">
        <v>42172.666666666664</v>
      </c>
      <c r="L164" s="52">
        <v>5766.28</v>
      </c>
      <c r="M164" s="53" t="s">
        <v>1338</v>
      </c>
      <c r="N164" s="3">
        <v>260</v>
      </c>
      <c r="O164" s="3"/>
      <c r="P164" s="2" t="s">
        <v>56</v>
      </c>
      <c r="Q164" s="54" t="s">
        <v>1339</v>
      </c>
      <c r="R164" s="2" t="s">
        <v>6</v>
      </c>
      <c r="S164" s="54" t="s">
        <v>1340</v>
      </c>
      <c r="T164" s="48" t="s">
        <v>55</v>
      </c>
      <c r="U164" s="5" t="s">
        <v>2376</v>
      </c>
      <c r="V164" s="179" t="s">
        <v>13728</v>
      </c>
      <c r="X164" s="4" t="s">
        <v>28574</v>
      </c>
      <c r="Y164" s="3" t="s">
        <v>29802</v>
      </c>
    </row>
    <row r="165" spans="1:25" s="4" customFormat="1" ht="12.75" hidden="1">
      <c r="A165" s="1">
        <v>42200</v>
      </c>
      <c r="B165" s="50" t="s">
        <v>1341</v>
      </c>
      <c r="C165" s="50" t="s">
        <v>1342</v>
      </c>
      <c r="D165" s="50" t="s">
        <v>1343</v>
      </c>
      <c r="E165" s="50" t="s">
        <v>0</v>
      </c>
      <c r="F165" s="50" t="s">
        <v>1344</v>
      </c>
      <c r="G165" s="54">
        <v>744247976</v>
      </c>
      <c r="H165" s="50" t="s">
        <v>1345</v>
      </c>
      <c r="I165" s="24" t="s">
        <v>103</v>
      </c>
      <c r="J165" s="50" t="s">
        <v>1346</v>
      </c>
      <c r="K165" s="51">
        <v>42181.666666666664</v>
      </c>
      <c r="L165" s="52">
        <v>2626.03</v>
      </c>
      <c r="M165" s="50" t="s">
        <v>1347</v>
      </c>
      <c r="N165" s="3">
        <v>260</v>
      </c>
      <c r="O165" s="3"/>
      <c r="P165" s="2" t="s">
        <v>56</v>
      </c>
      <c r="Q165" s="50" t="s">
        <v>1348</v>
      </c>
      <c r="R165" s="2" t="s">
        <v>6</v>
      </c>
      <c r="S165" s="50" t="s">
        <v>1349</v>
      </c>
      <c r="T165" s="48" t="s">
        <v>55</v>
      </c>
      <c r="U165" s="4" t="s">
        <v>2298</v>
      </c>
      <c r="V165" s="179" t="s">
        <v>13728</v>
      </c>
      <c r="W165" s="5" t="s">
        <v>18364</v>
      </c>
      <c r="X165" s="4" t="s">
        <v>28574</v>
      </c>
      <c r="Y165" s="3" t="s">
        <v>29803</v>
      </c>
    </row>
    <row r="166" spans="1:25" s="4" customFormat="1" ht="12.75" hidden="1">
      <c r="A166" s="1">
        <v>42200</v>
      </c>
      <c r="B166" s="53" t="s">
        <v>1350</v>
      </c>
      <c r="C166" s="53" t="s">
        <v>1351</v>
      </c>
      <c r="D166" s="53" t="s">
        <v>0</v>
      </c>
      <c r="E166" s="53" t="s">
        <v>243</v>
      </c>
      <c r="F166" s="53">
        <v>9209514160</v>
      </c>
      <c r="G166" s="53" t="s">
        <v>34</v>
      </c>
      <c r="H166" s="54">
        <v>744240329</v>
      </c>
      <c r="I166" s="24" t="s">
        <v>103</v>
      </c>
      <c r="J166" s="53" t="s">
        <v>1352</v>
      </c>
      <c r="K166" s="51">
        <v>42162.666666666664</v>
      </c>
      <c r="L166" s="52">
        <v>28403.42</v>
      </c>
      <c r="M166" s="53" t="s">
        <v>1353</v>
      </c>
      <c r="N166" s="3">
        <v>260</v>
      </c>
      <c r="O166" s="3"/>
      <c r="P166" s="44" t="s">
        <v>14</v>
      </c>
      <c r="Q166" s="46" t="s">
        <v>1354</v>
      </c>
      <c r="R166" s="12" t="s">
        <v>16</v>
      </c>
      <c r="T166" s="3" t="s">
        <v>16</v>
      </c>
      <c r="V166" s="179" t="s">
        <v>13728</v>
      </c>
      <c r="W166" s="5" t="s">
        <v>18365</v>
      </c>
      <c r="X166" s="4" t="s">
        <v>28574</v>
      </c>
      <c r="Y166" s="3" t="s">
        <v>29804</v>
      </c>
    </row>
    <row r="167" spans="1:25" s="4" customFormat="1" ht="12.75" hidden="1">
      <c r="A167" s="1">
        <v>42200</v>
      </c>
      <c r="B167" s="50" t="s">
        <v>1355</v>
      </c>
      <c r="C167" s="50" t="s">
        <v>1356</v>
      </c>
      <c r="D167" s="50" t="s">
        <v>1357</v>
      </c>
      <c r="E167" s="50" t="s">
        <v>1358</v>
      </c>
      <c r="F167" s="50">
        <v>9287147458</v>
      </c>
      <c r="G167" s="50">
        <v>9186229018</v>
      </c>
      <c r="H167" s="50"/>
      <c r="I167" s="24" t="s">
        <v>103</v>
      </c>
      <c r="J167" s="50" t="s">
        <v>1359</v>
      </c>
      <c r="K167" s="51">
        <v>42158.666666666664</v>
      </c>
      <c r="L167" s="52">
        <v>3517.07</v>
      </c>
      <c r="M167" s="50" t="s">
        <v>1360</v>
      </c>
      <c r="N167" s="3">
        <v>260</v>
      </c>
      <c r="O167" s="3"/>
      <c r="P167" s="2" t="s">
        <v>56</v>
      </c>
      <c r="Q167" s="50" t="s">
        <v>1361</v>
      </c>
      <c r="R167" s="2" t="s">
        <v>6</v>
      </c>
      <c r="S167" s="50" t="s">
        <v>1362</v>
      </c>
      <c r="T167" s="48" t="s">
        <v>55</v>
      </c>
      <c r="U167" s="98" t="s">
        <v>11705</v>
      </c>
      <c r="V167" s="179" t="s">
        <v>13728</v>
      </c>
      <c r="W167" s="10" t="s">
        <v>18366</v>
      </c>
    </row>
    <row r="168" spans="1:25" s="4" customFormat="1" ht="12.75" hidden="1">
      <c r="A168" s="1">
        <v>42200</v>
      </c>
      <c r="B168" s="50" t="s">
        <v>1363</v>
      </c>
      <c r="C168" s="50" t="s">
        <v>1364</v>
      </c>
      <c r="D168" s="50" t="s">
        <v>1365</v>
      </c>
      <c r="E168" s="50" t="s">
        <v>1366</v>
      </c>
      <c r="F168" s="50" t="s">
        <v>34</v>
      </c>
      <c r="G168" s="54">
        <v>9216019422</v>
      </c>
      <c r="H168" s="54"/>
      <c r="I168" s="24" t="s">
        <v>103</v>
      </c>
      <c r="J168" s="50" t="s">
        <v>1367</v>
      </c>
      <c r="K168" s="51">
        <v>42180.666666666664</v>
      </c>
      <c r="L168" s="52">
        <v>7480.2</v>
      </c>
      <c r="M168" s="50" t="s">
        <v>1368</v>
      </c>
      <c r="N168" s="3">
        <v>260</v>
      </c>
      <c r="O168" s="3"/>
      <c r="P168" s="2" t="s">
        <v>56</v>
      </c>
      <c r="Q168" s="54" t="s">
        <v>1369</v>
      </c>
      <c r="R168" s="2" t="s">
        <v>6</v>
      </c>
      <c r="S168" s="54" t="s">
        <v>1370</v>
      </c>
      <c r="T168" s="48" t="s">
        <v>55</v>
      </c>
      <c r="U168" s="5" t="s">
        <v>2375</v>
      </c>
      <c r="V168" s="179" t="s">
        <v>13728</v>
      </c>
      <c r="W168" s="4" t="s">
        <v>18367</v>
      </c>
      <c r="X168" s="4" t="s">
        <v>28574</v>
      </c>
      <c r="Y168" s="3" t="s">
        <v>29805</v>
      </c>
    </row>
    <row r="169" spans="1:25" s="4" customFormat="1" ht="12.75" hidden="1">
      <c r="A169" s="1">
        <v>42200</v>
      </c>
      <c r="B169" s="50" t="s">
        <v>1371</v>
      </c>
      <c r="C169" s="50" t="s">
        <v>1372</v>
      </c>
      <c r="D169" s="50" t="s">
        <v>1373</v>
      </c>
      <c r="E169" s="50" t="s">
        <v>269</v>
      </c>
      <c r="F169" s="54" t="s">
        <v>1374</v>
      </c>
      <c r="G169" s="50" t="s">
        <v>1375</v>
      </c>
      <c r="H169" s="50" t="s">
        <v>1376</v>
      </c>
      <c r="I169" s="24" t="s">
        <v>103</v>
      </c>
      <c r="J169" s="50" t="s">
        <v>1377</v>
      </c>
      <c r="K169" s="51">
        <v>42163.666666666664</v>
      </c>
      <c r="L169" s="52">
        <v>2458.71</v>
      </c>
      <c r="M169" s="50" t="s">
        <v>1378</v>
      </c>
      <c r="N169" s="3">
        <v>260</v>
      </c>
      <c r="O169" s="3"/>
      <c r="P169" s="2" t="s">
        <v>56</v>
      </c>
      <c r="Q169" s="54" t="s">
        <v>1379</v>
      </c>
      <c r="R169" s="2" t="s">
        <v>6</v>
      </c>
      <c r="S169" s="54" t="s">
        <v>1380</v>
      </c>
      <c r="T169" s="48" t="s">
        <v>55</v>
      </c>
      <c r="U169" s="4" t="s">
        <v>2299</v>
      </c>
      <c r="V169" s="179" t="s">
        <v>13728</v>
      </c>
      <c r="W169" s="5" t="s">
        <v>18368</v>
      </c>
      <c r="X169" s="4" t="s">
        <v>28574</v>
      </c>
      <c r="Y169" s="3" t="s">
        <v>29806</v>
      </c>
    </row>
    <row r="170" spans="1:25" s="4" customFormat="1" ht="12.75" hidden="1">
      <c r="A170" s="1">
        <v>42200</v>
      </c>
      <c r="B170" s="53" t="s">
        <v>1381</v>
      </c>
      <c r="C170" s="53" t="s">
        <v>1382</v>
      </c>
      <c r="D170" s="53" t="s">
        <v>1383</v>
      </c>
      <c r="E170" s="53" t="s">
        <v>269</v>
      </c>
      <c r="F170" s="54">
        <v>9162610801</v>
      </c>
      <c r="G170" s="53" t="s">
        <v>1314</v>
      </c>
      <c r="H170" s="54">
        <v>454552139</v>
      </c>
      <c r="I170" s="24" t="s">
        <v>103</v>
      </c>
      <c r="J170" s="53" t="s">
        <v>1384</v>
      </c>
      <c r="K170" s="51">
        <v>42166.666666666664</v>
      </c>
      <c r="L170" s="52">
        <v>5857.76</v>
      </c>
      <c r="M170" s="53" t="s">
        <v>1385</v>
      </c>
      <c r="N170" s="3">
        <v>260</v>
      </c>
      <c r="O170" s="3"/>
      <c r="P170" s="2" t="s">
        <v>56</v>
      </c>
      <c r="Q170" s="54" t="s">
        <v>1386</v>
      </c>
      <c r="R170" s="2" t="s">
        <v>6</v>
      </c>
      <c r="S170" s="54" t="s">
        <v>1387</v>
      </c>
      <c r="T170" s="48" t="s">
        <v>55</v>
      </c>
      <c r="U170" s="4" t="s">
        <v>2300</v>
      </c>
      <c r="V170" s="179" t="s">
        <v>13728</v>
      </c>
      <c r="W170" s="5" t="s">
        <v>18369</v>
      </c>
      <c r="X170" s="4" t="s">
        <v>28574</v>
      </c>
      <c r="Y170" s="3" t="s">
        <v>29807</v>
      </c>
    </row>
    <row r="171" spans="1:25" s="4" customFormat="1" ht="12.75" hidden="1">
      <c r="A171" s="1">
        <v>42200</v>
      </c>
      <c r="B171" s="50" t="s">
        <v>1388</v>
      </c>
      <c r="C171" s="50" t="s">
        <v>1389</v>
      </c>
      <c r="D171" s="50" t="s">
        <v>1390</v>
      </c>
      <c r="E171" s="50" t="s">
        <v>143</v>
      </c>
      <c r="F171" s="50" t="s">
        <v>1391</v>
      </c>
      <c r="G171" s="50" t="s">
        <v>1392</v>
      </c>
      <c r="H171" s="54" t="s">
        <v>1393</v>
      </c>
      <c r="I171" s="24" t="s">
        <v>103</v>
      </c>
      <c r="J171" s="50" t="s">
        <v>1394</v>
      </c>
      <c r="K171" s="51">
        <v>42161.666666666664</v>
      </c>
      <c r="L171" s="52">
        <v>3264.41</v>
      </c>
      <c r="M171" s="50" t="s">
        <v>1395</v>
      </c>
      <c r="N171" s="3">
        <v>260</v>
      </c>
      <c r="O171" s="3"/>
      <c r="P171" s="2" t="s">
        <v>56</v>
      </c>
      <c r="Q171" s="50" t="s">
        <v>1396</v>
      </c>
      <c r="R171" s="2" t="s">
        <v>6</v>
      </c>
      <c r="S171" s="50" t="s">
        <v>1397</v>
      </c>
      <c r="T171" s="48" t="s">
        <v>55</v>
      </c>
      <c r="U171" s="10" t="s">
        <v>2301</v>
      </c>
      <c r="V171" s="5"/>
      <c r="W171" s="5"/>
    </row>
    <row r="172" spans="1:25" s="4" customFormat="1" ht="12.75" hidden="1">
      <c r="A172" s="1">
        <v>42200</v>
      </c>
      <c r="B172" s="50" t="s">
        <v>1398</v>
      </c>
      <c r="C172" s="50" t="s">
        <v>1399</v>
      </c>
      <c r="D172" s="50" t="s">
        <v>225</v>
      </c>
      <c r="E172" s="50" t="s">
        <v>1400</v>
      </c>
      <c r="F172" s="50" t="s">
        <v>1401</v>
      </c>
      <c r="G172" s="50" t="s">
        <v>1402</v>
      </c>
      <c r="H172" s="54" t="s">
        <v>1403</v>
      </c>
      <c r="I172" s="24" t="s">
        <v>103</v>
      </c>
      <c r="J172" s="50" t="s">
        <v>1404</v>
      </c>
      <c r="K172" s="51">
        <v>42182.666666666664</v>
      </c>
      <c r="L172" s="52">
        <v>3580.12</v>
      </c>
      <c r="M172" s="50" t="s">
        <v>1405</v>
      </c>
      <c r="N172" s="3">
        <v>260</v>
      </c>
      <c r="O172" s="3"/>
      <c r="P172" s="2" t="s">
        <v>56</v>
      </c>
      <c r="Q172" s="50" t="s">
        <v>1406</v>
      </c>
      <c r="R172" s="23"/>
      <c r="T172" s="3"/>
      <c r="V172" s="5"/>
      <c r="W172" s="5" t="s">
        <v>28575</v>
      </c>
      <c r="X172" s="4" t="s">
        <v>28574</v>
      </c>
      <c r="Y172" s="3" t="s">
        <v>29808</v>
      </c>
    </row>
    <row r="173" spans="1:25" s="4" customFormat="1" ht="12.75" hidden="1">
      <c r="A173" s="1">
        <v>42200</v>
      </c>
      <c r="B173" s="53" t="s">
        <v>1398</v>
      </c>
      <c r="C173" s="53" t="s">
        <v>1399</v>
      </c>
      <c r="D173" s="53" t="s">
        <v>225</v>
      </c>
      <c r="E173" s="53" t="s">
        <v>1400</v>
      </c>
      <c r="F173" s="53" t="s">
        <v>1401</v>
      </c>
      <c r="G173" s="53" t="s">
        <v>1402</v>
      </c>
      <c r="H173" s="54" t="s">
        <v>1403</v>
      </c>
      <c r="I173" s="24" t="s">
        <v>103</v>
      </c>
      <c r="J173" s="53" t="s">
        <v>1407</v>
      </c>
      <c r="K173" s="51">
        <v>42182.666666666664</v>
      </c>
      <c r="L173" s="52">
        <v>3580.12</v>
      </c>
      <c r="M173" s="53" t="s">
        <v>1408</v>
      </c>
      <c r="N173" s="3">
        <v>260</v>
      </c>
      <c r="O173" s="3"/>
      <c r="P173" s="2" t="s">
        <v>56</v>
      </c>
      <c r="Q173" s="50" t="s">
        <v>1406</v>
      </c>
      <c r="R173" s="23"/>
      <c r="T173" s="3"/>
      <c r="V173" s="5"/>
      <c r="W173" s="5" t="s">
        <v>28575</v>
      </c>
      <c r="X173" s="4" t="s">
        <v>28574</v>
      </c>
      <c r="Y173" s="3" t="s">
        <v>29808</v>
      </c>
    </row>
    <row r="174" spans="1:25" s="4" customFormat="1" ht="12.75" hidden="1">
      <c r="A174" s="1">
        <v>42200</v>
      </c>
      <c r="B174" s="50" t="s">
        <v>1409</v>
      </c>
      <c r="C174" s="50" t="s">
        <v>1410</v>
      </c>
      <c r="D174" s="50" t="s">
        <v>1411</v>
      </c>
      <c r="E174" s="50" t="s">
        <v>1412</v>
      </c>
      <c r="F174" s="50"/>
      <c r="G174" s="54">
        <v>9084397803</v>
      </c>
      <c r="H174" s="54">
        <v>9204868538</v>
      </c>
      <c r="I174" s="24" t="s">
        <v>103</v>
      </c>
      <c r="J174" s="50" t="s">
        <v>1413</v>
      </c>
      <c r="K174" s="51">
        <v>42180.666666666664</v>
      </c>
      <c r="L174" s="52">
        <v>4506.05</v>
      </c>
      <c r="M174" s="50" t="s">
        <v>1414</v>
      </c>
      <c r="N174" s="3">
        <v>260</v>
      </c>
      <c r="O174" s="3"/>
      <c r="P174" s="2" t="s">
        <v>56</v>
      </c>
      <c r="Q174" s="54" t="s">
        <v>1415</v>
      </c>
      <c r="R174" s="2" t="s">
        <v>6</v>
      </c>
      <c r="S174" s="54" t="s">
        <v>1416</v>
      </c>
      <c r="T174" s="48" t="s">
        <v>55</v>
      </c>
      <c r="U174" s="5" t="s">
        <v>2374</v>
      </c>
      <c r="V174" s="179" t="s">
        <v>13728</v>
      </c>
      <c r="W174" s="4" t="s">
        <v>18362</v>
      </c>
      <c r="X174" s="4" t="s">
        <v>28574</v>
      </c>
      <c r="Y174" s="3" t="s">
        <v>29809</v>
      </c>
    </row>
    <row r="175" spans="1:25" s="4" customFormat="1" ht="12.75" hidden="1">
      <c r="A175" s="1">
        <v>42200</v>
      </c>
      <c r="B175" s="53" t="s">
        <v>1417</v>
      </c>
      <c r="C175" s="53" t="s">
        <v>1418</v>
      </c>
      <c r="D175" s="53" t="s">
        <v>1419</v>
      </c>
      <c r="E175" s="53" t="s">
        <v>1420</v>
      </c>
      <c r="F175" s="53" t="s">
        <v>1421</v>
      </c>
      <c r="G175" s="54">
        <v>0</v>
      </c>
      <c r="H175" s="53" t="s">
        <v>1422</v>
      </c>
      <c r="I175" s="24" t="s">
        <v>103</v>
      </c>
      <c r="J175" s="53" t="s">
        <v>1423</v>
      </c>
      <c r="K175" s="51">
        <v>42169.666666666664</v>
      </c>
      <c r="L175" s="52">
        <v>5847.94</v>
      </c>
      <c r="M175" s="53" t="s">
        <v>1424</v>
      </c>
      <c r="N175" s="3">
        <v>260</v>
      </c>
      <c r="O175" s="3"/>
      <c r="P175" s="2" t="s">
        <v>56</v>
      </c>
      <c r="Q175" s="53" t="s">
        <v>1425</v>
      </c>
      <c r="R175" s="12" t="s">
        <v>16</v>
      </c>
      <c r="T175" s="48" t="s">
        <v>55</v>
      </c>
      <c r="U175" s="10" t="s">
        <v>2302</v>
      </c>
      <c r="V175" s="179" t="s">
        <v>13728</v>
      </c>
      <c r="W175" s="100" t="s">
        <v>18363</v>
      </c>
    </row>
    <row r="176" spans="1:25" s="4" customFormat="1" ht="12.75" hidden="1">
      <c r="A176" s="1">
        <v>42200</v>
      </c>
      <c r="B176" s="50" t="s">
        <v>1426</v>
      </c>
      <c r="C176" s="50" t="s">
        <v>1427</v>
      </c>
      <c r="D176" s="50" t="s">
        <v>1428</v>
      </c>
      <c r="E176" s="50" t="s">
        <v>339</v>
      </c>
      <c r="F176" s="54">
        <v>4511909</v>
      </c>
      <c r="G176" s="54">
        <v>9175665433</v>
      </c>
      <c r="H176" s="50" t="s">
        <v>1429</v>
      </c>
      <c r="I176" s="24" t="s">
        <v>103</v>
      </c>
      <c r="J176" s="50" t="s">
        <v>1430</v>
      </c>
      <c r="K176" s="51">
        <v>42168.666666666664</v>
      </c>
      <c r="L176" s="52">
        <v>5322.09</v>
      </c>
      <c r="M176" s="50" t="s">
        <v>1431</v>
      </c>
      <c r="N176" s="3">
        <v>260</v>
      </c>
      <c r="O176" s="3"/>
      <c r="P176" s="2" t="s">
        <v>56</v>
      </c>
      <c r="Q176" s="54" t="s">
        <v>1432</v>
      </c>
      <c r="R176" s="23"/>
      <c r="T176" s="3"/>
      <c r="V176" s="5"/>
      <c r="W176" s="5"/>
      <c r="X176" s="4" t="s">
        <v>28754</v>
      </c>
      <c r="Y176" s="3" t="s">
        <v>29517</v>
      </c>
    </row>
    <row r="177" spans="1:25" s="4" customFormat="1" ht="12.75" hidden="1">
      <c r="A177" s="1">
        <v>42200</v>
      </c>
      <c r="B177" s="50" t="s">
        <v>1433</v>
      </c>
      <c r="C177" s="50" t="s">
        <v>1434</v>
      </c>
      <c r="D177" s="50" t="s">
        <v>1435</v>
      </c>
      <c r="E177" s="50" t="s">
        <v>331</v>
      </c>
      <c r="F177" s="53" t="s">
        <v>1436</v>
      </c>
      <c r="G177" s="53" t="s">
        <v>1437</v>
      </c>
      <c r="H177" s="53" t="s">
        <v>1438</v>
      </c>
      <c r="I177" s="24" t="s">
        <v>103</v>
      </c>
      <c r="J177" s="50" t="s">
        <v>1439</v>
      </c>
      <c r="K177" s="51">
        <v>42168.666666666664</v>
      </c>
      <c r="L177" s="52">
        <v>15492.31</v>
      </c>
      <c r="M177" s="50" t="s">
        <v>1440</v>
      </c>
      <c r="N177" s="3">
        <v>260</v>
      </c>
      <c r="O177" s="3" t="s">
        <v>28756</v>
      </c>
      <c r="P177" s="44" t="s">
        <v>14</v>
      </c>
      <c r="Q177" s="15" t="s">
        <v>1441</v>
      </c>
      <c r="R177" s="23"/>
      <c r="T177" s="3"/>
      <c r="V177" s="5"/>
      <c r="W177" s="5"/>
    </row>
    <row r="178" spans="1:25" s="4" customFormat="1" ht="12.75" hidden="1">
      <c r="A178" s="1">
        <v>42200</v>
      </c>
      <c r="B178" s="53" t="s">
        <v>1442</v>
      </c>
      <c r="C178" s="53" t="s">
        <v>1443</v>
      </c>
      <c r="D178" s="53" t="s">
        <v>1444</v>
      </c>
      <c r="E178" s="53" t="s">
        <v>134</v>
      </c>
      <c r="F178" s="53"/>
      <c r="G178" s="54" t="s">
        <v>1445</v>
      </c>
      <c r="H178" s="54">
        <v>9186686833</v>
      </c>
      <c r="I178" s="24" t="s">
        <v>103</v>
      </c>
      <c r="J178" s="53" t="s">
        <v>1446</v>
      </c>
      <c r="K178" s="51">
        <v>42179.666666666664</v>
      </c>
      <c r="L178" s="52">
        <v>4934.68</v>
      </c>
      <c r="M178" s="53" t="s">
        <v>1447</v>
      </c>
      <c r="N178" s="3">
        <v>260</v>
      </c>
      <c r="O178" s="3"/>
      <c r="P178" s="2" t="s">
        <v>56</v>
      </c>
      <c r="Q178" s="54" t="s">
        <v>1448</v>
      </c>
      <c r="R178" s="2" t="s">
        <v>6</v>
      </c>
      <c r="S178" s="54" t="s">
        <v>1449</v>
      </c>
      <c r="T178" s="48" t="s">
        <v>55</v>
      </c>
      <c r="U178" s="4" t="s">
        <v>2303</v>
      </c>
      <c r="V178" s="179" t="s">
        <v>13728</v>
      </c>
      <c r="W178" s="5" t="s">
        <v>18357</v>
      </c>
      <c r="X178" s="4" t="s">
        <v>28574</v>
      </c>
      <c r="Y178" s="3" t="s">
        <v>29810</v>
      </c>
    </row>
    <row r="179" spans="1:25" s="4" customFormat="1" ht="12.75" hidden="1">
      <c r="A179" s="1">
        <v>42200</v>
      </c>
      <c r="B179" s="53" t="s">
        <v>1450</v>
      </c>
      <c r="C179" s="53" t="s">
        <v>1451</v>
      </c>
      <c r="D179" s="53" t="s">
        <v>1452</v>
      </c>
      <c r="E179" s="53" t="s">
        <v>1453</v>
      </c>
      <c r="F179" s="53" t="s">
        <v>1454</v>
      </c>
      <c r="G179" s="54">
        <v>9228706953</v>
      </c>
      <c r="H179" s="54">
        <v>9287015300</v>
      </c>
      <c r="I179" s="24" t="s">
        <v>103</v>
      </c>
      <c r="J179" s="53" t="s">
        <v>1455</v>
      </c>
      <c r="K179" s="51">
        <v>42173.666666666664</v>
      </c>
      <c r="L179" s="52">
        <v>9200.75</v>
      </c>
      <c r="M179" s="53" t="s">
        <v>1456</v>
      </c>
      <c r="N179" s="3">
        <v>260</v>
      </c>
      <c r="O179" s="3"/>
      <c r="P179" s="2" t="s">
        <v>56</v>
      </c>
      <c r="Q179" s="54" t="s">
        <v>1457</v>
      </c>
      <c r="R179" s="2" t="s">
        <v>6</v>
      </c>
      <c r="S179" s="54" t="s">
        <v>1458</v>
      </c>
      <c r="T179" s="48" t="s">
        <v>55</v>
      </c>
      <c r="U179" s="4" t="s">
        <v>2304</v>
      </c>
      <c r="V179" s="179" t="s">
        <v>13728</v>
      </c>
      <c r="W179" s="5" t="s">
        <v>18358</v>
      </c>
      <c r="X179" s="4" t="s">
        <v>28574</v>
      </c>
      <c r="Y179" s="3" t="s">
        <v>29811</v>
      </c>
    </row>
    <row r="180" spans="1:25" s="4" customFormat="1" ht="12.75" hidden="1">
      <c r="A180" s="1">
        <v>42200</v>
      </c>
      <c r="B180" s="50" t="s">
        <v>1459</v>
      </c>
      <c r="C180" s="50" t="s">
        <v>1460</v>
      </c>
      <c r="D180" s="50" t="s">
        <v>1461</v>
      </c>
      <c r="E180" s="50" t="s">
        <v>1462</v>
      </c>
      <c r="F180" s="50" t="s">
        <v>1463</v>
      </c>
      <c r="G180" s="54">
        <v>0</v>
      </c>
      <c r="H180" s="54">
        <v>5367196</v>
      </c>
      <c r="I180" s="24" t="s">
        <v>103</v>
      </c>
      <c r="J180" s="50" t="s">
        <v>1464</v>
      </c>
      <c r="K180" s="51">
        <v>42168.666666666664</v>
      </c>
      <c r="L180" s="52">
        <v>8128.44</v>
      </c>
      <c r="M180" s="50" t="s">
        <v>1465</v>
      </c>
      <c r="N180" s="3">
        <v>260</v>
      </c>
      <c r="O180" s="3"/>
      <c r="P180" s="2" t="s">
        <v>56</v>
      </c>
      <c r="Q180" s="50" t="s">
        <v>1466</v>
      </c>
      <c r="R180" s="2" t="s">
        <v>6</v>
      </c>
      <c r="S180" s="50" t="s">
        <v>1467</v>
      </c>
      <c r="T180" s="48" t="s">
        <v>55</v>
      </c>
      <c r="V180" s="179" t="s">
        <v>13728</v>
      </c>
      <c r="W180" s="5" t="s">
        <v>18359</v>
      </c>
      <c r="X180" s="4" t="s">
        <v>28574</v>
      </c>
      <c r="Y180" s="3" t="s">
        <v>29812</v>
      </c>
    </row>
    <row r="181" spans="1:25" s="4" customFormat="1" ht="12.75" hidden="1">
      <c r="A181" s="1">
        <v>42200</v>
      </c>
      <c r="B181" s="53" t="s">
        <v>1468</v>
      </c>
      <c r="C181" s="53" t="s">
        <v>1469</v>
      </c>
      <c r="D181" s="53" t="s">
        <v>0</v>
      </c>
      <c r="E181" s="53" t="s">
        <v>243</v>
      </c>
      <c r="F181" s="53"/>
      <c r="G181" s="54">
        <v>639054141331</v>
      </c>
      <c r="H181" s="54">
        <v>9054141331</v>
      </c>
      <c r="I181" s="24" t="s">
        <v>103</v>
      </c>
      <c r="J181" s="53" t="s">
        <v>1470</v>
      </c>
      <c r="K181" s="51">
        <v>42161.666666666664</v>
      </c>
      <c r="L181" s="52">
        <v>1610.04</v>
      </c>
      <c r="M181" s="53" t="s">
        <v>1471</v>
      </c>
      <c r="N181" s="3">
        <v>260</v>
      </c>
      <c r="O181" s="3"/>
      <c r="P181" s="2" t="s">
        <v>56</v>
      </c>
      <c r="Q181" s="54" t="s">
        <v>1472</v>
      </c>
      <c r="R181" s="2" t="s">
        <v>6</v>
      </c>
      <c r="S181" s="54" t="s">
        <v>1473</v>
      </c>
      <c r="T181" s="48" t="s">
        <v>55</v>
      </c>
      <c r="U181" s="5" t="s">
        <v>2373</v>
      </c>
      <c r="V181" s="179" t="s">
        <v>13728</v>
      </c>
      <c r="W181" s="10" t="s">
        <v>18360</v>
      </c>
      <c r="X181" s="4" t="s">
        <v>28574</v>
      </c>
      <c r="Y181" s="3" t="s">
        <v>29813</v>
      </c>
    </row>
    <row r="182" spans="1:25" s="4" customFormat="1" ht="12.75" hidden="1">
      <c r="A182" s="1">
        <v>42200</v>
      </c>
      <c r="B182" s="53" t="s">
        <v>1474</v>
      </c>
      <c r="C182" s="53" t="s">
        <v>1475</v>
      </c>
      <c r="D182" s="53" t="s">
        <v>35</v>
      </c>
      <c r="E182" s="53" t="s">
        <v>294</v>
      </c>
      <c r="F182" s="53" t="s">
        <v>1476</v>
      </c>
      <c r="G182" s="53" t="s">
        <v>1477</v>
      </c>
      <c r="H182" s="53" t="s">
        <v>1478</v>
      </c>
      <c r="I182" s="24" t="s">
        <v>103</v>
      </c>
      <c r="J182" s="53" t="s">
        <v>1479</v>
      </c>
      <c r="K182" s="51">
        <v>42158.666666666664</v>
      </c>
      <c r="L182" s="52">
        <v>3176.71</v>
      </c>
      <c r="M182" s="53" t="s">
        <v>1480</v>
      </c>
      <c r="N182" s="3">
        <v>260</v>
      </c>
      <c r="O182" s="3"/>
      <c r="P182" s="2" t="s">
        <v>56</v>
      </c>
      <c r="Q182" s="53" t="s">
        <v>1481</v>
      </c>
      <c r="R182" s="2" t="s">
        <v>6</v>
      </c>
      <c r="S182" s="53" t="s">
        <v>1482</v>
      </c>
      <c r="T182" s="48" t="s">
        <v>55</v>
      </c>
      <c r="U182" s="4" t="s">
        <v>2305</v>
      </c>
      <c r="V182" s="179" t="s">
        <v>13728</v>
      </c>
      <c r="W182" s="5" t="s">
        <v>18361</v>
      </c>
      <c r="X182" s="4" t="s">
        <v>28574</v>
      </c>
      <c r="Y182" s="3" t="s">
        <v>29814</v>
      </c>
    </row>
    <row r="183" spans="1:25" s="4" customFormat="1" ht="12.75" hidden="1">
      <c r="A183" s="1">
        <v>42200</v>
      </c>
      <c r="B183" s="53" t="s">
        <v>1483</v>
      </c>
      <c r="C183" s="53" t="s">
        <v>1484</v>
      </c>
      <c r="D183" s="53" t="s">
        <v>1485</v>
      </c>
      <c r="E183" s="53" t="s">
        <v>134</v>
      </c>
      <c r="F183" s="54" t="s">
        <v>1486</v>
      </c>
      <c r="G183" s="54">
        <v>0</v>
      </c>
      <c r="H183" s="54">
        <v>755176141</v>
      </c>
      <c r="I183" s="24" t="s">
        <v>103</v>
      </c>
      <c r="J183" s="53" t="s">
        <v>1487</v>
      </c>
      <c r="K183" s="51">
        <v>42172.666666666664</v>
      </c>
      <c r="L183" s="52">
        <v>5705.3</v>
      </c>
      <c r="M183" s="53" t="s">
        <v>1488</v>
      </c>
      <c r="N183" s="3">
        <v>260</v>
      </c>
      <c r="O183" s="3"/>
      <c r="P183" s="2" t="s">
        <v>56</v>
      </c>
      <c r="Q183" s="54" t="s">
        <v>1489</v>
      </c>
      <c r="R183" s="2" t="s">
        <v>6</v>
      </c>
      <c r="S183" s="54" t="s">
        <v>1490</v>
      </c>
      <c r="T183" s="48" t="s">
        <v>55</v>
      </c>
      <c r="U183" s="10" t="s">
        <v>2306</v>
      </c>
      <c r="V183" s="5"/>
      <c r="W183" s="5"/>
    </row>
    <row r="184" spans="1:25" s="4" customFormat="1" ht="12.75" hidden="1">
      <c r="A184" s="1">
        <v>42200</v>
      </c>
      <c r="B184" s="50" t="s">
        <v>1491</v>
      </c>
      <c r="C184" s="50" t="s">
        <v>1492</v>
      </c>
      <c r="D184" s="50" t="s">
        <v>183</v>
      </c>
      <c r="E184" s="50" t="s">
        <v>269</v>
      </c>
      <c r="F184" s="54">
        <v>9194395905</v>
      </c>
      <c r="G184" s="54">
        <v>9612138</v>
      </c>
      <c r="H184" s="54">
        <v>9194395905</v>
      </c>
      <c r="I184" s="24" t="s">
        <v>103</v>
      </c>
      <c r="J184" s="50" t="s">
        <v>1493</v>
      </c>
      <c r="K184" s="51">
        <v>42175.666666666664</v>
      </c>
      <c r="L184" s="52">
        <v>3155.42</v>
      </c>
      <c r="M184" s="50" t="s">
        <v>1494</v>
      </c>
      <c r="N184" s="3">
        <v>260</v>
      </c>
      <c r="O184" s="3"/>
      <c r="P184" s="2" t="s">
        <v>56</v>
      </c>
      <c r="Q184" s="54" t="s">
        <v>1495</v>
      </c>
      <c r="R184" s="2" t="s">
        <v>6</v>
      </c>
      <c r="S184" s="54" t="s">
        <v>1496</v>
      </c>
      <c r="T184" s="48" t="s">
        <v>55</v>
      </c>
      <c r="U184" s="5" t="s">
        <v>2372</v>
      </c>
      <c r="V184" s="179" t="s">
        <v>13728</v>
      </c>
      <c r="W184" s="4" t="s">
        <v>18354</v>
      </c>
      <c r="X184" s="4" t="s">
        <v>28574</v>
      </c>
      <c r="Y184" s="3" t="s">
        <v>29815</v>
      </c>
    </row>
    <row r="185" spans="1:25" s="4" customFormat="1" ht="12.75" hidden="1">
      <c r="A185" s="1">
        <v>42200</v>
      </c>
      <c r="B185" s="50" t="s">
        <v>1497</v>
      </c>
      <c r="C185" s="50" t="s">
        <v>1498</v>
      </c>
      <c r="D185" s="50" t="s">
        <v>1499</v>
      </c>
      <c r="E185" s="50" t="s">
        <v>1500</v>
      </c>
      <c r="F185" s="50">
        <v>9066938215</v>
      </c>
      <c r="G185" s="50">
        <v>9155804493</v>
      </c>
      <c r="H185" s="50"/>
      <c r="I185" s="24" t="s">
        <v>103</v>
      </c>
      <c r="J185" s="50" t="s">
        <v>1501</v>
      </c>
      <c r="K185" s="51">
        <v>42160.666666666664</v>
      </c>
      <c r="L185" s="52">
        <v>5305.25</v>
      </c>
      <c r="M185" s="50" t="s">
        <v>1502</v>
      </c>
      <c r="N185" s="3">
        <v>260</v>
      </c>
      <c r="O185" s="3"/>
      <c r="P185" s="2" t="s">
        <v>56</v>
      </c>
      <c r="Q185" s="50" t="s">
        <v>1503</v>
      </c>
      <c r="R185" s="2" t="s">
        <v>6</v>
      </c>
      <c r="S185" s="50" t="s">
        <v>1504</v>
      </c>
      <c r="T185" s="48" t="s">
        <v>55</v>
      </c>
      <c r="U185" s="4" t="s">
        <v>2307</v>
      </c>
      <c r="V185" s="179" t="s">
        <v>13728</v>
      </c>
      <c r="W185" s="5" t="s">
        <v>18355</v>
      </c>
      <c r="X185" s="4" t="s">
        <v>28574</v>
      </c>
      <c r="Y185" s="3" t="s">
        <v>29816</v>
      </c>
    </row>
    <row r="186" spans="1:25" s="4" customFormat="1" ht="12.75" hidden="1">
      <c r="A186" s="1">
        <v>42200</v>
      </c>
      <c r="B186" s="53" t="s">
        <v>1505</v>
      </c>
      <c r="C186" s="53" t="s">
        <v>1506</v>
      </c>
      <c r="D186" s="53" t="s">
        <v>1507</v>
      </c>
      <c r="E186" s="53" t="s">
        <v>1508</v>
      </c>
      <c r="F186" s="53" t="s">
        <v>1509</v>
      </c>
      <c r="G186" s="54">
        <v>783053175</v>
      </c>
      <c r="H186" s="54">
        <v>9236327200</v>
      </c>
      <c r="I186" s="24" t="s">
        <v>103</v>
      </c>
      <c r="J186" s="53" t="s">
        <v>1510</v>
      </c>
      <c r="K186" s="51">
        <v>42179.666666666664</v>
      </c>
      <c r="L186" s="52">
        <v>5592.06</v>
      </c>
      <c r="M186" s="53" t="s">
        <v>1511</v>
      </c>
      <c r="N186" s="3">
        <v>260</v>
      </c>
      <c r="O186" s="3"/>
      <c r="P186" s="2" t="s">
        <v>56</v>
      </c>
      <c r="Q186" s="54" t="s">
        <v>1512</v>
      </c>
      <c r="R186" s="23"/>
      <c r="T186" s="3" t="s">
        <v>16</v>
      </c>
      <c r="V186" s="179" t="s">
        <v>13728</v>
      </c>
      <c r="W186" s="100" t="s">
        <v>18356</v>
      </c>
    </row>
    <row r="187" spans="1:25" s="4" customFormat="1" ht="12.75" hidden="1">
      <c r="A187" s="1">
        <v>42200</v>
      </c>
      <c r="B187" s="53" t="s">
        <v>1513</v>
      </c>
      <c r="C187" s="53" t="s">
        <v>1514</v>
      </c>
      <c r="D187" s="53" t="s">
        <v>1515</v>
      </c>
      <c r="E187" s="53" t="s">
        <v>1516</v>
      </c>
      <c r="F187" s="53" t="s">
        <v>34</v>
      </c>
      <c r="G187" s="54">
        <v>0</v>
      </c>
      <c r="H187" s="54">
        <v>0</v>
      </c>
      <c r="I187" s="24" t="s">
        <v>103</v>
      </c>
      <c r="J187" s="53" t="s">
        <v>1517</v>
      </c>
      <c r="K187" s="51">
        <v>42172.666666666664</v>
      </c>
      <c r="L187" s="52">
        <v>1441.18</v>
      </c>
      <c r="M187" s="53" t="s">
        <v>1518</v>
      </c>
      <c r="N187" s="3">
        <v>260</v>
      </c>
      <c r="O187" s="3"/>
      <c r="P187" s="2" t="s">
        <v>56</v>
      </c>
      <c r="Q187" s="23" t="s">
        <v>187</v>
      </c>
      <c r="R187" s="23"/>
      <c r="S187" s="4" t="s">
        <v>2233</v>
      </c>
      <c r="T187" s="3"/>
      <c r="V187" s="5"/>
      <c r="W187" s="5"/>
    </row>
    <row r="188" spans="1:25" s="4" customFormat="1" ht="12.75" hidden="1">
      <c r="A188" s="1">
        <v>42200</v>
      </c>
      <c r="B188" s="50" t="s">
        <v>1519</v>
      </c>
      <c r="C188" s="50" t="s">
        <v>1520</v>
      </c>
      <c r="D188" s="50" t="s">
        <v>158</v>
      </c>
      <c r="E188" s="50" t="s">
        <v>319</v>
      </c>
      <c r="F188" s="50" t="s">
        <v>1521</v>
      </c>
      <c r="G188" s="54">
        <v>0</v>
      </c>
      <c r="H188" s="54">
        <v>0</v>
      </c>
      <c r="I188" s="24" t="s">
        <v>103</v>
      </c>
      <c r="J188" s="50" t="s">
        <v>1522</v>
      </c>
      <c r="K188" s="51">
        <v>42160.666666666664</v>
      </c>
      <c r="L188" s="52">
        <v>9537.23</v>
      </c>
      <c r="M188" s="50" t="s">
        <v>1523</v>
      </c>
      <c r="N188" s="3">
        <v>260</v>
      </c>
      <c r="O188" s="3"/>
      <c r="P188" s="2" t="s">
        <v>56</v>
      </c>
      <c r="Q188" s="50" t="s">
        <v>1524</v>
      </c>
      <c r="R188" s="2" t="s">
        <v>6</v>
      </c>
      <c r="S188" s="50" t="s">
        <v>1525</v>
      </c>
      <c r="T188" s="48" t="s">
        <v>55</v>
      </c>
      <c r="U188" s="5" t="s">
        <v>2371</v>
      </c>
      <c r="V188" s="179" t="s">
        <v>13728</v>
      </c>
      <c r="W188" s="4" t="s">
        <v>18352</v>
      </c>
      <c r="X188" s="4" t="s">
        <v>28574</v>
      </c>
      <c r="Y188" s="3" t="s">
        <v>29817</v>
      </c>
    </row>
    <row r="189" spans="1:25" s="4" customFormat="1" ht="12.75" hidden="1">
      <c r="A189" s="1">
        <v>42200</v>
      </c>
      <c r="B189" s="50" t="s">
        <v>1526</v>
      </c>
      <c r="C189" s="50" t="s">
        <v>1527</v>
      </c>
      <c r="D189" s="50" t="s">
        <v>1528</v>
      </c>
      <c r="E189" s="50" t="s">
        <v>1529</v>
      </c>
      <c r="F189" s="50" t="s">
        <v>1530</v>
      </c>
      <c r="G189" s="50" t="s">
        <v>1531</v>
      </c>
      <c r="H189" s="54" t="s">
        <v>1532</v>
      </c>
      <c r="I189" s="24" t="s">
        <v>103</v>
      </c>
      <c r="J189" s="50" t="s">
        <v>1533</v>
      </c>
      <c r="K189" s="51">
        <v>42184.666666666664</v>
      </c>
      <c r="L189" s="52">
        <v>4046.47</v>
      </c>
      <c r="M189" s="50" t="s">
        <v>1534</v>
      </c>
      <c r="N189" s="3">
        <v>260</v>
      </c>
      <c r="O189" s="3"/>
      <c r="P189" s="2" t="s">
        <v>56</v>
      </c>
      <c r="Q189" s="54" t="s">
        <v>1535</v>
      </c>
      <c r="R189" s="23"/>
      <c r="T189" s="3"/>
      <c r="V189" s="179" t="s">
        <v>13728</v>
      </c>
      <c r="W189" s="5" t="s">
        <v>18353</v>
      </c>
      <c r="X189" s="4" t="s">
        <v>28574</v>
      </c>
      <c r="Y189" s="3" t="s">
        <v>29818</v>
      </c>
    </row>
    <row r="190" spans="1:25" s="4" customFormat="1" ht="12.75" hidden="1">
      <c r="A190" s="1">
        <v>42200</v>
      </c>
      <c r="B190" s="53" t="s">
        <v>1536</v>
      </c>
      <c r="C190" s="53" t="s">
        <v>1537</v>
      </c>
      <c r="D190" s="53" t="s">
        <v>911</v>
      </c>
      <c r="E190" s="53" t="s">
        <v>269</v>
      </c>
      <c r="F190" s="53" t="s">
        <v>1538</v>
      </c>
      <c r="G190" s="54">
        <v>459010367</v>
      </c>
      <c r="H190" s="54" t="s">
        <v>1539</v>
      </c>
      <c r="I190" s="24" t="s">
        <v>103</v>
      </c>
      <c r="J190" s="53" t="s">
        <v>1540</v>
      </c>
      <c r="K190" s="51">
        <v>42168.666666666664</v>
      </c>
      <c r="L190" s="52">
        <v>6580.16</v>
      </c>
      <c r="M190" s="53" t="s">
        <v>1541</v>
      </c>
      <c r="N190" s="3">
        <v>260</v>
      </c>
      <c r="O190" s="3" t="s">
        <v>28756</v>
      </c>
      <c r="P190" s="2" t="s">
        <v>56</v>
      </c>
      <c r="Q190" s="58" t="s">
        <v>1542</v>
      </c>
      <c r="R190" s="23"/>
      <c r="T190" s="3"/>
      <c r="V190" s="5"/>
      <c r="W190" s="5"/>
    </row>
    <row r="191" spans="1:25" s="4" customFormat="1" ht="12.75" hidden="1">
      <c r="A191" s="1">
        <v>42200</v>
      </c>
      <c r="B191" s="53" t="s">
        <v>1543</v>
      </c>
      <c r="C191" s="53" t="s">
        <v>1544</v>
      </c>
      <c r="D191" s="53" t="s">
        <v>1545</v>
      </c>
      <c r="E191" s="53" t="s">
        <v>1546</v>
      </c>
      <c r="F191" s="53" t="s">
        <v>34</v>
      </c>
      <c r="G191" s="55">
        <v>776000021</v>
      </c>
      <c r="H191" s="54">
        <v>9179358989</v>
      </c>
      <c r="I191" s="24" t="s">
        <v>103</v>
      </c>
      <c r="J191" s="53" t="s">
        <v>1547</v>
      </c>
      <c r="K191" s="51">
        <v>42171.666666666664</v>
      </c>
      <c r="L191" s="52">
        <v>3402.78</v>
      </c>
      <c r="M191" s="53" t="s">
        <v>1548</v>
      </c>
      <c r="N191" s="3">
        <v>260</v>
      </c>
      <c r="O191" s="3"/>
      <c r="P191" s="2" t="s">
        <v>56</v>
      </c>
      <c r="Q191" s="54" t="s">
        <v>1549</v>
      </c>
      <c r="R191" s="2" t="s">
        <v>6</v>
      </c>
      <c r="S191" s="54" t="s">
        <v>1550</v>
      </c>
      <c r="T191" s="48" t="s">
        <v>55</v>
      </c>
      <c r="U191" s="4" t="s">
        <v>2308</v>
      </c>
      <c r="V191" s="179" t="s">
        <v>13728</v>
      </c>
      <c r="W191" s="100" t="s">
        <v>18351</v>
      </c>
    </row>
    <row r="192" spans="1:25" s="4" customFormat="1" ht="12.75" hidden="1">
      <c r="A192" s="1">
        <v>42200</v>
      </c>
      <c r="B192" s="50" t="s">
        <v>1551</v>
      </c>
      <c r="C192" s="50" t="s">
        <v>1552</v>
      </c>
      <c r="D192" s="50" t="s">
        <v>99</v>
      </c>
      <c r="E192" s="50" t="s">
        <v>100</v>
      </c>
      <c r="F192" s="50" t="s">
        <v>34</v>
      </c>
      <c r="G192" s="50" t="s">
        <v>1553</v>
      </c>
      <c r="H192" s="54" t="s">
        <v>218</v>
      </c>
      <c r="I192" s="24" t="s">
        <v>103</v>
      </c>
      <c r="J192" s="50" t="s">
        <v>1554</v>
      </c>
      <c r="K192" s="51">
        <v>42185.666666666664</v>
      </c>
      <c r="L192" s="52">
        <v>3774.46</v>
      </c>
      <c r="M192" s="50" t="s">
        <v>1555</v>
      </c>
      <c r="N192" s="3">
        <v>260</v>
      </c>
      <c r="O192" s="3"/>
      <c r="P192" s="2" t="s">
        <v>56</v>
      </c>
      <c r="Q192" s="68" t="s">
        <v>1556</v>
      </c>
      <c r="R192" s="2" t="s">
        <v>6</v>
      </c>
      <c r="S192" s="68" t="s">
        <v>1557</v>
      </c>
      <c r="T192" s="3"/>
      <c r="V192" s="98" t="s">
        <v>8</v>
      </c>
      <c r="W192" s="98" t="s">
        <v>13100</v>
      </c>
      <c r="X192" s="4" t="s">
        <v>28574</v>
      </c>
      <c r="Y192" s="3" t="s">
        <v>29819</v>
      </c>
    </row>
    <row r="193" spans="1:25" s="4" customFormat="1" ht="12.75" hidden="1">
      <c r="A193" s="1">
        <v>42200</v>
      </c>
      <c r="B193" s="50" t="s">
        <v>1558</v>
      </c>
      <c r="C193" s="50" t="s">
        <v>1559</v>
      </c>
      <c r="D193" s="50" t="s">
        <v>992</v>
      </c>
      <c r="E193" s="50" t="s">
        <v>1560</v>
      </c>
      <c r="F193" s="50">
        <v>9195710880</v>
      </c>
      <c r="G193" s="50"/>
      <c r="H193" s="54">
        <v>9993546340</v>
      </c>
      <c r="I193" s="24" t="s">
        <v>103</v>
      </c>
      <c r="J193" s="50" t="s">
        <v>1561</v>
      </c>
      <c r="K193" s="51">
        <v>42173.666666666664</v>
      </c>
      <c r="L193" s="52">
        <v>5541.6</v>
      </c>
      <c r="M193" s="50" t="s">
        <v>1562</v>
      </c>
      <c r="N193" s="3">
        <v>260</v>
      </c>
      <c r="O193" s="3"/>
      <c r="P193" s="2" t="s">
        <v>56</v>
      </c>
      <c r="Q193" s="50" t="s">
        <v>13099</v>
      </c>
      <c r="R193" s="23"/>
      <c r="T193" s="3" t="s">
        <v>16</v>
      </c>
      <c r="V193" s="98" t="s">
        <v>8</v>
      </c>
      <c r="W193" s="5">
        <v>9993546340</v>
      </c>
      <c r="X193" s="4" t="s">
        <v>28574</v>
      </c>
      <c r="Y193" s="3" t="s">
        <v>29820</v>
      </c>
    </row>
    <row r="194" spans="1:25" s="8" customFormat="1" ht="12.75" hidden="1">
      <c r="A194" s="6">
        <v>42200</v>
      </c>
      <c r="B194" s="93" t="s">
        <v>1563</v>
      </c>
      <c r="C194" s="93" t="s">
        <v>1564</v>
      </c>
      <c r="D194" s="93" t="s">
        <v>1545</v>
      </c>
      <c r="E194" s="93" t="s">
        <v>1565</v>
      </c>
      <c r="F194" s="93" t="s">
        <v>1566</v>
      </c>
      <c r="G194" s="93" t="s">
        <v>1567</v>
      </c>
      <c r="H194" s="93" t="s">
        <v>1568</v>
      </c>
      <c r="I194" s="94" t="s">
        <v>103</v>
      </c>
      <c r="J194" s="93" t="s">
        <v>1569</v>
      </c>
      <c r="K194" s="95">
        <v>42165.666666666664</v>
      </c>
      <c r="L194" s="96">
        <v>1519.52</v>
      </c>
      <c r="M194" s="93" t="s">
        <v>1570</v>
      </c>
      <c r="N194" s="7">
        <v>260</v>
      </c>
      <c r="O194" s="7"/>
      <c r="P194" s="8" t="s">
        <v>56</v>
      </c>
      <c r="Q194" s="93" t="s">
        <v>1571</v>
      </c>
      <c r="R194" s="8" t="s">
        <v>16</v>
      </c>
      <c r="T194" s="8" t="s">
        <v>55</v>
      </c>
      <c r="U194" s="47" t="s">
        <v>2309</v>
      </c>
      <c r="V194" s="9"/>
      <c r="W194" s="9"/>
    </row>
    <row r="195" spans="1:25" s="4" customFormat="1" ht="12.75" hidden="1">
      <c r="A195" s="1">
        <v>42200</v>
      </c>
      <c r="B195" s="53" t="s">
        <v>1572</v>
      </c>
      <c r="C195" s="53" t="s">
        <v>1573</v>
      </c>
      <c r="D195" s="53" t="s">
        <v>1574</v>
      </c>
      <c r="E195" s="53" t="s">
        <v>477</v>
      </c>
      <c r="F195" s="53" t="s">
        <v>1575</v>
      </c>
      <c r="G195" s="54">
        <v>444863813</v>
      </c>
      <c r="H195" s="54" t="s">
        <v>1576</v>
      </c>
      <c r="I195" s="24" t="s">
        <v>103</v>
      </c>
      <c r="J195" s="53" t="s">
        <v>1577</v>
      </c>
      <c r="K195" s="51">
        <v>42170.666666666664</v>
      </c>
      <c r="L195" s="52">
        <v>7102.9</v>
      </c>
      <c r="M195" s="53" t="s">
        <v>1578</v>
      </c>
      <c r="N195" s="3">
        <v>260</v>
      </c>
      <c r="O195" s="3"/>
      <c r="P195" s="2" t="s">
        <v>56</v>
      </c>
      <c r="Q195" s="58" t="s">
        <v>1579</v>
      </c>
      <c r="R195" s="12" t="s">
        <v>16</v>
      </c>
      <c r="T195" s="3"/>
      <c r="U195" s="10" t="s">
        <v>2310</v>
      </c>
      <c r="V195" s="5" t="s">
        <v>2322</v>
      </c>
      <c r="W195" s="4" t="s">
        <v>28575</v>
      </c>
      <c r="X195" s="4" t="s">
        <v>28754</v>
      </c>
      <c r="Y195" s="3" t="s">
        <v>29518</v>
      </c>
    </row>
    <row r="196" spans="1:25" s="4" customFormat="1" ht="12.75" hidden="1">
      <c r="A196" s="1">
        <v>42200</v>
      </c>
      <c r="B196" s="50" t="s">
        <v>1580</v>
      </c>
      <c r="C196" s="50" t="s">
        <v>1581</v>
      </c>
      <c r="D196" s="50" t="s">
        <v>1119</v>
      </c>
      <c r="E196" s="50" t="s">
        <v>208</v>
      </c>
      <c r="F196" s="50" t="s">
        <v>1582</v>
      </c>
      <c r="G196" s="54">
        <v>9198665873</v>
      </c>
      <c r="H196" s="54"/>
      <c r="I196" s="24" t="s">
        <v>103</v>
      </c>
      <c r="J196" s="50" t="s">
        <v>1583</v>
      </c>
      <c r="K196" s="51">
        <v>42161.666666666664</v>
      </c>
      <c r="L196" s="52">
        <v>8785.19</v>
      </c>
      <c r="M196" s="50" t="s">
        <v>1584</v>
      </c>
      <c r="N196" s="3">
        <v>260</v>
      </c>
      <c r="O196" s="3"/>
      <c r="P196" s="2" t="s">
        <v>56</v>
      </c>
      <c r="Q196" s="54" t="s">
        <v>1585</v>
      </c>
      <c r="R196" s="2" t="s">
        <v>6</v>
      </c>
      <c r="S196" s="54" t="s">
        <v>1586</v>
      </c>
      <c r="T196" s="48" t="s">
        <v>55</v>
      </c>
      <c r="U196" s="5" t="s">
        <v>2383</v>
      </c>
      <c r="V196" s="23"/>
      <c r="X196" s="4" t="s">
        <v>28574</v>
      </c>
      <c r="Y196" s="3" t="s">
        <v>29821</v>
      </c>
    </row>
    <row r="197" spans="1:25" s="4" customFormat="1" ht="12.75" hidden="1">
      <c r="A197" s="1">
        <v>42200</v>
      </c>
      <c r="B197" s="53" t="s">
        <v>1587</v>
      </c>
      <c r="C197" s="53" t="s">
        <v>1588</v>
      </c>
      <c r="D197" s="53" t="s">
        <v>1589</v>
      </c>
      <c r="E197" s="53" t="s">
        <v>1590</v>
      </c>
      <c r="F197" s="53" t="s">
        <v>1591</v>
      </c>
      <c r="G197" s="54">
        <v>447911938</v>
      </c>
      <c r="H197" s="54">
        <v>9240399</v>
      </c>
      <c r="I197" s="24" t="s">
        <v>103</v>
      </c>
      <c r="J197" s="53" t="s">
        <v>1592</v>
      </c>
      <c r="K197" s="51">
        <v>42161.666666666664</v>
      </c>
      <c r="L197" s="52">
        <v>9408.85</v>
      </c>
      <c r="M197" s="53" t="s">
        <v>1593</v>
      </c>
      <c r="N197" s="3">
        <v>260</v>
      </c>
      <c r="O197" s="3"/>
      <c r="P197" s="2" t="s">
        <v>56</v>
      </c>
      <c r="Q197" s="58" t="s">
        <v>1594</v>
      </c>
      <c r="R197" s="2" t="s">
        <v>6</v>
      </c>
      <c r="S197" s="58" t="s">
        <v>1595</v>
      </c>
      <c r="T197" s="48" t="s">
        <v>55</v>
      </c>
      <c r="U197" s="5" t="s">
        <v>2384</v>
      </c>
      <c r="V197" s="179" t="s">
        <v>13728</v>
      </c>
      <c r="W197" s="4" t="s">
        <v>18349</v>
      </c>
      <c r="X197" s="4" t="s">
        <v>28574</v>
      </c>
      <c r="Y197" s="3" t="s">
        <v>29822</v>
      </c>
    </row>
    <row r="198" spans="1:25" s="4" customFormat="1" ht="12.75" hidden="1">
      <c r="A198" s="1">
        <v>42200</v>
      </c>
      <c r="B198" s="50" t="s">
        <v>1596</v>
      </c>
      <c r="C198" s="50" t="s">
        <v>1597</v>
      </c>
      <c r="D198" s="50"/>
      <c r="E198" s="50"/>
      <c r="F198" s="50" t="s">
        <v>1598</v>
      </c>
      <c r="G198" s="54">
        <v>619700407</v>
      </c>
      <c r="H198" s="54">
        <v>7463754</v>
      </c>
      <c r="I198" s="24" t="s">
        <v>103</v>
      </c>
      <c r="J198" s="50" t="s">
        <v>1599</v>
      </c>
      <c r="K198" s="51">
        <v>42176.666666666664</v>
      </c>
      <c r="L198" s="52">
        <v>9844.1299999999992</v>
      </c>
      <c r="M198" s="50" t="s">
        <v>1600</v>
      </c>
      <c r="N198" s="3">
        <v>260</v>
      </c>
      <c r="O198" s="3"/>
      <c r="P198" s="2" t="s">
        <v>56</v>
      </c>
      <c r="Q198" s="54" t="s">
        <v>1601</v>
      </c>
      <c r="R198" s="2" t="s">
        <v>6</v>
      </c>
      <c r="S198" s="54" t="s">
        <v>1602</v>
      </c>
      <c r="T198" s="48" t="s">
        <v>55</v>
      </c>
      <c r="U198" s="5" t="s">
        <v>2385</v>
      </c>
      <c r="V198" s="179" t="s">
        <v>13728</v>
      </c>
      <c r="W198" s="4" t="s">
        <v>18350</v>
      </c>
      <c r="X198" s="4" t="s">
        <v>28574</v>
      </c>
      <c r="Y198" s="3" t="s">
        <v>29823</v>
      </c>
    </row>
    <row r="199" spans="1:25" s="4" customFormat="1" ht="12.75" hidden="1">
      <c r="A199" s="1">
        <v>42200</v>
      </c>
      <c r="B199" s="53" t="s">
        <v>1603</v>
      </c>
      <c r="C199" s="53" t="s">
        <v>1604</v>
      </c>
      <c r="D199" s="53" t="s">
        <v>1605</v>
      </c>
      <c r="E199" s="53" t="s">
        <v>1606</v>
      </c>
      <c r="F199" s="53" t="s">
        <v>1607</v>
      </c>
      <c r="G199" s="54">
        <v>97126444512</v>
      </c>
      <c r="H199" s="54" t="s">
        <v>1608</v>
      </c>
      <c r="I199" s="24" t="s">
        <v>103</v>
      </c>
      <c r="J199" s="53" t="s">
        <v>1609</v>
      </c>
      <c r="K199" s="51">
        <v>42175.666666666664</v>
      </c>
      <c r="L199" s="52">
        <v>4985.67</v>
      </c>
      <c r="M199" s="53" t="s">
        <v>1610</v>
      </c>
      <c r="N199" s="3">
        <v>260</v>
      </c>
      <c r="O199" s="3"/>
      <c r="P199" s="2" t="s">
        <v>56</v>
      </c>
      <c r="Q199" s="54" t="s">
        <v>1611</v>
      </c>
      <c r="R199" s="2" t="s">
        <v>6</v>
      </c>
      <c r="S199" s="54" t="s">
        <v>1612</v>
      </c>
      <c r="T199" s="48" t="s">
        <v>55</v>
      </c>
      <c r="U199" s="4" t="s">
        <v>2311</v>
      </c>
      <c r="V199" s="98" t="s">
        <v>2234</v>
      </c>
      <c r="W199" s="98" t="s">
        <v>13098</v>
      </c>
    </row>
    <row r="200" spans="1:25" s="4" customFormat="1" ht="12.75" hidden="1">
      <c r="A200" s="1">
        <v>42200</v>
      </c>
      <c r="B200" s="50" t="s">
        <v>1613</v>
      </c>
      <c r="C200" s="50" t="s">
        <v>1614</v>
      </c>
      <c r="D200" s="50" t="s">
        <v>1261</v>
      </c>
      <c r="E200" s="50" t="s">
        <v>1615</v>
      </c>
      <c r="F200" s="50"/>
      <c r="G200" s="50">
        <v>9198230267</v>
      </c>
      <c r="H200" s="54">
        <v>9238583738</v>
      </c>
      <c r="I200" s="24" t="s">
        <v>103</v>
      </c>
      <c r="J200" s="50" t="s">
        <v>1616</v>
      </c>
      <c r="K200" s="51">
        <v>42166.666666666664</v>
      </c>
      <c r="L200" s="52">
        <v>3798.98</v>
      </c>
      <c r="M200" s="50" t="s">
        <v>1617</v>
      </c>
      <c r="N200" s="3">
        <v>260</v>
      </c>
      <c r="O200" s="3"/>
      <c r="P200" s="2" t="s">
        <v>56</v>
      </c>
      <c r="Q200" s="54" t="s">
        <v>1618</v>
      </c>
      <c r="R200" s="2" t="s">
        <v>6</v>
      </c>
      <c r="S200" s="54" t="s">
        <v>1619</v>
      </c>
      <c r="T200" s="48" t="s">
        <v>55</v>
      </c>
      <c r="U200" s="5" t="s">
        <v>2386</v>
      </c>
      <c r="V200" s="179" t="s">
        <v>13728</v>
      </c>
      <c r="W200" s="4" t="s">
        <v>18348</v>
      </c>
      <c r="X200" s="4" t="s">
        <v>28574</v>
      </c>
      <c r="Y200" s="3" t="s">
        <v>29824</v>
      </c>
    </row>
    <row r="201" spans="1:25" s="4" customFormat="1" ht="12.75" hidden="1">
      <c r="A201" s="1">
        <v>42200</v>
      </c>
      <c r="B201" s="50" t="s">
        <v>1620</v>
      </c>
      <c r="C201" s="50" t="s">
        <v>1621</v>
      </c>
      <c r="D201" s="50" t="s">
        <v>1622</v>
      </c>
      <c r="E201" s="50" t="s">
        <v>1623</v>
      </c>
      <c r="F201" s="50" t="s">
        <v>34</v>
      </c>
      <c r="G201" s="50"/>
      <c r="H201" s="50" t="s">
        <v>1624</v>
      </c>
      <c r="I201" s="24" t="s">
        <v>103</v>
      </c>
      <c r="J201" s="50" t="s">
        <v>1625</v>
      </c>
      <c r="K201" s="51">
        <v>42162.666666666664</v>
      </c>
      <c r="L201" s="52">
        <v>886.9</v>
      </c>
      <c r="M201" s="50" t="s">
        <v>1626</v>
      </c>
      <c r="N201" s="3">
        <v>260</v>
      </c>
      <c r="O201" s="3"/>
      <c r="P201" s="2" t="s">
        <v>56</v>
      </c>
      <c r="Q201" s="23" t="s">
        <v>187</v>
      </c>
      <c r="R201" s="23"/>
      <c r="S201" s="4" t="s">
        <v>2233</v>
      </c>
      <c r="T201" s="3"/>
      <c r="V201" s="5"/>
      <c r="W201" s="5"/>
    </row>
    <row r="202" spans="1:25" s="4" customFormat="1" ht="12.75" hidden="1">
      <c r="A202" s="1">
        <v>42200</v>
      </c>
      <c r="B202" s="50" t="s">
        <v>1627</v>
      </c>
      <c r="C202" s="50" t="s">
        <v>1628</v>
      </c>
      <c r="D202" s="50" t="s">
        <v>1629</v>
      </c>
      <c r="E202" s="50" t="s">
        <v>1630</v>
      </c>
      <c r="F202" s="50" t="s">
        <v>1631</v>
      </c>
      <c r="G202" s="50" t="s">
        <v>34</v>
      </c>
      <c r="H202" s="54">
        <v>9178633319</v>
      </c>
      <c r="I202" s="24" t="s">
        <v>103</v>
      </c>
      <c r="J202" s="50" t="s">
        <v>1632</v>
      </c>
      <c r="K202" s="51">
        <v>42175.666666666664</v>
      </c>
      <c r="L202" s="52">
        <v>12551.66</v>
      </c>
      <c r="M202" s="50" t="s">
        <v>1633</v>
      </c>
      <c r="N202" s="3">
        <v>260</v>
      </c>
      <c r="O202" s="3"/>
      <c r="P202" s="44" t="s">
        <v>14</v>
      </c>
      <c r="Q202" s="46" t="s">
        <v>1634</v>
      </c>
      <c r="R202" s="2" t="s">
        <v>6</v>
      </c>
      <c r="S202" s="46" t="s">
        <v>1635</v>
      </c>
      <c r="T202" s="48" t="s">
        <v>55</v>
      </c>
      <c r="U202" s="4" t="s">
        <v>2312</v>
      </c>
      <c r="V202" s="179" t="s">
        <v>13728</v>
      </c>
      <c r="W202" s="5" t="s">
        <v>18347</v>
      </c>
      <c r="X202" s="4" t="s">
        <v>28574</v>
      </c>
      <c r="Y202" s="3" t="s">
        <v>29825</v>
      </c>
    </row>
    <row r="203" spans="1:25" s="4" customFormat="1" ht="12.75" hidden="1">
      <c r="A203" s="1">
        <v>42200</v>
      </c>
      <c r="B203" s="53" t="s">
        <v>1636</v>
      </c>
      <c r="C203" s="53" t="s">
        <v>1637</v>
      </c>
      <c r="D203" s="53" t="s">
        <v>1638</v>
      </c>
      <c r="E203" s="53" t="s">
        <v>269</v>
      </c>
      <c r="F203" s="50" t="s">
        <v>1639</v>
      </c>
      <c r="G203" s="50" t="s">
        <v>1640</v>
      </c>
      <c r="H203" s="50">
        <v>458887276</v>
      </c>
      <c r="I203" s="24" t="s">
        <v>103</v>
      </c>
      <c r="J203" s="53" t="s">
        <v>1641</v>
      </c>
      <c r="K203" s="51">
        <v>42156.666666666664</v>
      </c>
      <c r="L203" s="52">
        <v>12220.75</v>
      </c>
      <c r="M203" s="53" t="s">
        <v>1642</v>
      </c>
      <c r="N203" s="3">
        <v>260</v>
      </c>
      <c r="O203" s="3" t="s">
        <v>28756</v>
      </c>
      <c r="P203" s="44" t="s">
        <v>14</v>
      </c>
      <c r="Q203" s="46" t="s">
        <v>1643</v>
      </c>
      <c r="R203" s="2" t="s">
        <v>6</v>
      </c>
      <c r="S203" s="46" t="s">
        <v>1644</v>
      </c>
      <c r="T203" s="3"/>
      <c r="V203" s="5"/>
      <c r="W203" s="5"/>
    </row>
    <row r="204" spans="1:25" s="4" customFormat="1" ht="12.75" hidden="1">
      <c r="A204" s="1">
        <v>42200</v>
      </c>
      <c r="B204" s="53" t="s">
        <v>1645</v>
      </c>
      <c r="C204" s="53" t="s">
        <v>1646</v>
      </c>
      <c r="D204" s="53" t="s">
        <v>1647</v>
      </c>
      <c r="E204" s="53" t="s">
        <v>1648</v>
      </c>
      <c r="F204" s="53" t="s">
        <v>1649</v>
      </c>
      <c r="G204" s="54">
        <v>9168484648</v>
      </c>
      <c r="H204" s="54">
        <v>755648667</v>
      </c>
      <c r="I204" s="24" t="s">
        <v>103</v>
      </c>
      <c r="J204" s="53" t="s">
        <v>1650</v>
      </c>
      <c r="K204" s="51">
        <v>42175.666666666664</v>
      </c>
      <c r="L204" s="52">
        <v>1146.01</v>
      </c>
      <c r="M204" s="53" t="s">
        <v>1651</v>
      </c>
      <c r="N204" s="3">
        <v>260</v>
      </c>
      <c r="O204" s="3"/>
      <c r="P204" s="2" t="s">
        <v>56</v>
      </c>
      <c r="Q204" s="58" t="s">
        <v>1652</v>
      </c>
      <c r="R204" s="12" t="s">
        <v>16</v>
      </c>
      <c r="S204" s="54" t="s">
        <v>1653</v>
      </c>
      <c r="T204" s="48" t="s">
        <v>55</v>
      </c>
      <c r="U204" s="10" t="s">
        <v>2313</v>
      </c>
      <c r="V204" s="98" t="s">
        <v>8</v>
      </c>
      <c r="W204" s="98" t="s">
        <v>13101</v>
      </c>
      <c r="X204" s="4" t="s">
        <v>28574</v>
      </c>
      <c r="Y204" s="3" t="s">
        <v>29826</v>
      </c>
    </row>
    <row r="205" spans="1:25" s="4" customFormat="1" ht="12.75" hidden="1">
      <c r="A205" s="1">
        <v>42200</v>
      </c>
      <c r="B205" s="53" t="s">
        <v>1654</v>
      </c>
      <c r="C205" s="53" t="s">
        <v>1655</v>
      </c>
      <c r="D205" s="53" t="s">
        <v>1656</v>
      </c>
      <c r="E205" s="53" t="s">
        <v>469</v>
      </c>
      <c r="F205" s="53" t="s">
        <v>34</v>
      </c>
      <c r="G205" s="54">
        <v>9195955838</v>
      </c>
      <c r="H205" s="54"/>
      <c r="I205" s="24" t="s">
        <v>103</v>
      </c>
      <c r="J205" s="53" t="s">
        <v>1657</v>
      </c>
      <c r="K205" s="51">
        <v>42185.666666666664</v>
      </c>
      <c r="L205" s="52">
        <v>2913.83</v>
      </c>
      <c r="M205" s="53" t="s">
        <v>1658</v>
      </c>
      <c r="N205" s="3">
        <v>260</v>
      </c>
      <c r="O205" s="3"/>
      <c r="P205" s="2" t="s">
        <v>56</v>
      </c>
      <c r="Q205" s="54" t="s">
        <v>1659</v>
      </c>
      <c r="R205" s="54" t="s">
        <v>8</v>
      </c>
      <c r="S205" s="4" t="s">
        <v>13097</v>
      </c>
      <c r="T205" s="3" t="s">
        <v>16</v>
      </c>
      <c r="V205" s="98" t="s">
        <v>2234</v>
      </c>
      <c r="W205" s="98" t="s">
        <v>13096</v>
      </c>
      <c r="X205" s="4" t="s">
        <v>28574</v>
      </c>
      <c r="Y205" s="3" t="s">
        <v>29827</v>
      </c>
    </row>
    <row r="206" spans="1:25" s="4" customFormat="1" ht="12.75" hidden="1">
      <c r="A206" s="1">
        <v>42200</v>
      </c>
      <c r="B206" s="53" t="s">
        <v>1660</v>
      </c>
      <c r="C206" s="53" t="s">
        <v>1661</v>
      </c>
      <c r="D206" s="53" t="s">
        <v>1662</v>
      </c>
      <c r="E206" s="53" t="s">
        <v>1663</v>
      </c>
      <c r="F206" s="53" t="s">
        <v>34</v>
      </c>
      <c r="G206" s="53"/>
      <c r="H206" s="54">
        <v>0</v>
      </c>
      <c r="I206" s="24" t="s">
        <v>103</v>
      </c>
      <c r="J206" s="53" t="s">
        <v>1664</v>
      </c>
      <c r="K206" s="51">
        <v>42173.666666666664</v>
      </c>
      <c r="L206" s="52">
        <v>2256.2600000000002</v>
      </c>
      <c r="M206" s="53" t="s">
        <v>1665</v>
      </c>
      <c r="N206" s="3">
        <v>260</v>
      </c>
      <c r="O206" s="3"/>
      <c r="P206" s="2" t="s">
        <v>56</v>
      </c>
      <c r="Q206" s="23" t="s">
        <v>187</v>
      </c>
      <c r="R206" s="23"/>
      <c r="S206" s="4" t="s">
        <v>2233</v>
      </c>
      <c r="T206" s="3"/>
      <c r="V206" s="5"/>
      <c r="W206" s="5"/>
    </row>
    <row r="207" spans="1:25" s="4" customFormat="1" ht="12.75" hidden="1">
      <c r="A207" s="1">
        <v>42200</v>
      </c>
      <c r="B207" s="50" t="s">
        <v>1666</v>
      </c>
      <c r="C207" s="50" t="s">
        <v>1667</v>
      </c>
      <c r="D207" s="50" t="s">
        <v>1668</v>
      </c>
      <c r="E207" s="50" t="s">
        <v>269</v>
      </c>
      <c r="F207" s="50" t="s">
        <v>1669</v>
      </c>
      <c r="G207" s="54">
        <v>9209534728</v>
      </c>
      <c r="H207" s="54">
        <v>458660107</v>
      </c>
      <c r="I207" s="24" t="s">
        <v>103</v>
      </c>
      <c r="J207" s="50" t="s">
        <v>1670</v>
      </c>
      <c r="K207" s="51">
        <v>42178.666666666664</v>
      </c>
      <c r="L207" s="52">
        <v>3833.96</v>
      </c>
      <c r="M207" s="50" t="s">
        <v>1671</v>
      </c>
      <c r="N207" s="3">
        <v>260</v>
      </c>
      <c r="O207" s="3"/>
      <c r="P207" s="2" t="s">
        <v>56</v>
      </c>
      <c r="Q207" s="54" t="s">
        <v>1672</v>
      </c>
      <c r="R207" s="2" t="s">
        <v>6</v>
      </c>
      <c r="S207" s="54" t="s">
        <v>1673</v>
      </c>
      <c r="T207" s="48" t="s">
        <v>55</v>
      </c>
      <c r="U207" s="5" t="s">
        <v>2382</v>
      </c>
      <c r="V207" s="179" t="s">
        <v>13728</v>
      </c>
      <c r="W207" s="4" t="s">
        <v>18344</v>
      </c>
      <c r="X207" s="4" t="s">
        <v>28574</v>
      </c>
      <c r="Y207" s="3" t="s">
        <v>29828</v>
      </c>
    </row>
    <row r="208" spans="1:25" s="4" customFormat="1" ht="12.75" hidden="1">
      <c r="A208" s="1">
        <v>42200</v>
      </c>
      <c r="B208" s="53" t="s">
        <v>1674</v>
      </c>
      <c r="C208" s="53" t="s">
        <v>1675</v>
      </c>
      <c r="D208" s="53" t="s">
        <v>468</v>
      </c>
      <c r="E208" s="53" t="s">
        <v>469</v>
      </c>
      <c r="F208" s="53" t="s">
        <v>1676</v>
      </c>
      <c r="G208" s="54" t="s">
        <v>1677</v>
      </c>
      <c r="H208" s="54">
        <v>459820750</v>
      </c>
      <c r="I208" s="24" t="s">
        <v>103</v>
      </c>
      <c r="J208" s="53" t="s">
        <v>1678</v>
      </c>
      <c r="K208" s="51">
        <v>42172.666666666664</v>
      </c>
      <c r="L208" s="52">
        <v>3922.42</v>
      </c>
      <c r="M208" s="53" t="s">
        <v>1679</v>
      </c>
      <c r="N208" s="3">
        <v>260</v>
      </c>
      <c r="O208" s="3"/>
      <c r="P208" s="2" t="s">
        <v>56</v>
      </c>
      <c r="Q208" s="54" t="s">
        <v>1680</v>
      </c>
      <c r="R208" s="2" t="s">
        <v>6</v>
      </c>
      <c r="S208" s="54" t="s">
        <v>1681</v>
      </c>
      <c r="T208" s="48" t="s">
        <v>55</v>
      </c>
      <c r="U208" s="4" t="s">
        <v>2314</v>
      </c>
      <c r="V208" s="179" t="s">
        <v>13728</v>
      </c>
      <c r="W208" s="5" t="s">
        <v>18345</v>
      </c>
      <c r="X208" s="4" t="s">
        <v>28574</v>
      </c>
      <c r="Y208" s="3" t="s">
        <v>29829</v>
      </c>
    </row>
    <row r="209" spans="1:25" s="4" customFormat="1" ht="12.75" hidden="1">
      <c r="A209" s="1">
        <v>42200</v>
      </c>
      <c r="B209" s="50" t="s">
        <v>1682</v>
      </c>
      <c r="C209" s="50" t="s">
        <v>1683</v>
      </c>
      <c r="D209" s="50" t="s">
        <v>35</v>
      </c>
      <c r="E209" s="50" t="s">
        <v>1684</v>
      </c>
      <c r="F209" s="50" t="s">
        <v>1685</v>
      </c>
      <c r="G209" s="50" t="s">
        <v>1686</v>
      </c>
      <c r="H209" s="50" t="s">
        <v>1687</v>
      </c>
      <c r="I209" s="24" t="s">
        <v>103</v>
      </c>
      <c r="J209" s="50" t="s">
        <v>1688</v>
      </c>
      <c r="K209" s="51">
        <v>42160.666666666664</v>
      </c>
      <c r="L209" s="52">
        <v>4073.74</v>
      </c>
      <c r="M209" s="50" t="s">
        <v>1689</v>
      </c>
      <c r="N209" s="3">
        <v>260</v>
      </c>
      <c r="O209" s="3"/>
      <c r="P209" s="2" t="s">
        <v>56</v>
      </c>
      <c r="Q209" s="50" t="s">
        <v>1690</v>
      </c>
      <c r="R209" s="2" t="s">
        <v>6</v>
      </c>
      <c r="S209" s="50" t="s">
        <v>1691</v>
      </c>
      <c r="T209" s="48" t="s">
        <v>55</v>
      </c>
      <c r="U209" s="5" t="s">
        <v>2381</v>
      </c>
      <c r="V209" s="179" t="s">
        <v>13728</v>
      </c>
      <c r="W209" s="4" t="s">
        <v>18346</v>
      </c>
      <c r="X209" s="4" t="s">
        <v>28574</v>
      </c>
      <c r="Y209" s="3" t="s">
        <v>29830</v>
      </c>
    </row>
    <row r="210" spans="1:25" s="4" customFormat="1" ht="12.75" hidden="1">
      <c r="A210" s="1">
        <v>42200</v>
      </c>
      <c r="B210" s="53" t="s">
        <v>1692</v>
      </c>
      <c r="C210" s="53" t="s">
        <v>1693</v>
      </c>
      <c r="D210" s="53" t="s">
        <v>978</v>
      </c>
      <c r="E210" s="53" t="s">
        <v>1694</v>
      </c>
      <c r="F210" s="53">
        <v>9068223126</v>
      </c>
      <c r="G210" s="54">
        <v>9087915587</v>
      </c>
      <c r="H210" s="53">
        <v>9982041471</v>
      </c>
      <c r="I210" s="24" t="s">
        <v>103</v>
      </c>
      <c r="J210" s="53" t="s">
        <v>1695</v>
      </c>
      <c r="K210" s="51">
        <v>42166.666666666664</v>
      </c>
      <c r="L210" s="52">
        <v>1921.16</v>
      </c>
      <c r="M210" s="53" t="s">
        <v>1696</v>
      </c>
      <c r="N210" s="3">
        <v>260</v>
      </c>
      <c r="O210" s="3"/>
      <c r="P210" s="2" t="s">
        <v>56</v>
      </c>
      <c r="Q210" s="53" t="s">
        <v>1697</v>
      </c>
      <c r="R210" s="23"/>
      <c r="S210" s="4" t="s">
        <v>1698</v>
      </c>
      <c r="T210" s="3" t="s">
        <v>16</v>
      </c>
      <c r="U210" s="99" t="s">
        <v>2323</v>
      </c>
      <c r="V210" s="5"/>
      <c r="W210" s="5"/>
      <c r="X210" s="4" t="s">
        <v>28574</v>
      </c>
      <c r="Y210" s="3" t="s">
        <v>29831</v>
      </c>
    </row>
    <row r="211" spans="1:25" s="4" customFormat="1" ht="12.75" hidden="1">
      <c r="A211" s="1">
        <v>42200</v>
      </c>
      <c r="B211" s="50" t="s">
        <v>1699</v>
      </c>
      <c r="C211" s="50" t="s">
        <v>1700</v>
      </c>
      <c r="D211" s="50" t="s">
        <v>1119</v>
      </c>
      <c r="E211" s="50" t="s">
        <v>208</v>
      </c>
      <c r="F211" s="50" t="s">
        <v>1701</v>
      </c>
      <c r="G211" s="54">
        <v>15623033011</v>
      </c>
      <c r="H211" s="54">
        <v>9202674361</v>
      </c>
      <c r="I211" s="24" t="s">
        <v>103</v>
      </c>
      <c r="J211" s="50" t="s">
        <v>1702</v>
      </c>
      <c r="K211" s="51">
        <v>42184.666666666664</v>
      </c>
      <c r="L211" s="52">
        <v>4475.24</v>
      </c>
      <c r="M211" s="50" t="s">
        <v>1703</v>
      </c>
      <c r="N211" s="3">
        <v>260</v>
      </c>
      <c r="O211" s="3"/>
      <c r="P211" s="2" t="s">
        <v>56</v>
      </c>
      <c r="Q211" s="54" t="s">
        <v>1704</v>
      </c>
      <c r="R211" s="2" t="s">
        <v>6</v>
      </c>
      <c r="S211" s="54" t="s">
        <v>1705</v>
      </c>
      <c r="T211" s="48" t="s">
        <v>55</v>
      </c>
      <c r="U211" s="101" t="s">
        <v>2380</v>
      </c>
      <c r="V211" s="179" t="s">
        <v>13728</v>
      </c>
      <c r="W211" s="4" t="s">
        <v>18337</v>
      </c>
      <c r="X211" s="4" t="s">
        <v>28574</v>
      </c>
      <c r="Y211" s="4" t="s">
        <v>29832</v>
      </c>
    </row>
    <row r="212" spans="1:25" s="4" customFormat="1" ht="12.75" hidden="1">
      <c r="A212" s="1">
        <v>42200</v>
      </c>
      <c r="B212" s="50" t="s">
        <v>1706</v>
      </c>
      <c r="C212" s="50" t="s">
        <v>1707</v>
      </c>
      <c r="D212" s="50" t="s">
        <v>1708</v>
      </c>
      <c r="E212" s="50" t="s">
        <v>331</v>
      </c>
      <c r="F212" s="54">
        <v>459238039</v>
      </c>
      <c r="G212" s="50" t="s">
        <v>1709</v>
      </c>
      <c r="H212" s="54">
        <v>9170712394</v>
      </c>
      <c r="I212" s="24" t="s">
        <v>103</v>
      </c>
      <c r="J212" s="50" t="s">
        <v>1710</v>
      </c>
      <c r="K212" s="51">
        <v>42176.666666666664</v>
      </c>
      <c r="L212" s="52">
        <v>6009.58</v>
      </c>
      <c r="M212" s="50" t="s">
        <v>1711</v>
      </c>
      <c r="N212" s="3">
        <v>260</v>
      </c>
      <c r="O212" s="3"/>
      <c r="P212" s="2" t="s">
        <v>56</v>
      </c>
      <c r="Q212" s="54" t="s">
        <v>1712</v>
      </c>
      <c r="R212" s="2" t="s">
        <v>6</v>
      </c>
      <c r="S212" s="54" t="s">
        <v>1713</v>
      </c>
      <c r="T212" s="48" t="s">
        <v>55</v>
      </c>
      <c r="U212" s="4" t="s">
        <v>2315</v>
      </c>
      <c r="V212" s="179" t="s">
        <v>13728</v>
      </c>
      <c r="W212" s="5" t="s">
        <v>18338</v>
      </c>
      <c r="X212" s="4" t="s">
        <v>28574</v>
      </c>
      <c r="Y212" s="3" t="s">
        <v>29833</v>
      </c>
    </row>
    <row r="213" spans="1:25" s="4" customFormat="1" ht="12.75" hidden="1">
      <c r="A213" s="1">
        <v>42200</v>
      </c>
      <c r="B213" s="53" t="s">
        <v>1714</v>
      </c>
      <c r="C213" s="53" t="s">
        <v>1715</v>
      </c>
      <c r="D213" s="53" t="s">
        <v>1716</v>
      </c>
      <c r="E213" s="53" t="s">
        <v>1717</v>
      </c>
      <c r="F213" s="53" t="s">
        <v>1718</v>
      </c>
      <c r="G213" s="54">
        <v>459612598</v>
      </c>
      <c r="H213" s="54">
        <v>9175152883</v>
      </c>
      <c r="I213" s="24" t="s">
        <v>103</v>
      </c>
      <c r="J213" s="53" t="s">
        <v>1719</v>
      </c>
      <c r="K213" s="51">
        <v>42180.666666666664</v>
      </c>
      <c r="L213" s="52">
        <v>3155.55</v>
      </c>
      <c r="M213" s="53" t="s">
        <v>1720</v>
      </c>
      <c r="N213" s="3">
        <v>260</v>
      </c>
      <c r="O213" s="3"/>
      <c r="P213" s="2" t="s">
        <v>56</v>
      </c>
      <c r="Q213" s="54" t="s">
        <v>1721</v>
      </c>
      <c r="R213" s="2" t="s">
        <v>6</v>
      </c>
      <c r="S213" s="54" t="s">
        <v>1722</v>
      </c>
      <c r="T213" s="48" t="s">
        <v>55</v>
      </c>
      <c r="U213" s="4" t="s">
        <v>2316</v>
      </c>
      <c r="V213" s="179" t="s">
        <v>13728</v>
      </c>
      <c r="W213" s="5" t="s">
        <v>18339</v>
      </c>
      <c r="X213" s="4" t="s">
        <v>28574</v>
      </c>
      <c r="Y213" s="3" t="s">
        <v>29834</v>
      </c>
    </row>
    <row r="214" spans="1:25" s="4" customFormat="1" ht="12.75" hidden="1">
      <c r="A214" s="1">
        <v>42200</v>
      </c>
      <c r="B214" s="50" t="s">
        <v>1714</v>
      </c>
      <c r="C214" s="50" t="s">
        <v>1715</v>
      </c>
      <c r="D214" s="50" t="s">
        <v>1716</v>
      </c>
      <c r="E214" s="50" t="s">
        <v>1717</v>
      </c>
      <c r="F214" s="50" t="s">
        <v>1718</v>
      </c>
      <c r="G214" s="54">
        <v>459612598</v>
      </c>
      <c r="H214" s="54">
        <v>9175152883</v>
      </c>
      <c r="I214" s="24" t="s">
        <v>103</v>
      </c>
      <c r="J214" s="50" t="s">
        <v>1723</v>
      </c>
      <c r="K214" s="51">
        <v>42180.666666666664</v>
      </c>
      <c r="L214" s="52">
        <v>3158.45</v>
      </c>
      <c r="M214" s="50" t="s">
        <v>1724</v>
      </c>
      <c r="N214" s="3">
        <v>260</v>
      </c>
      <c r="O214" s="3"/>
      <c r="P214" s="2" t="s">
        <v>56</v>
      </c>
      <c r="Q214" s="54" t="s">
        <v>1721</v>
      </c>
      <c r="R214" s="2" t="s">
        <v>6</v>
      </c>
      <c r="S214" s="54" t="s">
        <v>1725</v>
      </c>
      <c r="T214" s="48" t="s">
        <v>55</v>
      </c>
      <c r="U214" s="4" t="s">
        <v>2316</v>
      </c>
      <c r="V214" s="179" t="s">
        <v>13728</v>
      </c>
      <c r="W214" s="5" t="s">
        <v>18339</v>
      </c>
      <c r="X214" s="4" t="s">
        <v>28574</v>
      </c>
      <c r="Y214" s="3" t="s">
        <v>29834</v>
      </c>
    </row>
    <row r="215" spans="1:25" s="4" customFormat="1" ht="12.75" hidden="1">
      <c r="A215" s="1">
        <v>42200</v>
      </c>
      <c r="B215" s="50" t="s">
        <v>1726</v>
      </c>
      <c r="C215" s="50" t="s">
        <v>1727</v>
      </c>
      <c r="D215" s="50" t="s">
        <v>1728</v>
      </c>
      <c r="E215" s="50" t="s">
        <v>1729</v>
      </c>
      <c r="F215" s="50" t="s">
        <v>1730</v>
      </c>
      <c r="G215" s="54">
        <v>453434410</v>
      </c>
      <c r="H215" s="54">
        <v>9164081479</v>
      </c>
      <c r="I215" s="24" t="s">
        <v>103</v>
      </c>
      <c r="J215" s="50" t="s">
        <v>1731</v>
      </c>
      <c r="K215" s="51">
        <v>42178.666666666664</v>
      </c>
      <c r="L215" s="52">
        <v>5127.92</v>
      </c>
      <c r="M215" s="50" t="s">
        <v>1732</v>
      </c>
      <c r="N215" s="3">
        <v>260</v>
      </c>
      <c r="O215" s="3"/>
      <c r="P215" s="2" t="s">
        <v>56</v>
      </c>
      <c r="Q215" s="54" t="s">
        <v>1733</v>
      </c>
      <c r="R215" s="12" t="s">
        <v>16</v>
      </c>
      <c r="S215" s="4" t="s">
        <v>2317</v>
      </c>
      <c r="T215" s="48" t="s">
        <v>55</v>
      </c>
      <c r="U215" s="5" t="s">
        <v>13093</v>
      </c>
      <c r="V215" s="179" t="s">
        <v>13728</v>
      </c>
      <c r="W215" s="4" t="s">
        <v>18340</v>
      </c>
      <c r="X215" s="4" t="s">
        <v>28574</v>
      </c>
      <c r="Y215" s="3" t="s">
        <v>29835</v>
      </c>
    </row>
    <row r="216" spans="1:25" s="4" customFormat="1" ht="12.75" hidden="1">
      <c r="A216" s="1">
        <v>42200</v>
      </c>
      <c r="B216" s="53" t="s">
        <v>1734</v>
      </c>
      <c r="C216" s="53" t="s">
        <v>1735</v>
      </c>
      <c r="D216" s="53" t="s">
        <v>151</v>
      </c>
      <c r="E216" s="53" t="s">
        <v>1736</v>
      </c>
      <c r="F216" s="53" t="s">
        <v>1737</v>
      </c>
      <c r="G216" s="54">
        <v>4348878</v>
      </c>
      <c r="H216" s="54">
        <v>0</v>
      </c>
      <c r="I216" s="24" t="s">
        <v>103</v>
      </c>
      <c r="J216" s="53" t="s">
        <v>1738</v>
      </c>
      <c r="K216" s="51">
        <v>42159.666666666664</v>
      </c>
      <c r="L216" s="52">
        <v>3948.89</v>
      </c>
      <c r="M216" s="53" t="s">
        <v>1739</v>
      </c>
      <c r="N216" s="3">
        <v>260</v>
      </c>
      <c r="O216" s="3"/>
      <c r="P216" s="2" t="s">
        <v>56</v>
      </c>
      <c r="Q216" s="53" t="s">
        <v>1740</v>
      </c>
      <c r="R216" s="2" t="s">
        <v>6</v>
      </c>
      <c r="S216" s="53" t="s">
        <v>1741</v>
      </c>
      <c r="T216" s="48" t="s">
        <v>55</v>
      </c>
      <c r="U216" s="5" t="s">
        <v>2379</v>
      </c>
      <c r="V216" s="179" t="s">
        <v>13728</v>
      </c>
      <c r="W216" s="4" t="s">
        <v>18341</v>
      </c>
      <c r="X216" s="4" t="s">
        <v>28574</v>
      </c>
      <c r="Y216" s="3" t="s">
        <v>29836</v>
      </c>
    </row>
    <row r="217" spans="1:25" s="4" customFormat="1" hidden="1">
      <c r="A217" s="1">
        <v>42200</v>
      </c>
      <c r="B217" s="50" t="s">
        <v>1742</v>
      </c>
      <c r="C217" s="50" t="s">
        <v>1743</v>
      </c>
      <c r="D217" s="50" t="s">
        <v>183</v>
      </c>
      <c r="E217" s="50" t="s">
        <v>1744</v>
      </c>
      <c r="F217" s="54" t="s">
        <v>1745</v>
      </c>
      <c r="G217" s="50" t="s">
        <v>1746</v>
      </c>
      <c r="H217" s="54">
        <v>454351811</v>
      </c>
      <c r="I217" s="24" t="s">
        <v>103</v>
      </c>
      <c r="J217" s="50" t="s">
        <v>1747</v>
      </c>
      <c r="K217" s="51">
        <v>42159.666666666664</v>
      </c>
      <c r="L217" s="52">
        <v>2164.35</v>
      </c>
      <c r="M217" s="50" t="s">
        <v>1748</v>
      </c>
      <c r="N217" s="3">
        <v>260</v>
      </c>
      <c r="O217" s="3"/>
      <c r="P217" s="2" t="s">
        <v>56</v>
      </c>
      <c r="Q217" s="2" t="s">
        <v>1749</v>
      </c>
      <c r="R217" s="23"/>
      <c r="S217" s="2" t="s">
        <v>1750</v>
      </c>
      <c r="T217" s="48" t="s">
        <v>55</v>
      </c>
      <c r="U217" s="136" t="s">
        <v>11708</v>
      </c>
      <c r="V217" s="179" t="s">
        <v>13728</v>
      </c>
      <c r="W217" s="4" t="s">
        <v>18342</v>
      </c>
      <c r="X217" s="4" t="s">
        <v>28574</v>
      </c>
      <c r="Y217" s="3" t="s">
        <v>29837</v>
      </c>
    </row>
    <row r="218" spans="1:25" s="4" customFormat="1" ht="12.75" hidden="1">
      <c r="A218" s="1">
        <v>42200</v>
      </c>
      <c r="B218" s="50" t="s">
        <v>1751</v>
      </c>
      <c r="C218" s="50" t="s">
        <v>1752</v>
      </c>
      <c r="D218" s="50" t="s">
        <v>1753</v>
      </c>
      <c r="E218" s="50" t="s">
        <v>269</v>
      </c>
      <c r="F218" s="50"/>
      <c r="G218" s="54">
        <v>9202043432</v>
      </c>
      <c r="H218" s="54">
        <v>0</v>
      </c>
      <c r="I218" s="24" t="s">
        <v>103</v>
      </c>
      <c r="J218" s="50" t="s">
        <v>1754</v>
      </c>
      <c r="K218" s="51">
        <v>42181.666666666664</v>
      </c>
      <c r="L218" s="52">
        <v>6466.01</v>
      </c>
      <c r="M218" s="50" t="s">
        <v>1755</v>
      </c>
      <c r="N218" s="3">
        <v>260</v>
      </c>
      <c r="O218" s="3"/>
      <c r="P218" s="2" t="s">
        <v>56</v>
      </c>
      <c r="Q218" s="54" t="s">
        <v>1756</v>
      </c>
      <c r="R218" s="2" t="s">
        <v>6</v>
      </c>
      <c r="S218" s="54" t="s">
        <v>1757</v>
      </c>
      <c r="T218" s="48" t="s">
        <v>55</v>
      </c>
      <c r="U218" s="5" t="s">
        <v>2378</v>
      </c>
      <c r="V218" s="179" t="s">
        <v>13728</v>
      </c>
      <c r="W218" s="4" t="s">
        <v>18343</v>
      </c>
      <c r="X218" s="4" t="s">
        <v>28574</v>
      </c>
      <c r="Y218" s="3" t="s">
        <v>29838</v>
      </c>
    </row>
    <row r="219" spans="1:25" s="4" customFormat="1" ht="12.75" hidden="1">
      <c r="A219" s="1">
        <v>42200</v>
      </c>
      <c r="B219" s="53" t="s">
        <v>1758</v>
      </c>
      <c r="C219" s="53" t="s">
        <v>1759</v>
      </c>
      <c r="D219" s="53" t="s">
        <v>1760</v>
      </c>
      <c r="E219" s="53" t="s">
        <v>1761</v>
      </c>
      <c r="F219" s="50">
        <v>9164329408</v>
      </c>
      <c r="G219" s="50" t="s">
        <v>1762</v>
      </c>
      <c r="H219" s="50" t="s">
        <v>1763</v>
      </c>
      <c r="I219" s="24" t="s">
        <v>103</v>
      </c>
      <c r="J219" s="53" t="s">
        <v>1764</v>
      </c>
      <c r="K219" s="51">
        <v>42176.666666666664</v>
      </c>
      <c r="L219" s="52">
        <v>11926</v>
      </c>
      <c r="M219" s="53" t="s">
        <v>1765</v>
      </c>
      <c r="N219" s="3">
        <v>260</v>
      </c>
      <c r="O219" s="3"/>
      <c r="P219" s="44" t="s">
        <v>14</v>
      </c>
      <c r="Q219" s="46" t="s">
        <v>1766</v>
      </c>
      <c r="R219" s="2" t="s">
        <v>6</v>
      </c>
      <c r="S219" s="46" t="s">
        <v>1767</v>
      </c>
      <c r="T219" s="3" t="s">
        <v>8</v>
      </c>
      <c r="V219" s="98" t="s">
        <v>8</v>
      </c>
      <c r="W219" s="98" t="s">
        <v>13102</v>
      </c>
      <c r="X219" s="4" t="s">
        <v>28574</v>
      </c>
      <c r="Y219" s="3" t="s">
        <v>29839</v>
      </c>
    </row>
    <row r="220" spans="1:25" s="4" customFormat="1" ht="12.75" hidden="1">
      <c r="A220" s="1">
        <v>42200</v>
      </c>
      <c r="B220" s="50" t="s">
        <v>1768</v>
      </c>
      <c r="C220" s="50" t="s">
        <v>1769</v>
      </c>
      <c r="D220" s="50" t="s">
        <v>1770</v>
      </c>
      <c r="E220" s="50" t="s">
        <v>134</v>
      </c>
      <c r="F220" s="54">
        <v>5369356</v>
      </c>
      <c r="G220" s="50"/>
      <c r="H220" s="50" t="s">
        <v>1771</v>
      </c>
      <c r="I220" s="24" t="s">
        <v>103</v>
      </c>
      <c r="J220" s="50" t="s">
        <v>1772</v>
      </c>
      <c r="K220" s="51">
        <v>42166.666666666664</v>
      </c>
      <c r="L220" s="52">
        <v>5738.31</v>
      </c>
      <c r="M220" s="50" t="s">
        <v>1773</v>
      </c>
      <c r="N220" s="3">
        <v>260</v>
      </c>
      <c r="O220" s="3"/>
      <c r="P220" s="2" t="s">
        <v>56</v>
      </c>
      <c r="Q220" s="50" t="s">
        <v>1774</v>
      </c>
      <c r="R220" s="23" t="s">
        <v>8</v>
      </c>
      <c r="T220" s="48" t="s">
        <v>55</v>
      </c>
      <c r="V220" s="98" t="s">
        <v>8</v>
      </c>
      <c r="W220" s="98" t="s">
        <v>13094</v>
      </c>
      <c r="X220" s="4" t="s">
        <v>28574</v>
      </c>
      <c r="Y220" s="3" t="s">
        <v>29840</v>
      </c>
    </row>
    <row r="221" spans="1:25" s="4" customFormat="1" ht="12.75" hidden="1">
      <c r="A221" s="1">
        <v>42200</v>
      </c>
      <c r="B221" s="50" t="s">
        <v>1775</v>
      </c>
      <c r="C221" s="50" t="s">
        <v>1776</v>
      </c>
      <c r="D221" s="50" t="s">
        <v>1777</v>
      </c>
      <c r="E221" s="50" t="s">
        <v>1778</v>
      </c>
      <c r="F221" s="54">
        <v>9184901746</v>
      </c>
      <c r="G221" s="50">
        <v>9299693343</v>
      </c>
      <c r="H221" s="54"/>
      <c r="I221" s="24" t="s">
        <v>103</v>
      </c>
      <c r="J221" s="50" t="s">
        <v>1779</v>
      </c>
      <c r="K221" s="51">
        <v>42180.666666666664</v>
      </c>
      <c r="L221" s="52">
        <v>4049.95</v>
      </c>
      <c r="M221" s="50" t="s">
        <v>1780</v>
      </c>
      <c r="N221" s="3">
        <v>260</v>
      </c>
      <c r="O221" s="3"/>
      <c r="P221" s="2" t="s">
        <v>56</v>
      </c>
      <c r="Q221" s="54" t="s">
        <v>1781</v>
      </c>
      <c r="R221" s="2" t="s">
        <v>6</v>
      </c>
      <c r="S221" s="54" t="s">
        <v>1782</v>
      </c>
      <c r="T221" s="48" t="s">
        <v>55</v>
      </c>
      <c r="U221" s="5" t="s">
        <v>2377</v>
      </c>
      <c r="V221" s="179" t="s">
        <v>13728</v>
      </c>
      <c r="W221" s="4" t="s">
        <v>18330</v>
      </c>
      <c r="X221" s="4" t="s">
        <v>28574</v>
      </c>
      <c r="Y221" s="3" t="s">
        <v>29841</v>
      </c>
    </row>
    <row r="222" spans="1:25" s="4" customFormat="1" ht="12.75" hidden="1">
      <c r="A222" s="1">
        <v>42200</v>
      </c>
      <c r="B222" s="53" t="s">
        <v>1783</v>
      </c>
      <c r="C222" s="53" t="s">
        <v>1784</v>
      </c>
      <c r="D222" s="53" t="s">
        <v>207</v>
      </c>
      <c r="E222" s="53" t="s">
        <v>208</v>
      </c>
      <c r="F222" s="54">
        <v>7910405</v>
      </c>
      <c r="G222" s="54">
        <v>9178001855</v>
      </c>
      <c r="H222" s="53" t="s">
        <v>1785</v>
      </c>
      <c r="I222" s="24" t="s">
        <v>103</v>
      </c>
      <c r="J222" s="53" t="s">
        <v>1786</v>
      </c>
      <c r="K222" s="51">
        <v>42182.666666666664</v>
      </c>
      <c r="L222" s="52">
        <v>4377.21</v>
      </c>
      <c r="M222" s="53" t="s">
        <v>1787</v>
      </c>
      <c r="N222" s="3">
        <v>260</v>
      </c>
      <c r="O222" s="3"/>
      <c r="P222" s="2" t="s">
        <v>56</v>
      </c>
      <c r="Q222" s="53" t="s">
        <v>1788</v>
      </c>
      <c r="R222" s="2" t="s">
        <v>6</v>
      </c>
      <c r="S222" s="53" t="s">
        <v>1789</v>
      </c>
      <c r="T222" s="48" t="s">
        <v>55</v>
      </c>
      <c r="U222" s="4" t="s">
        <v>2318</v>
      </c>
      <c r="V222" s="179" t="s">
        <v>13728</v>
      </c>
      <c r="W222" s="5" t="s">
        <v>18331</v>
      </c>
      <c r="X222" s="4" t="s">
        <v>28574</v>
      </c>
      <c r="Y222" s="3" t="s">
        <v>29842</v>
      </c>
    </row>
    <row r="223" spans="1:25" s="4" customFormat="1" ht="12.75" hidden="1">
      <c r="A223" s="1">
        <v>42200</v>
      </c>
      <c r="B223" s="50" t="s">
        <v>1790</v>
      </c>
      <c r="C223" s="50" t="s">
        <v>1791</v>
      </c>
      <c r="D223" s="50" t="s">
        <v>448</v>
      </c>
      <c r="E223" s="50" t="s">
        <v>1792</v>
      </c>
      <c r="F223" s="54">
        <v>0</v>
      </c>
      <c r="G223" s="50">
        <v>9195150460</v>
      </c>
      <c r="H223" s="50">
        <v>9156799787</v>
      </c>
      <c r="I223" s="24" t="s">
        <v>103</v>
      </c>
      <c r="J223" s="50" t="s">
        <v>1793</v>
      </c>
      <c r="K223" s="51">
        <v>42168.666666666664</v>
      </c>
      <c r="L223" s="52">
        <v>13700</v>
      </c>
      <c r="M223" s="50" t="s">
        <v>1794</v>
      </c>
      <c r="N223" s="3">
        <v>260</v>
      </c>
      <c r="O223" s="3"/>
      <c r="P223" s="44" t="s">
        <v>14</v>
      </c>
      <c r="Q223" s="46" t="s">
        <v>1795</v>
      </c>
      <c r="R223" s="2" t="s">
        <v>6</v>
      </c>
      <c r="S223" s="46" t="s">
        <v>1796</v>
      </c>
      <c r="T223" s="48" t="s">
        <v>55</v>
      </c>
      <c r="U223" s="4" t="s">
        <v>2319</v>
      </c>
      <c r="V223" s="179" t="s">
        <v>13728</v>
      </c>
      <c r="W223" s="5" t="s">
        <v>18332</v>
      </c>
      <c r="X223" s="4" t="s">
        <v>28574</v>
      </c>
      <c r="Y223" s="3" t="s">
        <v>29843</v>
      </c>
    </row>
    <row r="224" spans="1:25" s="4" customFormat="1" ht="12.75" hidden="1">
      <c r="A224" s="1">
        <v>42200</v>
      </c>
      <c r="B224" s="50" t="s">
        <v>1797</v>
      </c>
      <c r="C224" s="50" t="s">
        <v>1798</v>
      </c>
      <c r="D224" s="50" t="s">
        <v>1799</v>
      </c>
      <c r="E224" s="50" t="s">
        <v>514</v>
      </c>
      <c r="F224" s="54">
        <v>0</v>
      </c>
      <c r="G224" s="50"/>
      <c r="H224" s="54">
        <v>939206557</v>
      </c>
      <c r="I224" s="24" t="s">
        <v>103</v>
      </c>
      <c r="J224" s="50" t="s">
        <v>1800</v>
      </c>
      <c r="K224" s="51">
        <v>42161.666666666664</v>
      </c>
      <c r="L224" s="52">
        <v>1609.3</v>
      </c>
      <c r="M224" s="50" t="s">
        <v>1801</v>
      </c>
      <c r="N224" s="3">
        <v>260</v>
      </c>
      <c r="O224" s="3"/>
      <c r="P224" s="2" t="s">
        <v>56</v>
      </c>
      <c r="Q224" s="54" t="s">
        <v>1802</v>
      </c>
      <c r="R224" s="2" t="s">
        <v>6</v>
      </c>
      <c r="S224" s="54" t="s">
        <v>1803</v>
      </c>
      <c r="T224" s="48" t="s">
        <v>55</v>
      </c>
      <c r="U224" s="4" t="s">
        <v>2320</v>
      </c>
      <c r="V224" s="179" t="s">
        <v>13728</v>
      </c>
      <c r="W224" s="5" t="s">
        <v>18333</v>
      </c>
      <c r="X224" s="4" t="s">
        <v>28574</v>
      </c>
      <c r="Y224" s="3" t="s">
        <v>29844</v>
      </c>
    </row>
    <row r="225" spans="1:25" s="4" customFormat="1" ht="12.75" hidden="1">
      <c r="A225" s="1">
        <v>42200</v>
      </c>
      <c r="B225" s="50" t="s">
        <v>1804</v>
      </c>
      <c r="C225" s="50" t="s">
        <v>1805</v>
      </c>
      <c r="D225" s="50" t="s">
        <v>0</v>
      </c>
      <c r="E225" s="50" t="s">
        <v>243</v>
      </c>
      <c r="F225" s="50" t="s">
        <v>1806</v>
      </c>
      <c r="G225" s="50">
        <v>35318733377</v>
      </c>
      <c r="H225" s="50">
        <v>639286265466</v>
      </c>
      <c r="I225" s="24" t="s">
        <v>103</v>
      </c>
      <c r="J225" s="50" t="s">
        <v>1807</v>
      </c>
      <c r="K225" s="51">
        <v>42185.666666666664</v>
      </c>
      <c r="L225" s="52">
        <v>7567.25</v>
      </c>
      <c r="M225" s="50" t="s">
        <v>1808</v>
      </c>
      <c r="N225" s="3">
        <v>260</v>
      </c>
      <c r="O225" s="3"/>
      <c r="P225" s="2" t="s">
        <v>56</v>
      </c>
      <c r="Q225" s="50" t="s">
        <v>1809</v>
      </c>
      <c r="R225" s="2" t="s">
        <v>6</v>
      </c>
      <c r="S225" s="50" t="s">
        <v>1810</v>
      </c>
      <c r="T225" s="48" t="s">
        <v>55</v>
      </c>
      <c r="U225" s="4" t="s">
        <v>2321</v>
      </c>
      <c r="V225" s="179" t="s">
        <v>13728</v>
      </c>
      <c r="W225" s="5" t="s">
        <v>18334</v>
      </c>
      <c r="X225" s="4" t="s">
        <v>28574</v>
      </c>
      <c r="Y225" s="3" t="s">
        <v>29845</v>
      </c>
    </row>
    <row r="226" spans="1:25" s="4" customFormat="1" ht="12.75" hidden="1">
      <c r="A226" s="1">
        <v>42200</v>
      </c>
      <c r="B226" s="53" t="s">
        <v>1811</v>
      </c>
      <c r="C226" s="53" t="s">
        <v>1812</v>
      </c>
      <c r="D226" s="53" t="s">
        <v>1813</v>
      </c>
      <c r="E226" s="53" t="s">
        <v>269</v>
      </c>
      <c r="F226" s="53" t="s">
        <v>1814</v>
      </c>
      <c r="G226" s="54">
        <v>9088800308</v>
      </c>
      <c r="H226" s="54">
        <v>8875972</v>
      </c>
      <c r="I226" s="24" t="s">
        <v>103</v>
      </c>
      <c r="J226" s="53" t="s">
        <v>1815</v>
      </c>
      <c r="K226" s="51">
        <v>42173.666666666664</v>
      </c>
      <c r="L226" s="52">
        <v>5831.99</v>
      </c>
      <c r="M226" s="53" t="s">
        <v>1816</v>
      </c>
      <c r="N226" s="3">
        <v>260</v>
      </c>
      <c r="O226" s="3"/>
      <c r="P226" s="2" t="s">
        <v>56</v>
      </c>
      <c r="Q226" s="58" t="s">
        <v>1817</v>
      </c>
      <c r="R226" s="23" t="s">
        <v>2322</v>
      </c>
      <c r="T226" s="3"/>
      <c r="V226" s="179" t="s">
        <v>13728</v>
      </c>
      <c r="W226" s="100" t="s">
        <v>18335</v>
      </c>
      <c r="X226" s="4" t="s">
        <v>28574</v>
      </c>
      <c r="Y226" s="3" t="s">
        <v>29846</v>
      </c>
    </row>
    <row r="227" spans="1:25" s="4" customFormat="1" ht="12.75" hidden="1">
      <c r="A227" s="1">
        <v>42200</v>
      </c>
      <c r="B227" s="53" t="s">
        <v>1818</v>
      </c>
      <c r="C227" s="53" t="s">
        <v>1819</v>
      </c>
      <c r="D227" s="53" t="s">
        <v>1820</v>
      </c>
      <c r="E227" s="53" t="s">
        <v>1821</v>
      </c>
      <c r="F227" s="53" t="s">
        <v>34</v>
      </c>
      <c r="G227" s="54">
        <v>9997736364</v>
      </c>
      <c r="H227" s="54">
        <v>4910874</v>
      </c>
      <c r="I227" s="24" t="s">
        <v>103</v>
      </c>
      <c r="J227" s="53" t="s">
        <v>1822</v>
      </c>
      <c r="K227" s="51">
        <v>42173.666666666664</v>
      </c>
      <c r="L227" s="52">
        <v>2854.93</v>
      </c>
      <c r="M227" s="53">
        <v>150557835</v>
      </c>
      <c r="N227" s="3">
        <v>260</v>
      </c>
      <c r="O227" s="3"/>
      <c r="P227" s="2" t="s">
        <v>56</v>
      </c>
      <c r="Q227" s="54" t="s">
        <v>1823</v>
      </c>
      <c r="R227" s="2" t="s">
        <v>6</v>
      </c>
      <c r="S227" s="54" t="s">
        <v>1824</v>
      </c>
      <c r="T227" s="92" t="s">
        <v>2238</v>
      </c>
      <c r="U227" s="4" t="s">
        <v>11674</v>
      </c>
      <c r="V227" s="179" t="s">
        <v>13728</v>
      </c>
      <c r="W227" s="5" t="s">
        <v>18336</v>
      </c>
      <c r="X227" s="4" t="s">
        <v>28574</v>
      </c>
      <c r="Y227" s="3" t="s">
        <v>29847</v>
      </c>
    </row>
    <row r="228" spans="1:25" s="4" customFormat="1" ht="12.75" hidden="1">
      <c r="A228" s="1">
        <v>42200</v>
      </c>
      <c r="B228" s="53" t="s">
        <v>1825</v>
      </c>
      <c r="C228" s="53" t="s">
        <v>1826</v>
      </c>
      <c r="D228" s="53" t="s">
        <v>1827</v>
      </c>
      <c r="E228" s="53" t="s">
        <v>1828</v>
      </c>
      <c r="F228" s="53" t="s">
        <v>34</v>
      </c>
      <c r="G228" s="54">
        <v>0</v>
      </c>
      <c r="H228" s="54">
        <v>9178682306</v>
      </c>
      <c r="I228" s="24" t="s">
        <v>103</v>
      </c>
      <c r="J228" s="53" t="s">
        <v>1829</v>
      </c>
      <c r="K228" s="51">
        <v>42182.666666666664</v>
      </c>
      <c r="L228" s="52">
        <v>3585.26</v>
      </c>
      <c r="M228" s="53" t="s">
        <v>1830</v>
      </c>
      <c r="N228" s="3">
        <v>260</v>
      </c>
      <c r="O228" s="3" t="s">
        <v>28756</v>
      </c>
      <c r="P228" s="2" t="s">
        <v>56</v>
      </c>
      <c r="Q228" s="54" t="s">
        <v>1831</v>
      </c>
      <c r="R228" s="2" t="s">
        <v>6</v>
      </c>
      <c r="S228" s="54" t="s">
        <v>1832</v>
      </c>
      <c r="T228" s="3" t="s">
        <v>2237</v>
      </c>
      <c r="V228" s="5"/>
      <c r="W228" s="5"/>
    </row>
    <row r="229" spans="1:25" s="4" customFormat="1" ht="12.75" hidden="1">
      <c r="A229" s="1">
        <v>42200</v>
      </c>
      <c r="B229" s="53" t="s">
        <v>1833</v>
      </c>
      <c r="C229" s="53" t="s">
        <v>1834</v>
      </c>
      <c r="D229" s="53" t="s">
        <v>1835</v>
      </c>
      <c r="E229" s="53" t="s">
        <v>1836</v>
      </c>
      <c r="F229" s="53" t="s">
        <v>1837</v>
      </c>
      <c r="G229" s="54">
        <v>0</v>
      </c>
      <c r="H229" s="54" t="s">
        <v>218</v>
      </c>
      <c r="I229" s="24" t="s">
        <v>103</v>
      </c>
      <c r="J229" s="53" t="s">
        <v>1838</v>
      </c>
      <c r="K229" s="51">
        <v>42173.666666666664</v>
      </c>
      <c r="L229" s="52">
        <v>9881.23</v>
      </c>
      <c r="M229" s="53" t="s">
        <v>1839</v>
      </c>
      <c r="N229" s="3">
        <v>260</v>
      </c>
      <c r="O229" s="3"/>
      <c r="P229" s="2" t="s">
        <v>56</v>
      </c>
      <c r="Q229" s="53" t="s">
        <v>1840</v>
      </c>
      <c r="R229" s="2" t="s">
        <v>6</v>
      </c>
      <c r="S229" s="53" t="s">
        <v>1841</v>
      </c>
      <c r="T229" s="92" t="s">
        <v>2238</v>
      </c>
      <c r="U229" s="4" t="s">
        <v>11675</v>
      </c>
      <c r="V229" s="179" t="s">
        <v>13728</v>
      </c>
      <c r="W229" s="5" t="s">
        <v>18329</v>
      </c>
      <c r="X229" s="4" t="s">
        <v>28574</v>
      </c>
      <c r="Y229" s="3" t="s">
        <v>29848</v>
      </c>
    </row>
    <row r="230" spans="1:25" s="4" customFormat="1" ht="12.75" hidden="1">
      <c r="A230" s="1">
        <v>42200</v>
      </c>
      <c r="B230" s="53" t="s">
        <v>1842</v>
      </c>
      <c r="C230" s="53" t="s">
        <v>1843</v>
      </c>
      <c r="D230" s="53" t="s">
        <v>1844</v>
      </c>
      <c r="E230" s="53" t="s">
        <v>361</v>
      </c>
      <c r="F230" s="53" t="s">
        <v>34</v>
      </c>
      <c r="G230" s="54"/>
      <c r="H230" s="54">
        <v>9493642488</v>
      </c>
      <c r="I230" s="24" t="s">
        <v>103</v>
      </c>
      <c r="J230" s="53" t="s">
        <v>1845</v>
      </c>
      <c r="K230" s="51">
        <v>42165.666666666664</v>
      </c>
      <c r="L230" s="52">
        <v>3977.41</v>
      </c>
      <c r="M230" s="53" t="s">
        <v>1846</v>
      </c>
      <c r="N230" s="3">
        <v>260</v>
      </c>
      <c r="O230" s="3"/>
      <c r="P230" s="2" t="s">
        <v>56</v>
      </c>
      <c r="Q230" s="54" t="s">
        <v>1847</v>
      </c>
      <c r="R230" s="2" t="s">
        <v>6</v>
      </c>
      <c r="S230" s="54" t="s">
        <v>1848</v>
      </c>
      <c r="T230" s="92" t="s">
        <v>2238</v>
      </c>
      <c r="U230" s="10" t="s">
        <v>11676</v>
      </c>
      <c r="V230" s="98" t="s">
        <v>8</v>
      </c>
      <c r="W230" s="98" t="s">
        <v>13095</v>
      </c>
      <c r="X230" s="4" t="s">
        <v>28574</v>
      </c>
      <c r="Y230" s="3" t="s">
        <v>29849</v>
      </c>
    </row>
    <row r="231" spans="1:25" s="4" customFormat="1" ht="12.75" hidden="1">
      <c r="A231" s="1">
        <v>42200</v>
      </c>
      <c r="B231" s="50" t="s">
        <v>1849</v>
      </c>
      <c r="C231" s="50" t="s">
        <v>1850</v>
      </c>
      <c r="D231" s="50" t="s">
        <v>0</v>
      </c>
      <c r="E231" s="50" t="s">
        <v>243</v>
      </c>
      <c r="F231" s="53">
        <v>9491518961</v>
      </c>
      <c r="G231" s="53">
        <v>9491518961</v>
      </c>
      <c r="H231" s="53">
        <v>639491518961</v>
      </c>
      <c r="I231" s="24" t="s">
        <v>103</v>
      </c>
      <c r="J231" s="50" t="s">
        <v>1851</v>
      </c>
      <c r="K231" s="51">
        <v>42168.666666666664</v>
      </c>
      <c r="L231" s="52">
        <v>24438.38</v>
      </c>
      <c r="M231" s="50" t="s">
        <v>1852</v>
      </c>
      <c r="N231" s="3">
        <v>260</v>
      </c>
      <c r="O231" s="3"/>
      <c r="P231" s="44" t="s">
        <v>14</v>
      </c>
      <c r="Q231" s="69" t="s">
        <v>1853</v>
      </c>
      <c r="R231" s="12" t="s">
        <v>16</v>
      </c>
      <c r="T231" s="92" t="s">
        <v>2238</v>
      </c>
      <c r="U231" s="10" t="s">
        <v>11677</v>
      </c>
      <c r="V231" s="5"/>
      <c r="W231" s="5"/>
    </row>
    <row r="232" spans="1:25" s="4" customFormat="1" ht="12.75" hidden="1">
      <c r="A232" s="1">
        <v>42200</v>
      </c>
      <c r="B232" s="50" t="s">
        <v>1854</v>
      </c>
      <c r="C232" s="50" t="s">
        <v>1855</v>
      </c>
      <c r="D232" s="50" t="s">
        <v>580</v>
      </c>
      <c r="E232" s="50" t="s">
        <v>581</v>
      </c>
      <c r="F232" s="54">
        <v>9282965289</v>
      </c>
      <c r="G232" s="54">
        <v>9054214214</v>
      </c>
      <c r="H232" s="50" t="s">
        <v>1856</v>
      </c>
      <c r="I232" s="24" t="s">
        <v>103</v>
      </c>
      <c r="J232" s="50" t="s">
        <v>1857</v>
      </c>
      <c r="K232" s="51">
        <v>42168.666666666664</v>
      </c>
      <c r="L232" s="52">
        <v>3438.39</v>
      </c>
      <c r="M232" s="50" t="s">
        <v>1858</v>
      </c>
      <c r="N232" s="3">
        <v>260</v>
      </c>
      <c r="O232" s="3"/>
      <c r="P232" s="2" t="s">
        <v>56</v>
      </c>
      <c r="Q232" s="50" t="s">
        <v>1859</v>
      </c>
      <c r="R232" s="2" t="s">
        <v>6</v>
      </c>
      <c r="S232" s="50" t="s">
        <v>1860</v>
      </c>
      <c r="T232" s="92" t="s">
        <v>2238</v>
      </c>
      <c r="U232" s="10" t="s">
        <v>11678</v>
      </c>
      <c r="V232" s="98" t="s">
        <v>8</v>
      </c>
      <c r="W232" s="98" t="s">
        <v>13103</v>
      </c>
      <c r="X232" s="4" t="s">
        <v>28754</v>
      </c>
      <c r="Y232" s="3" t="s">
        <v>29519</v>
      </c>
    </row>
    <row r="233" spans="1:25" s="4" customFormat="1" ht="12.75" hidden="1">
      <c r="A233" s="1">
        <v>42200</v>
      </c>
      <c r="B233" s="53" t="s">
        <v>1861</v>
      </c>
      <c r="C233" s="53" t="s">
        <v>1862</v>
      </c>
      <c r="D233" s="53" t="s">
        <v>1863</v>
      </c>
      <c r="E233" s="53" t="s">
        <v>1864</v>
      </c>
      <c r="F233" s="53" t="s">
        <v>1865</v>
      </c>
      <c r="G233" s="54"/>
      <c r="H233" s="54">
        <v>9175150929</v>
      </c>
      <c r="I233" s="24" t="s">
        <v>103</v>
      </c>
      <c r="J233" s="53" t="s">
        <v>1866</v>
      </c>
      <c r="K233" s="51">
        <v>42166.666666666664</v>
      </c>
      <c r="L233" s="52">
        <v>3515.99</v>
      </c>
      <c r="M233" s="53" t="s">
        <v>1867</v>
      </c>
      <c r="N233" s="3">
        <v>260</v>
      </c>
      <c r="O233" s="3"/>
      <c r="P233" s="2" t="s">
        <v>56</v>
      </c>
      <c r="Q233" s="54" t="s">
        <v>1868</v>
      </c>
      <c r="R233" s="2" t="s">
        <v>6</v>
      </c>
      <c r="S233" s="54" t="s">
        <v>1869</v>
      </c>
      <c r="T233" s="3" t="s">
        <v>8</v>
      </c>
      <c r="V233" s="98" t="s">
        <v>8</v>
      </c>
      <c r="W233" s="98" t="s">
        <v>13105</v>
      </c>
      <c r="X233" s="4" t="s">
        <v>28754</v>
      </c>
      <c r="Y233" s="3" t="s">
        <v>29520</v>
      </c>
    </row>
    <row r="234" spans="1:25" s="4" customFormat="1" ht="12.75" hidden="1">
      <c r="A234" s="1">
        <v>42200</v>
      </c>
      <c r="B234" s="53" t="s">
        <v>1870</v>
      </c>
      <c r="C234" s="53" t="s">
        <v>1871</v>
      </c>
      <c r="D234" s="53" t="s">
        <v>1872</v>
      </c>
      <c r="E234" s="53" t="s">
        <v>269</v>
      </c>
      <c r="F234" s="53" t="s">
        <v>1873</v>
      </c>
      <c r="G234" s="53" t="s">
        <v>1375</v>
      </c>
      <c r="H234" s="54">
        <v>9138380</v>
      </c>
      <c r="I234" s="24" t="s">
        <v>103</v>
      </c>
      <c r="J234" s="53" t="s">
        <v>1874</v>
      </c>
      <c r="K234" s="51">
        <v>42183.666666666664</v>
      </c>
      <c r="L234" s="52">
        <v>6468.18</v>
      </c>
      <c r="M234" s="53" t="s">
        <v>1875</v>
      </c>
      <c r="N234" s="3">
        <v>260</v>
      </c>
      <c r="O234" s="3"/>
      <c r="P234" s="2" t="s">
        <v>56</v>
      </c>
      <c r="Q234" s="53" t="s">
        <v>1876</v>
      </c>
      <c r="R234" s="2" t="s">
        <v>6</v>
      </c>
      <c r="S234" s="53" t="s">
        <v>1877</v>
      </c>
      <c r="T234" s="92" t="s">
        <v>2238</v>
      </c>
      <c r="U234" s="4" t="s">
        <v>11679</v>
      </c>
      <c r="V234" s="179" t="s">
        <v>13728</v>
      </c>
      <c r="W234" s="5" t="s">
        <v>18320</v>
      </c>
      <c r="X234" s="4" t="s">
        <v>28754</v>
      </c>
      <c r="Y234" s="3" t="s">
        <v>29521</v>
      </c>
    </row>
    <row r="235" spans="1:25" s="4" customFormat="1" ht="12.75" hidden="1">
      <c r="A235" s="1">
        <v>42200</v>
      </c>
      <c r="B235" s="50" t="s">
        <v>1878</v>
      </c>
      <c r="C235" s="50" t="s">
        <v>1879</v>
      </c>
      <c r="D235" s="50" t="s">
        <v>378</v>
      </c>
      <c r="E235" s="50" t="s">
        <v>477</v>
      </c>
      <c r="F235" s="50"/>
      <c r="G235" s="54">
        <v>458876415</v>
      </c>
      <c r="H235" s="54">
        <v>444643951</v>
      </c>
      <c r="I235" s="24" t="s">
        <v>103</v>
      </c>
      <c r="J235" s="50" t="s">
        <v>1880</v>
      </c>
      <c r="K235" s="51">
        <v>42168.666666666664</v>
      </c>
      <c r="L235" s="52">
        <v>6872.99</v>
      </c>
      <c r="M235" s="50" t="s">
        <v>1881</v>
      </c>
      <c r="N235" s="3">
        <v>260</v>
      </c>
      <c r="O235" s="3"/>
      <c r="P235" s="2" t="s">
        <v>56</v>
      </c>
      <c r="Q235" s="54" t="s">
        <v>1882</v>
      </c>
      <c r="R235" s="2" t="s">
        <v>6</v>
      </c>
      <c r="S235" s="54" t="s">
        <v>1883</v>
      </c>
      <c r="T235" s="92" t="s">
        <v>2238</v>
      </c>
      <c r="U235" s="4" t="s">
        <v>11680</v>
      </c>
      <c r="V235" s="179" t="s">
        <v>13728</v>
      </c>
      <c r="W235" s="5" t="s">
        <v>18321</v>
      </c>
      <c r="X235" s="4" t="s">
        <v>28754</v>
      </c>
      <c r="Y235" s="3" t="s">
        <v>29522</v>
      </c>
    </row>
    <row r="236" spans="1:25" s="4" customFormat="1" ht="12.75" hidden="1">
      <c r="A236" s="1">
        <v>42200</v>
      </c>
      <c r="B236" s="53" t="s">
        <v>1884</v>
      </c>
      <c r="C236" s="53" t="s">
        <v>1885</v>
      </c>
      <c r="D236" s="53" t="s">
        <v>1886</v>
      </c>
      <c r="E236" s="53" t="s">
        <v>269</v>
      </c>
      <c r="F236" s="54">
        <v>9286505382</v>
      </c>
      <c r="G236" s="54">
        <v>0</v>
      </c>
      <c r="H236" s="54">
        <v>9286505382</v>
      </c>
      <c r="I236" s="24" t="s">
        <v>103</v>
      </c>
      <c r="J236" s="53" t="s">
        <v>1887</v>
      </c>
      <c r="K236" s="51">
        <v>42156.666666666664</v>
      </c>
      <c r="L236" s="52">
        <v>4656.67</v>
      </c>
      <c r="M236" s="53" t="s">
        <v>1888</v>
      </c>
      <c r="N236" s="3">
        <v>260</v>
      </c>
      <c r="O236" s="3"/>
      <c r="P236" s="2" t="s">
        <v>56</v>
      </c>
      <c r="Q236" s="54" t="s">
        <v>1889</v>
      </c>
      <c r="R236" s="2" t="s">
        <v>6</v>
      </c>
      <c r="S236" s="54" t="s">
        <v>1890</v>
      </c>
      <c r="T236" s="92" t="s">
        <v>2238</v>
      </c>
      <c r="U236" s="4" t="s">
        <v>11681</v>
      </c>
      <c r="V236" s="179" t="s">
        <v>13728</v>
      </c>
      <c r="W236" s="5" t="s">
        <v>18322</v>
      </c>
      <c r="X236" s="4" t="s">
        <v>28754</v>
      </c>
      <c r="Y236" s="3" t="s">
        <v>29523</v>
      </c>
    </row>
    <row r="237" spans="1:25" s="4" customFormat="1" ht="12.75" hidden="1">
      <c r="A237" s="1">
        <v>42200</v>
      </c>
      <c r="B237" s="50" t="s">
        <v>1891</v>
      </c>
      <c r="C237" s="50" t="s">
        <v>1892</v>
      </c>
      <c r="D237" s="50" t="s">
        <v>1893</v>
      </c>
      <c r="E237" s="50" t="s">
        <v>1894</v>
      </c>
      <c r="F237" s="54">
        <v>0</v>
      </c>
      <c r="G237" s="54">
        <v>9310971</v>
      </c>
      <c r="H237" s="54">
        <v>93109710000</v>
      </c>
      <c r="I237" s="24" t="s">
        <v>103</v>
      </c>
      <c r="J237" s="50" t="s">
        <v>1895</v>
      </c>
      <c r="K237" s="51">
        <v>42180.666666666664</v>
      </c>
      <c r="L237" s="52">
        <v>2076.84</v>
      </c>
      <c r="M237" s="50" t="s">
        <v>1896</v>
      </c>
      <c r="N237" s="3">
        <v>260</v>
      </c>
      <c r="O237" s="3"/>
      <c r="P237" s="2" t="s">
        <v>56</v>
      </c>
      <c r="Q237" s="54" t="s">
        <v>1897</v>
      </c>
      <c r="R237" s="2" t="s">
        <v>6</v>
      </c>
      <c r="S237" s="54" t="s">
        <v>1898</v>
      </c>
      <c r="T237" s="92" t="s">
        <v>2238</v>
      </c>
      <c r="U237" s="4" t="s">
        <v>11682</v>
      </c>
      <c r="V237" s="179" t="s">
        <v>13728</v>
      </c>
      <c r="W237" s="5" t="s">
        <v>18323</v>
      </c>
      <c r="X237" s="4" t="s">
        <v>28754</v>
      </c>
      <c r="Y237" s="3" t="s">
        <v>29524</v>
      </c>
    </row>
    <row r="238" spans="1:25" s="4" customFormat="1" ht="12.75" hidden="1">
      <c r="A238" s="1">
        <v>42200</v>
      </c>
      <c r="B238" s="53" t="s">
        <v>1899</v>
      </c>
      <c r="C238" s="53" t="s">
        <v>1900</v>
      </c>
      <c r="D238" s="53" t="s">
        <v>1901</v>
      </c>
      <c r="E238" s="53" t="s">
        <v>1902</v>
      </c>
      <c r="F238" s="54">
        <v>0</v>
      </c>
      <c r="G238" s="54">
        <v>458886731</v>
      </c>
      <c r="H238" s="54">
        <v>9054877068</v>
      </c>
      <c r="I238" s="24" t="s">
        <v>103</v>
      </c>
      <c r="J238" s="53" t="s">
        <v>1903</v>
      </c>
      <c r="K238" s="51">
        <v>42185.666666666664</v>
      </c>
      <c r="L238" s="52">
        <v>2379.27</v>
      </c>
      <c r="M238" s="53" t="s">
        <v>1904</v>
      </c>
      <c r="N238" s="3">
        <v>260</v>
      </c>
      <c r="O238" s="3"/>
      <c r="P238" s="2" t="s">
        <v>56</v>
      </c>
      <c r="Q238" s="54" t="s">
        <v>1905</v>
      </c>
      <c r="R238" s="23" t="s">
        <v>2322</v>
      </c>
      <c r="S238" s="4" t="s">
        <v>11706</v>
      </c>
      <c r="T238" s="3" t="s">
        <v>3</v>
      </c>
      <c r="U238" s="98" t="s">
        <v>13104</v>
      </c>
      <c r="V238" s="179" t="s">
        <v>13728</v>
      </c>
      <c r="W238" s="10" t="s">
        <v>18324</v>
      </c>
      <c r="X238" s="4" t="s">
        <v>28754</v>
      </c>
      <c r="Y238" s="3" t="s">
        <v>29525</v>
      </c>
    </row>
    <row r="239" spans="1:25" s="4" customFormat="1" ht="12.75" hidden="1">
      <c r="A239" s="1">
        <v>42200</v>
      </c>
      <c r="B239" s="53" t="s">
        <v>1906</v>
      </c>
      <c r="C239" s="53" t="s">
        <v>1907</v>
      </c>
      <c r="D239" s="53" t="s">
        <v>0</v>
      </c>
      <c r="E239" s="53" t="s">
        <v>199</v>
      </c>
      <c r="F239" s="54">
        <v>639184820672</v>
      </c>
      <c r="G239" s="54">
        <v>9184820672</v>
      </c>
      <c r="H239" s="54">
        <v>9184820672</v>
      </c>
      <c r="I239" s="24" t="s">
        <v>103</v>
      </c>
      <c r="J239" s="53" t="s">
        <v>1908</v>
      </c>
      <c r="K239" s="51">
        <v>42161.666666666664</v>
      </c>
      <c r="L239" s="52">
        <v>2897.53</v>
      </c>
      <c r="M239" s="53" t="s">
        <v>1909</v>
      </c>
      <c r="N239" s="3">
        <v>260</v>
      </c>
      <c r="O239" s="3"/>
      <c r="P239" s="2" t="s">
        <v>56</v>
      </c>
      <c r="Q239" s="54" t="s">
        <v>1910</v>
      </c>
      <c r="R239" s="23" t="s">
        <v>2322</v>
      </c>
      <c r="T239" s="3"/>
      <c r="V239" s="179" t="s">
        <v>13728</v>
      </c>
      <c r="W239" s="5" t="s">
        <v>18325</v>
      </c>
      <c r="X239" s="4" t="s">
        <v>28754</v>
      </c>
      <c r="Y239" s="3" t="s">
        <v>29526</v>
      </c>
    </row>
    <row r="240" spans="1:25" s="4" customFormat="1" ht="12.75" hidden="1">
      <c r="A240" s="1">
        <v>42200</v>
      </c>
      <c r="B240" s="53" t="s">
        <v>1911</v>
      </c>
      <c r="C240" s="53" t="s">
        <v>1912</v>
      </c>
      <c r="D240" s="53" t="s">
        <v>1574</v>
      </c>
      <c r="E240" s="53" t="s">
        <v>1913</v>
      </c>
      <c r="F240" s="53" t="s">
        <v>1914</v>
      </c>
      <c r="G240" s="54">
        <v>9062174329</v>
      </c>
      <c r="H240" s="54">
        <v>5819000</v>
      </c>
      <c r="I240" s="24" t="s">
        <v>103</v>
      </c>
      <c r="J240" s="53" t="s">
        <v>1915</v>
      </c>
      <c r="K240" s="51">
        <v>42158.666666666664</v>
      </c>
      <c r="L240" s="52">
        <v>815.67</v>
      </c>
      <c r="M240" s="53" t="s">
        <v>1916</v>
      </c>
      <c r="N240" s="3">
        <v>260</v>
      </c>
      <c r="O240" s="3"/>
      <c r="P240" s="2" t="s">
        <v>56</v>
      </c>
      <c r="Q240" s="54" t="s">
        <v>1917</v>
      </c>
      <c r="R240" s="2" t="s">
        <v>6</v>
      </c>
      <c r="S240" s="54" t="s">
        <v>1918</v>
      </c>
      <c r="T240" s="92" t="s">
        <v>2238</v>
      </c>
      <c r="U240" s="4" t="s">
        <v>11683</v>
      </c>
      <c r="V240" s="179" t="s">
        <v>13728</v>
      </c>
      <c r="W240" s="5" t="s">
        <v>18326</v>
      </c>
      <c r="X240" s="4" t="s">
        <v>28754</v>
      </c>
      <c r="Y240" s="3" t="s">
        <v>29527</v>
      </c>
    </row>
    <row r="241" spans="1:25" s="4" customFormat="1" ht="12.75" hidden="1">
      <c r="A241" s="1">
        <v>42200</v>
      </c>
      <c r="B241" s="53" t="s">
        <v>1919</v>
      </c>
      <c r="C241" s="53" t="s">
        <v>1920</v>
      </c>
      <c r="D241" s="53" t="s">
        <v>1921</v>
      </c>
      <c r="E241" s="53" t="s">
        <v>1922</v>
      </c>
      <c r="F241" s="54">
        <v>4767552700</v>
      </c>
      <c r="G241" s="53" t="s">
        <v>1923</v>
      </c>
      <c r="H241" s="54">
        <v>747528520</v>
      </c>
      <c r="I241" s="24" t="s">
        <v>103</v>
      </c>
      <c r="J241" s="53" t="s">
        <v>1924</v>
      </c>
      <c r="K241" s="51">
        <v>42183.666666666664</v>
      </c>
      <c r="L241" s="52">
        <v>12840.38</v>
      </c>
      <c r="M241" s="53" t="s">
        <v>1925</v>
      </c>
      <c r="N241" s="3">
        <v>260</v>
      </c>
      <c r="O241" s="3"/>
      <c r="P241" s="44" t="s">
        <v>14</v>
      </c>
      <c r="Q241" s="46" t="s">
        <v>1926</v>
      </c>
      <c r="R241" s="2" t="s">
        <v>6</v>
      </c>
      <c r="S241" s="46" t="s">
        <v>1927</v>
      </c>
      <c r="T241" s="92" t="s">
        <v>2238</v>
      </c>
      <c r="U241" s="4" t="s">
        <v>11684</v>
      </c>
      <c r="V241" s="179" t="s">
        <v>13728</v>
      </c>
      <c r="W241" s="5" t="s">
        <v>18327</v>
      </c>
      <c r="X241" s="4" t="s">
        <v>28754</v>
      </c>
      <c r="Y241" s="3" t="s">
        <v>29528</v>
      </c>
    </row>
    <row r="242" spans="1:25" s="4" customFormat="1" ht="12.75" hidden="1">
      <c r="A242" s="1">
        <v>42200</v>
      </c>
      <c r="B242" s="50" t="s">
        <v>1928</v>
      </c>
      <c r="C242" s="50" t="s">
        <v>1929</v>
      </c>
      <c r="D242" s="50" t="s">
        <v>1930</v>
      </c>
      <c r="E242" s="50" t="s">
        <v>1931</v>
      </c>
      <c r="F242" s="50"/>
      <c r="G242" s="50" t="s">
        <v>218</v>
      </c>
      <c r="H242" s="54">
        <v>9175979996</v>
      </c>
      <c r="I242" s="24" t="s">
        <v>103</v>
      </c>
      <c r="J242" s="50" t="s">
        <v>1932</v>
      </c>
      <c r="K242" s="51">
        <v>42175.666666666664</v>
      </c>
      <c r="L242" s="52">
        <v>6305.33</v>
      </c>
      <c r="M242" s="50" t="s">
        <v>1933</v>
      </c>
      <c r="N242" s="3">
        <v>260</v>
      </c>
      <c r="O242" s="3"/>
      <c r="P242" s="2" t="s">
        <v>56</v>
      </c>
      <c r="Q242" s="58" t="s">
        <v>1934</v>
      </c>
      <c r="R242" s="2" t="s">
        <v>6</v>
      </c>
      <c r="S242" s="58" t="s">
        <v>1935</v>
      </c>
      <c r="T242" s="92" t="s">
        <v>2238</v>
      </c>
      <c r="U242" s="4" t="s">
        <v>13092</v>
      </c>
      <c r="V242" s="179" t="s">
        <v>13728</v>
      </c>
      <c r="W242" s="100" t="s">
        <v>18328</v>
      </c>
      <c r="X242" s="4" t="s">
        <v>28754</v>
      </c>
      <c r="Y242" s="3" t="s">
        <v>29529</v>
      </c>
    </row>
    <row r="243" spans="1:25" s="4" customFormat="1" ht="12.75" hidden="1">
      <c r="A243" s="1">
        <v>42200</v>
      </c>
      <c r="B243" s="53" t="s">
        <v>1936</v>
      </c>
      <c r="C243" s="53" t="s">
        <v>1937</v>
      </c>
      <c r="D243" s="53" t="s">
        <v>1938</v>
      </c>
      <c r="E243" s="53" t="s">
        <v>143</v>
      </c>
      <c r="F243" s="54" t="s">
        <v>1939</v>
      </c>
      <c r="G243" s="53" t="s">
        <v>1940</v>
      </c>
      <c r="H243" s="54">
        <v>742440962</v>
      </c>
      <c r="I243" s="24" t="s">
        <v>103</v>
      </c>
      <c r="J243" s="53" t="s">
        <v>1941</v>
      </c>
      <c r="K243" s="51">
        <v>42165.666666666664</v>
      </c>
      <c r="L243" s="52">
        <v>2494.0300000000002</v>
      </c>
      <c r="M243" s="53" t="s">
        <v>1942</v>
      </c>
      <c r="N243" s="3">
        <v>260</v>
      </c>
      <c r="O243" s="3"/>
      <c r="P243" s="2" t="s">
        <v>56</v>
      </c>
      <c r="Q243" s="54" t="s">
        <v>1943</v>
      </c>
      <c r="R243" s="2" t="s">
        <v>6</v>
      </c>
      <c r="S243" s="54" t="s">
        <v>1944</v>
      </c>
      <c r="T243" s="92" t="s">
        <v>2238</v>
      </c>
      <c r="U243" s="10" t="s">
        <v>11685</v>
      </c>
      <c r="V243" s="98" t="s">
        <v>2234</v>
      </c>
      <c r="W243" s="98" t="s">
        <v>13091</v>
      </c>
    </row>
    <row r="244" spans="1:25" s="4" customFormat="1" ht="12.75" hidden="1">
      <c r="A244" s="1">
        <v>42200</v>
      </c>
      <c r="B244" s="53" t="s">
        <v>1945</v>
      </c>
      <c r="C244" s="53" t="s">
        <v>1946</v>
      </c>
      <c r="D244" s="53" t="s">
        <v>911</v>
      </c>
      <c r="E244" s="53" t="s">
        <v>269</v>
      </c>
      <c r="F244" s="53"/>
      <c r="G244" s="53"/>
      <c r="H244" s="54">
        <v>8611154</v>
      </c>
      <c r="I244" s="24" t="s">
        <v>103</v>
      </c>
      <c r="J244" s="53" t="s">
        <v>1947</v>
      </c>
      <c r="K244" s="51">
        <v>42172.666666666664</v>
      </c>
      <c r="L244" s="52">
        <v>4294.1899999999996</v>
      </c>
      <c r="M244" s="53" t="s">
        <v>1948</v>
      </c>
      <c r="N244" s="3">
        <v>260</v>
      </c>
      <c r="O244" s="3"/>
      <c r="P244" s="2" t="s">
        <v>56</v>
      </c>
      <c r="Q244" s="54" t="s">
        <v>1949</v>
      </c>
      <c r="R244" s="2" t="s">
        <v>6</v>
      </c>
      <c r="S244" s="54" t="s">
        <v>1950</v>
      </c>
      <c r="T244" s="92" t="s">
        <v>2238</v>
      </c>
      <c r="U244" s="4" t="s">
        <v>11686</v>
      </c>
      <c r="V244" s="179" t="s">
        <v>13728</v>
      </c>
      <c r="W244" s="5" t="s">
        <v>18319</v>
      </c>
      <c r="X244" s="4" t="s">
        <v>28754</v>
      </c>
      <c r="Y244" s="3" t="s">
        <v>29530</v>
      </c>
    </row>
    <row r="245" spans="1:25" s="4" customFormat="1" ht="12.75" hidden="1">
      <c r="A245" s="1">
        <v>42200</v>
      </c>
      <c r="B245" s="50" t="s">
        <v>1951</v>
      </c>
      <c r="C245" s="50" t="s">
        <v>1952</v>
      </c>
      <c r="D245" s="50" t="s">
        <v>1953</v>
      </c>
      <c r="E245" s="50" t="s">
        <v>1954</v>
      </c>
      <c r="F245" s="50"/>
      <c r="G245" s="54">
        <v>6311126</v>
      </c>
      <c r="H245" s="54">
        <v>777828326</v>
      </c>
      <c r="I245" s="24" t="s">
        <v>103</v>
      </c>
      <c r="J245" s="50" t="s">
        <v>1955</v>
      </c>
      <c r="K245" s="51">
        <v>42159.666666666664</v>
      </c>
      <c r="L245" s="52">
        <v>5188</v>
      </c>
      <c r="M245" s="50" t="s">
        <v>1956</v>
      </c>
      <c r="N245" s="3">
        <v>260</v>
      </c>
      <c r="O245" s="3"/>
      <c r="P245" s="2" t="s">
        <v>56</v>
      </c>
      <c r="Q245" s="54" t="s">
        <v>1957</v>
      </c>
      <c r="R245" s="2" t="s">
        <v>6</v>
      </c>
      <c r="S245" s="54" t="s">
        <v>1958</v>
      </c>
      <c r="T245" s="92" t="s">
        <v>2238</v>
      </c>
      <c r="U245" s="10" t="s">
        <v>11687</v>
      </c>
      <c r="V245" s="98" t="s">
        <v>8</v>
      </c>
      <c r="W245" s="98" t="s">
        <v>13090</v>
      </c>
      <c r="X245" s="4" t="s">
        <v>28754</v>
      </c>
      <c r="Y245" s="3" t="s">
        <v>29531</v>
      </c>
    </row>
    <row r="246" spans="1:25" s="4" customFormat="1" ht="12.75" hidden="1">
      <c r="A246" s="1">
        <v>42200</v>
      </c>
      <c r="B246" s="53" t="s">
        <v>1959</v>
      </c>
      <c r="C246" s="53" t="s">
        <v>1960</v>
      </c>
      <c r="D246" s="53" t="s">
        <v>0</v>
      </c>
      <c r="E246" s="53" t="s">
        <v>243</v>
      </c>
      <c r="F246" s="53" t="s">
        <v>127</v>
      </c>
      <c r="G246" s="54"/>
      <c r="H246" s="54">
        <v>9292938818</v>
      </c>
      <c r="I246" s="24" t="s">
        <v>103</v>
      </c>
      <c r="J246" s="53" t="s">
        <v>1961</v>
      </c>
      <c r="K246" s="51">
        <v>42180.666666666664</v>
      </c>
      <c r="L246" s="52">
        <v>14025.69</v>
      </c>
      <c r="M246" s="53" t="s">
        <v>1962</v>
      </c>
      <c r="N246" s="3">
        <v>260</v>
      </c>
      <c r="O246" s="3"/>
      <c r="P246" s="44" t="s">
        <v>14</v>
      </c>
      <c r="Q246" s="175" t="s">
        <v>1963</v>
      </c>
      <c r="R246" s="23" t="s">
        <v>2322</v>
      </c>
      <c r="T246" s="98" t="s">
        <v>8</v>
      </c>
      <c r="U246" s="98" t="s">
        <v>13089</v>
      </c>
      <c r="V246" s="179" t="s">
        <v>13728</v>
      </c>
      <c r="W246" s="4" t="s">
        <v>18315</v>
      </c>
      <c r="X246" s="4" t="s">
        <v>28754</v>
      </c>
      <c r="Y246" s="3" t="s">
        <v>29532</v>
      </c>
    </row>
    <row r="247" spans="1:25" s="4" customFormat="1" ht="12.75" hidden="1">
      <c r="A247" s="1">
        <v>42200</v>
      </c>
      <c r="B247" s="50" t="s">
        <v>1964</v>
      </c>
      <c r="C247" s="50" t="s">
        <v>1965</v>
      </c>
      <c r="D247" s="50" t="s">
        <v>1966</v>
      </c>
      <c r="E247" s="50" t="s">
        <v>1967</v>
      </c>
      <c r="F247" s="50" t="s">
        <v>1968</v>
      </c>
      <c r="G247" s="50" t="s">
        <v>218</v>
      </c>
      <c r="H247" s="54">
        <v>0</v>
      </c>
      <c r="I247" s="24" t="s">
        <v>103</v>
      </c>
      <c r="J247" s="50" t="s">
        <v>1969</v>
      </c>
      <c r="K247" s="51">
        <v>42170.666666666664</v>
      </c>
      <c r="L247" s="52">
        <v>6126.73</v>
      </c>
      <c r="M247" s="50" t="s">
        <v>1970</v>
      </c>
      <c r="N247" s="3">
        <v>260</v>
      </c>
      <c r="O247" s="3"/>
      <c r="P247" s="2" t="s">
        <v>56</v>
      </c>
      <c r="Q247" s="50" t="s">
        <v>1971</v>
      </c>
      <c r="R247" s="2" t="s">
        <v>6</v>
      </c>
      <c r="S247" s="50" t="s">
        <v>1972</v>
      </c>
      <c r="T247" s="92" t="s">
        <v>2238</v>
      </c>
      <c r="U247" s="4" t="s">
        <v>11688</v>
      </c>
      <c r="V247" s="179" t="s">
        <v>13728</v>
      </c>
      <c r="W247" s="98" t="s">
        <v>18312</v>
      </c>
      <c r="X247" s="4" t="s">
        <v>28754</v>
      </c>
      <c r="Y247" s="3" t="s">
        <v>29533</v>
      </c>
    </row>
    <row r="248" spans="1:25" s="4" customFormat="1" ht="12.75" hidden="1">
      <c r="A248" s="1">
        <v>42200</v>
      </c>
      <c r="B248" s="53" t="s">
        <v>1973</v>
      </c>
      <c r="C248" s="53" t="s">
        <v>1974</v>
      </c>
      <c r="D248" s="53" t="s">
        <v>468</v>
      </c>
      <c r="E248" s="53" t="s">
        <v>746</v>
      </c>
      <c r="F248" s="53"/>
      <c r="G248" s="54">
        <v>9273012695</v>
      </c>
      <c r="H248" s="54">
        <v>459824552</v>
      </c>
      <c r="I248" s="24" t="s">
        <v>103</v>
      </c>
      <c r="J248" s="53" t="s">
        <v>1975</v>
      </c>
      <c r="K248" s="51">
        <v>42183.666666666664</v>
      </c>
      <c r="L248" s="52">
        <v>5904.98</v>
      </c>
      <c r="M248" s="53" t="s">
        <v>1976</v>
      </c>
      <c r="N248" s="3">
        <v>260</v>
      </c>
      <c r="O248" s="3"/>
      <c r="P248" s="2" t="s">
        <v>56</v>
      </c>
      <c r="Q248" s="54" t="s">
        <v>1977</v>
      </c>
      <c r="R248" s="23" t="s">
        <v>2322</v>
      </c>
      <c r="T248" s="3"/>
      <c r="V248" s="179" t="s">
        <v>13728</v>
      </c>
      <c r="W248" s="4" t="s">
        <v>18313</v>
      </c>
    </row>
    <row r="249" spans="1:25" s="4" customFormat="1" ht="12.75" hidden="1">
      <c r="A249" s="1">
        <v>42200</v>
      </c>
      <c r="B249" s="53" t="s">
        <v>1978</v>
      </c>
      <c r="C249" s="53" t="s">
        <v>1979</v>
      </c>
      <c r="D249" s="53" t="s">
        <v>992</v>
      </c>
      <c r="E249" s="53" t="s">
        <v>1560</v>
      </c>
      <c r="F249" s="53" t="s">
        <v>1980</v>
      </c>
      <c r="G249" s="54">
        <v>9176054263</v>
      </c>
      <c r="H249" s="54">
        <v>0</v>
      </c>
      <c r="I249" s="24" t="s">
        <v>103</v>
      </c>
      <c r="J249" s="53" t="s">
        <v>1981</v>
      </c>
      <c r="K249" s="51">
        <v>42182.666666666664</v>
      </c>
      <c r="L249" s="52">
        <v>5629.4</v>
      </c>
      <c r="M249" s="53" t="s">
        <v>1982</v>
      </c>
      <c r="N249" s="3">
        <v>260</v>
      </c>
      <c r="O249" s="3"/>
      <c r="P249" s="2" t="s">
        <v>56</v>
      </c>
      <c r="Q249" s="54" t="s">
        <v>1983</v>
      </c>
      <c r="R249" s="2" t="s">
        <v>6</v>
      </c>
      <c r="S249" s="54" t="s">
        <v>1984</v>
      </c>
      <c r="T249" s="98" t="s">
        <v>8</v>
      </c>
      <c r="U249" s="98" t="s">
        <v>13087</v>
      </c>
      <c r="V249" s="179" t="s">
        <v>13728</v>
      </c>
      <c r="W249" s="101" t="s">
        <v>18314</v>
      </c>
      <c r="X249" s="4" t="s">
        <v>28754</v>
      </c>
      <c r="Y249" s="3" t="s">
        <v>29534</v>
      </c>
    </row>
    <row r="250" spans="1:25" s="4" customFormat="1" ht="12.75" hidden="1">
      <c r="A250" s="1">
        <v>42200</v>
      </c>
      <c r="B250" s="53" t="s">
        <v>1985</v>
      </c>
      <c r="C250" s="53" t="s">
        <v>1986</v>
      </c>
      <c r="D250" s="53" t="s">
        <v>556</v>
      </c>
      <c r="E250" s="53" t="s">
        <v>269</v>
      </c>
      <c r="F250" s="53" t="s">
        <v>1987</v>
      </c>
      <c r="G250" s="54">
        <v>9222075061</v>
      </c>
      <c r="H250" s="54">
        <v>453612323</v>
      </c>
      <c r="I250" s="24" t="s">
        <v>103</v>
      </c>
      <c r="J250" s="53" t="s">
        <v>1988</v>
      </c>
      <c r="K250" s="51">
        <v>42164.666666666664</v>
      </c>
      <c r="L250" s="52">
        <v>761.6</v>
      </c>
      <c r="M250" s="53" t="s">
        <v>1989</v>
      </c>
      <c r="N250" s="3">
        <v>260</v>
      </c>
      <c r="O250" s="3"/>
      <c r="P250" s="2" t="s">
        <v>56</v>
      </c>
      <c r="Q250" s="54" t="s">
        <v>1990</v>
      </c>
      <c r="R250" s="12" t="s">
        <v>16</v>
      </c>
      <c r="T250" s="92" t="s">
        <v>2238</v>
      </c>
      <c r="U250" s="10" t="s">
        <v>11689</v>
      </c>
      <c r="V250" s="5"/>
      <c r="W250" s="5"/>
    </row>
    <row r="251" spans="1:25" s="4" customFormat="1" ht="12.75" hidden="1">
      <c r="A251" s="1">
        <v>42200</v>
      </c>
      <c r="B251" s="50" t="s">
        <v>1985</v>
      </c>
      <c r="C251" s="50" t="s">
        <v>1986</v>
      </c>
      <c r="D251" s="50" t="s">
        <v>556</v>
      </c>
      <c r="E251" s="50" t="s">
        <v>269</v>
      </c>
      <c r="F251" s="50" t="s">
        <v>1987</v>
      </c>
      <c r="G251" s="54">
        <v>9222075061</v>
      </c>
      <c r="H251" s="54">
        <v>453612323</v>
      </c>
      <c r="I251" s="24" t="s">
        <v>103</v>
      </c>
      <c r="J251" s="50" t="s">
        <v>1988</v>
      </c>
      <c r="K251" s="51">
        <v>42164.666666666664</v>
      </c>
      <c r="L251" s="52">
        <v>886.9</v>
      </c>
      <c r="M251" s="50" t="s">
        <v>1991</v>
      </c>
      <c r="N251" s="3">
        <v>260</v>
      </c>
      <c r="O251" s="3"/>
      <c r="P251" s="2" t="s">
        <v>56</v>
      </c>
      <c r="Q251" s="54" t="s">
        <v>1990</v>
      </c>
      <c r="R251" s="12" t="s">
        <v>16</v>
      </c>
      <c r="T251" s="92" t="s">
        <v>2238</v>
      </c>
      <c r="U251" s="10" t="s">
        <v>11689</v>
      </c>
      <c r="V251" s="5"/>
      <c r="W251" s="5"/>
    </row>
    <row r="252" spans="1:25" s="4" customFormat="1" ht="12.75" hidden="1">
      <c r="A252" s="1">
        <v>42200</v>
      </c>
      <c r="B252" s="53" t="s">
        <v>1992</v>
      </c>
      <c r="C252" s="53" t="s">
        <v>1993</v>
      </c>
      <c r="D252" s="53" t="s">
        <v>468</v>
      </c>
      <c r="E252" s="53" t="s">
        <v>331</v>
      </c>
      <c r="F252" s="53" t="s">
        <v>1994</v>
      </c>
      <c r="G252" s="53" t="s">
        <v>1995</v>
      </c>
      <c r="H252" s="54" t="s">
        <v>1996</v>
      </c>
      <c r="I252" s="24" t="s">
        <v>103</v>
      </c>
      <c r="J252" s="53" t="s">
        <v>1997</v>
      </c>
      <c r="K252" s="51">
        <v>42177.666666666664</v>
      </c>
      <c r="L252" s="52">
        <v>3338.74</v>
      </c>
      <c r="M252" s="53" t="s">
        <v>1998</v>
      </c>
      <c r="N252" s="3">
        <v>260</v>
      </c>
      <c r="O252" s="3"/>
      <c r="P252" s="2" t="s">
        <v>56</v>
      </c>
      <c r="Q252" s="53" t="s">
        <v>1999</v>
      </c>
      <c r="R252" s="2" t="s">
        <v>6</v>
      </c>
      <c r="S252" s="53" t="s">
        <v>2000</v>
      </c>
      <c r="T252" s="92" t="s">
        <v>2238</v>
      </c>
      <c r="U252" s="4" t="s">
        <v>11690</v>
      </c>
      <c r="V252" s="179" t="s">
        <v>13728</v>
      </c>
      <c r="W252" s="5" t="s">
        <v>18316</v>
      </c>
      <c r="X252" s="4" t="s">
        <v>28754</v>
      </c>
      <c r="Y252" s="3" t="s">
        <v>29535</v>
      </c>
    </row>
    <row r="253" spans="1:25" s="4" customFormat="1" ht="12.75" hidden="1">
      <c r="A253" s="1">
        <v>42200</v>
      </c>
      <c r="B253" s="50" t="s">
        <v>2001</v>
      </c>
      <c r="C253" s="50" t="s">
        <v>2002</v>
      </c>
      <c r="D253" s="50" t="s">
        <v>2003</v>
      </c>
      <c r="E253" s="50" t="s">
        <v>134</v>
      </c>
      <c r="F253" s="50">
        <v>9173660211</v>
      </c>
      <c r="G253" s="50"/>
      <c r="H253" s="54">
        <v>5433415</v>
      </c>
      <c r="I253" s="24" t="s">
        <v>103</v>
      </c>
      <c r="J253" s="50" t="s">
        <v>2004</v>
      </c>
      <c r="K253" s="51">
        <v>42172.666666666664</v>
      </c>
      <c r="L253" s="52">
        <v>1130.19</v>
      </c>
      <c r="M253" s="50" t="s">
        <v>2005</v>
      </c>
      <c r="N253" s="3">
        <v>260</v>
      </c>
      <c r="O253" s="3"/>
      <c r="P253" s="2" t="s">
        <v>56</v>
      </c>
      <c r="Q253" s="50" t="s">
        <v>2006</v>
      </c>
      <c r="R253" s="2" t="s">
        <v>6</v>
      </c>
      <c r="S253" s="50" t="s">
        <v>2007</v>
      </c>
      <c r="T253" s="92" t="s">
        <v>2238</v>
      </c>
      <c r="U253" s="4" t="s">
        <v>11691</v>
      </c>
      <c r="V253" s="179" t="s">
        <v>13728</v>
      </c>
      <c r="W253" s="5" t="s">
        <v>18317</v>
      </c>
      <c r="X253" s="4" t="s">
        <v>28754</v>
      </c>
      <c r="Y253" s="3" t="s">
        <v>29536</v>
      </c>
    </row>
    <row r="254" spans="1:25" s="4" customFormat="1" ht="12.75" hidden="1">
      <c r="A254" s="1">
        <v>42200</v>
      </c>
      <c r="B254" s="53" t="s">
        <v>2008</v>
      </c>
      <c r="C254" s="53" t="s">
        <v>2009</v>
      </c>
      <c r="D254" s="53" t="s">
        <v>992</v>
      </c>
      <c r="E254" s="53" t="s">
        <v>1560</v>
      </c>
      <c r="F254" s="53" t="s">
        <v>2010</v>
      </c>
      <c r="G254" s="53"/>
      <c r="H254" s="54"/>
      <c r="I254" s="24" t="s">
        <v>103</v>
      </c>
      <c r="J254" s="53" t="s">
        <v>2011</v>
      </c>
      <c r="K254" s="51">
        <v>42185.666666666664</v>
      </c>
      <c r="L254" s="52">
        <v>6635.25</v>
      </c>
      <c r="M254" s="53" t="s">
        <v>2012</v>
      </c>
      <c r="N254" s="3">
        <v>260</v>
      </c>
      <c r="O254" s="3"/>
      <c r="P254" s="2" t="s">
        <v>56</v>
      </c>
      <c r="Q254" s="53" t="s">
        <v>2013</v>
      </c>
      <c r="R254" s="2" t="s">
        <v>6</v>
      </c>
      <c r="S254" s="53" t="s">
        <v>2014</v>
      </c>
      <c r="T254" s="92" t="s">
        <v>2238</v>
      </c>
      <c r="U254" s="4" t="s">
        <v>11692</v>
      </c>
      <c r="V254" s="179" t="s">
        <v>13728</v>
      </c>
      <c r="W254" s="5" t="s">
        <v>18318</v>
      </c>
      <c r="X254" s="4" t="s">
        <v>28754</v>
      </c>
      <c r="Y254" s="3" t="s">
        <v>29537</v>
      </c>
    </row>
    <row r="255" spans="1:25" s="4" customFormat="1" ht="12.75" hidden="1">
      <c r="A255" s="1">
        <v>42200</v>
      </c>
      <c r="B255" s="64" t="s">
        <v>2015</v>
      </c>
      <c r="C255" s="64" t="s">
        <v>2016</v>
      </c>
      <c r="D255" s="65" t="s">
        <v>2017</v>
      </c>
      <c r="E255" s="65" t="s">
        <v>339</v>
      </c>
      <c r="F255" s="65"/>
      <c r="G255" s="65">
        <v>0</v>
      </c>
      <c r="H255" s="70">
        <v>9089966363</v>
      </c>
      <c r="I255" s="24" t="s">
        <v>103</v>
      </c>
      <c r="J255" s="64" t="s">
        <v>2018</v>
      </c>
      <c r="K255" s="66">
        <v>42183</v>
      </c>
      <c r="L255" s="67">
        <v>3537.67</v>
      </c>
      <c r="M255" s="65" t="s">
        <v>2019</v>
      </c>
      <c r="N255" s="3">
        <v>260</v>
      </c>
      <c r="O255" s="3"/>
      <c r="P255" s="2" t="s">
        <v>56</v>
      </c>
      <c r="Q255" s="70" t="s">
        <v>2020</v>
      </c>
      <c r="R255" s="2" t="s">
        <v>6</v>
      </c>
      <c r="S255" s="70" t="s">
        <v>2021</v>
      </c>
      <c r="T255" s="3" t="s">
        <v>28558</v>
      </c>
      <c r="U255" s="4" t="s">
        <v>28575</v>
      </c>
      <c r="V255" s="5"/>
      <c r="W255" s="4" t="s">
        <v>28575</v>
      </c>
      <c r="X255" s="4" t="s">
        <v>28754</v>
      </c>
      <c r="Y255" s="3" t="s">
        <v>29538</v>
      </c>
    </row>
    <row r="256" spans="1:25" s="4" customFormat="1" ht="12.75" hidden="1">
      <c r="A256" s="1">
        <v>42200</v>
      </c>
      <c r="B256" s="53" t="s">
        <v>2022</v>
      </c>
      <c r="C256" s="53" t="s">
        <v>2023</v>
      </c>
      <c r="D256" s="53" t="s">
        <v>2024</v>
      </c>
      <c r="E256" s="53" t="s">
        <v>468</v>
      </c>
      <c r="F256" s="53" t="s">
        <v>2025</v>
      </c>
      <c r="G256" s="54">
        <v>459827384</v>
      </c>
      <c r="H256" s="54">
        <v>459827384</v>
      </c>
      <c r="I256" s="24" t="s">
        <v>103</v>
      </c>
      <c r="J256" s="53" t="s">
        <v>2026</v>
      </c>
      <c r="K256" s="51">
        <v>42161.666666666664</v>
      </c>
      <c r="L256" s="52">
        <v>3935.03</v>
      </c>
      <c r="M256" s="53" t="s">
        <v>2027</v>
      </c>
      <c r="N256" s="3">
        <v>260</v>
      </c>
      <c r="O256" s="3"/>
      <c r="P256" s="2" t="s">
        <v>56</v>
      </c>
      <c r="Q256" s="53" t="s">
        <v>2028</v>
      </c>
      <c r="R256" s="2" t="s">
        <v>6</v>
      </c>
      <c r="S256" s="53" t="s">
        <v>2029</v>
      </c>
      <c r="T256" s="98" t="s">
        <v>8</v>
      </c>
      <c r="U256" s="98" t="s">
        <v>13088</v>
      </c>
      <c r="V256" s="179" t="s">
        <v>13728</v>
      </c>
      <c r="W256" s="4" t="s">
        <v>18307</v>
      </c>
      <c r="X256" s="4" t="s">
        <v>28754</v>
      </c>
      <c r="Y256" s="3" t="s">
        <v>29539</v>
      </c>
    </row>
    <row r="257" spans="1:26" s="4" customFormat="1" ht="12.75" hidden="1">
      <c r="A257" s="1">
        <v>42200</v>
      </c>
      <c r="B257" s="50" t="s">
        <v>2030</v>
      </c>
      <c r="C257" s="50" t="s">
        <v>2031</v>
      </c>
      <c r="D257" s="50" t="s">
        <v>2032</v>
      </c>
      <c r="E257" s="50" t="s">
        <v>2033</v>
      </c>
      <c r="F257" s="50" t="s">
        <v>2034</v>
      </c>
      <c r="G257" s="50"/>
      <c r="H257" s="54">
        <v>0</v>
      </c>
      <c r="I257" s="24" t="s">
        <v>103</v>
      </c>
      <c r="J257" s="50" t="s">
        <v>2035</v>
      </c>
      <c r="K257" s="51">
        <v>42161.666666666664</v>
      </c>
      <c r="L257" s="52">
        <v>7784.2</v>
      </c>
      <c r="M257" s="50" t="s">
        <v>2036</v>
      </c>
      <c r="N257" s="3">
        <v>260</v>
      </c>
      <c r="O257" s="3"/>
      <c r="P257" s="2" t="s">
        <v>56</v>
      </c>
      <c r="Q257" s="50" t="s">
        <v>2037</v>
      </c>
      <c r="R257" s="2" t="s">
        <v>6</v>
      </c>
      <c r="S257" s="50" t="s">
        <v>2038</v>
      </c>
      <c r="T257" s="92" t="s">
        <v>2238</v>
      </c>
      <c r="U257" s="4" t="s">
        <v>11693</v>
      </c>
      <c r="V257" s="179" t="s">
        <v>13728</v>
      </c>
      <c r="W257" s="5" t="s">
        <v>18308</v>
      </c>
      <c r="X257" s="4" t="s">
        <v>28754</v>
      </c>
      <c r="Y257" s="3" t="s">
        <v>29540</v>
      </c>
    </row>
    <row r="258" spans="1:26" s="4" customFormat="1" ht="12.75" hidden="1">
      <c r="A258" s="1">
        <v>42200</v>
      </c>
      <c r="B258" s="50" t="s">
        <v>2039</v>
      </c>
      <c r="C258" s="50" t="s">
        <v>2040</v>
      </c>
      <c r="D258" s="50" t="s">
        <v>2041</v>
      </c>
      <c r="E258" s="50" t="s">
        <v>269</v>
      </c>
      <c r="F258" s="50" t="s">
        <v>2042</v>
      </c>
      <c r="G258" s="54">
        <v>-225443100</v>
      </c>
      <c r="H258" s="54"/>
      <c r="I258" s="24" t="s">
        <v>103</v>
      </c>
      <c r="J258" s="50" t="s">
        <v>2043</v>
      </c>
      <c r="K258" s="51">
        <v>42160.666666666664</v>
      </c>
      <c r="L258" s="52">
        <v>8173.79</v>
      </c>
      <c r="M258" s="50" t="s">
        <v>2044</v>
      </c>
      <c r="N258" s="3">
        <v>260</v>
      </c>
      <c r="O258" s="3"/>
      <c r="P258" s="2" t="s">
        <v>56</v>
      </c>
      <c r="Q258" s="50" t="s">
        <v>2045</v>
      </c>
      <c r="R258" s="2" t="s">
        <v>6</v>
      </c>
      <c r="S258" s="50" t="s">
        <v>2046</v>
      </c>
      <c r="T258" s="92" t="s">
        <v>2238</v>
      </c>
      <c r="U258" s="4" t="s">
        <v>11698</v>
      </c>
      <c r="V258" s="179" t="s">
        <v>13728</v>
      </c>
      <c r="W258" s="5" t="s">
        <v>18309</v>
      </c>
      <c r="X258" s="4" t="s">
        <v>28754</v>
      </c>
      <c r="Y258" s="3" t="s">
        <v>29541</v>
      </c>
    </row>
    <row r="259" spans="1:26" s="4" customFormat="1" ht="12.75" hidden="1">
      <c r="A259" s="1">
        <v>42200</v>
      </c>
      <c r="B259" s="50" t="s">
        <v>2047</v>
      </c>
      <c r="C259" s="50" t="s">
        <v>2048</v>
      </c>
      <c r="D259" s="50" t="s">
        <v>378</v>
      </c>
      <c r="E259" s="50" t="s">
        <v>1529</v>
      </c>
      <c r="F259" s="50" t="s">
        <v>2049</v>
      </c>
      <c r="G259" s="50"/>
      <c r="H259" s="54">
        <v>9058057700</v>
      </c>
      <c r="I259" s="24" t="s">
        <v>103</v>
      </c>
      <c r="J259" s="50" t="s">
        <v>2050</v>
      </c>
      <c r="K259" s="51">
        <v>42172.666666666664</v>
      </c>
      <c r="L259" s="52">
        <v>2932.1</v>
      </c>
      <c r="M259" s="50" t="s">
        <v>2051</v>
      </c>
      <c r="N259" s="3">
        <v>260</v>
      </c>
      <c r="O259" s="3"/>
      <c r="P259" s="2" t="s">
        <v>56</v>
      </c>
      <c r="Q259" s="50" t="s">
        <v>2052</v>
      </c>
      <c r="R259" s="2" t="s">
        <v>6</v>
      </c>
      <c r="S259" s="50" t="s">
        <v>2053</v>
      </c>
      <c r="T259" s="92" t="s">
        <v>2238</v>
      </c>
      <c r="U259" s="4" t="s">
        <v>11697</v>
      </c>
      <c r="V259" s="179" t="s">
        <v>13728</v>
      </c>
      <c r="W259" s="5" t="s">
        <v>18310</v>
      </c>
      <c r="X259" s="4" t="s">
        <v>28754</v>
      </c>
      <c r="Y259" s="3" t="s">
        <v>29542</v>
      </c>
    </row>
    <row r="260" spans="1:26" s="4" customFormat="1" ht="12.75" hidden="1">
      <c r="A260" s="1">
        <v>42200</v>
      </c>
      <c r="B260" s="53" t="s">
        <v>2054</v>
      </c>
      <c r="C260" s="53" t="s">
        <v>2055</v>
      </c>
      <c r="D260" s="53" t="s">
        <v>1172</v>
      </c>
      <c r="E260" s="53" t="s">
        <v>1336</v>
      </c>
      <c r="F260" s="53">
        <v>9228945045</v>
      </c>
      <c r="G260" s="53">
        <v>454933558</v>
      </c>
      <c r="H260" s="54">
        <v>0</v>
      </c>
      <c r="I260" s="24" t="s">
        <v>103</v>
      </c>
      <c r="J260" s="53" t="s">
        <v>2056</v>
      </c>
      <c r="K260" s="51">
        <v>42183.666666666664</v>
      </c>
      <c r="L260" s="52">
        <v>7163.96</v>
      </c>
      <c r="M260" s="53" t="s">
        <v>2057</v>
      </c>
      <c r="N260" s="3">
        <v>260</v>
      </c>
      <c r="O260" s="3"/>
      <c r="P260" s="2" t="s">
        <v>56</v>
      </c>
      <c r="Q260" s="53" t="s">
        <v>2058</v>
      </c>
      <c r="R260" s="2" t="s">
        <v>6</v>
      </c>
      <c r="S260" s="53" t="s">
        <v>2059</v>
      </c>
      <c r="T260" s="92" t="s">
        <v>2238</v>
      </c>
      <c r="U260" s="4" t="s">
        <v>11696</v>
      </c>
      <c r="V260" s="179" t="s">
        <v>13728</v>
      </c>
      <c r="W260" s="5" t="s">
        <v>18311</v>
      </c>
      <c r="X260" s="4" t="s">
        <v>28754</v>
      </c>
      <c r="Y260" s="3" t="s">
        <v>29543</v>
      </c>
    </row>
    <row r="261" spans="1:26" s="4" customFormat="1" ht="12.75" hidden="1">
      <c r="A261" s="1">
        <v>42200</v>
      </c>
      <c r="B261" s="50" t="s">
        <v>2060</v>
      </c>
      <c r="C261" s="50" t="s">
        <v>2061</v>
      </c>
      <c r="D261" s="50" t="s">
        <v>2062</v>
      </c>
      <c r="E261" s="50" t="s">
        <v>1366</v>
      </c>
      <c r="F261" s="50" t="s">
        <v>2063</v>
      </c>
      <c r="G261" s="54">
        <v>9165017219</v>
      </c>
      <c r="H261" s="54">
        <v>9272254113</v>
      </c>
      <c r="I261" s="24" t="s">
        <v>103</v>
      </c>
      <c r="J261" s="50" t="s">
        <v>2064</v>
      </c>
      <c r="K261" s="51">
        <v>42172.666666666664</v>
      </c>
      <c r="L261" s="52">
        <v>2098.88</v>
      </c>
      <c r="M261" s="50" t="s">
        <v>2065</v>
      </c>
      <c r="N261" s="3">
        <v>260</v>
      </c>
      <c r="O261" s="3" t="s">
        <v>28756</v>
      </c>
      <c r="P261" s="2" t="s">
        <v>56</v>
      </c>
      <c r="Q261" s="58" t="s">
        <v>2066</v>
      </c>
      <c r="R261" s="23" t="s">
        <v>2322</v>
      </c>
      <c r="S261" s="58" t="s">
        <v>2067</v>
      </c>
      <c r="T261" s="3" t="s">
        <v>28557</v>
      </c>
      <c r="V261" s="5"/>
      <c r="W261" s="5"/>
    </row>
    <row r="262" spans="1:26" s="4" customFormat="1" ht="12.75" hidden="1">
      <c r="A262" s="1">
        <v>42200</v>
      </c>
      <c r="B262" s="71" t="s">
        <v>2068</v>
      </c>
      <c r="C262" s="71" t="s">
        <v>2069</v>
      </c>
      <c r="D262" s="71" t="s">
        <v>1035</v>
      </c>
      <c r="E262" s="71" t="s">
        <v>253</v>
      </c>
      <c r="F262" s="71" t="s">
        <v>2070</v>
      </c>
      <c r="G262" s="71" t="s">
        <v>88</v>
      </c>
      <c r="H262" s="72">
        <v>9328806077</v>
      </c>
      <c r="I262" s="89" t="s">
        <v>2071</v>
      </c>
      <c r="J262" s="71" t="s">
        <v>2072</v>
      </c>
      <c r="K262" s="73">
        <v>42154</v>
      </c>
      <c r="L262" s="74">
        <v>8615.2099999999991</v>
      </c>
      <c r="M262" s="71" t="s">
        <v>2073</v>
      </c>
      <c r="N262" s="3">
        <v>2</v>
      </c>
      <c r="O262" s="3"/>
      <c r="P262" s="4" t="s">
        <v>2074</v>
      </c>
      <c r="Q262" s="23" t="s">
        <v>2075</v>
      </c>
      <c r="R262" s="2" t="s">
        <v>55</v>
      </c>
      <c r="S262" s="71" t="s">
        <v>30261</v>
      </c>
      <c r="T262" s="92" t="s">
        <v>2238</v>
      </c>
      <c r="U262" s="4" t="s">
        <v>11695</v>
      </c>
      <c r="V262" s="5" t="s">
        <v>3</v>
      </c>
      <c r="W262" s="71" t="s">
        <v>30262</v>
      </c>
      <c r="Y262" s="4" t="s">
        <v>30260</v>
      </c>
      <c r="Z262" s="4" t="s">
        <v>915</v>
      </c>
    </row>
    <row r="263" spans="1:26" s="4" customFormat="1" ht="12.75" hidden="1">
      <c r="A263" s="1">
        <v>42200</v>
      </c>
      <c r="B263" s="75" t="s">
        <v>2068</v>
      </c>
      <c r="C263" s="75" t="s">
        <v>2069</v>
      </c>
      <c r="D263" s="75" t="s">
        <v>1035</v>
      </c>
      <c r="E263" s="75" t="s">
        <v>253</v>
      </c>
      <c r="F263" s="75" t="s">
        <v>2070</v>
      </c>
      <c r="G263" s="71" t="s">
        <v>88</v>
      </c>
      <c r="H263" s="72">
        <v>9328806077</v>
      </c>
      <c r="I263" s="89" t="s">
        <v>2071</v>
      </c>
      <c r="J263" s="75" t="s">
        <v>2076</v>
      </c>
      <c r="K263" s="73">
        <v>42154.666666666664</v>
      </c>
      <c r="L263" s="74">
        <v>6795.7</v>
      </c>
      <c r="M263" s="75" t="s">
        <v>2077</v>
      </c>
      <c r="N263" s="3">
        <v>2</v>
      </c>
      <c r="O263" s="3"/>
      <c r="P263" s="4" t="s">
        <v>2074</v>
      </c>
      <c r="Q263" s="23" t="s">
        <v>2075</v>
      </c>
      <c r="R263" s="2" t="s">
        <v>55</v>
      </c>
      <c r="S263" s="71" t="s">
        <v>30261</v>
      </c>
      <c r="T263" s="92" t="s">
        <v>2238</v>
      </c>
      <c r="U263" s="4" t="s">
        <v>11695</v>
      </c>
      <c r="V263" s="5" t="s">
        <v>3</v>
      </c>
      <c r="W263" s="71" t="s">
        <v>30262</v>
      </c>
      <c r="Y263" s="4" t="s">
        <v>30260</v>
      </c>
      <c r="Z263" s="4" t="s">
        <v>915</v>
      </c>
    </row>
    <row r="264" spans="1:26" s="4" customFormat="1" hidden="1">
      <c r="A264" s="1">
        <v>42200</v>
      </c>
      <c r="B264" s="76" t="s">
        <v>2078</v>
      </c>
      <c r="C264" s="76" t="s">
        <v>2079</v>
      </c>
      <c r="D264" s="76" t="s">
        <v>99</v>
      </c>
      <c r="E264" s="76" t="s">
        <v>134</v>
      </c>
      <c r="F264" s="76">
        <v>9228891729</v>
      </c>
      <c r="G264" s="76">
        <v>9280611</v>
      </c>
      <c r="H264" s="76"/>
      <c r="I264" s="24" t="s">
        <v>103</v>
      </c>
      <c r="J264" s="76" t="s">
        <v>2080</v>
      </c>
      <c r="K264" s="77">
        <v>42145</v>
      </c>
      <c r="L264" s="78">
        <v>2782.28</v>
      </c>
      <c r="M264" s="25" t="s">
        <v>2081</v>
      </c>
      <c r="N264" s="3">
        <v>1</v>
      </c>
      <c r="O264" s="3"/>
      <c r="P264" s="4" t="s">
        <v>3</v>
      </c>
      <c r="Q264" s="23" t="s">
        <v>2082</v>
      </c>
      <c r="R264" s="2" t="s">
        <v>55</v>
      </c>
      <c r="S264" s="4" t="s">
        <v>30263</v>
      </c>
      <c r="T264" s="92" t="s">
        <v>2238</v>
      </c>
      <c r="U264" s="10" t="s">
        <v>11694</v>
      </c>
      <c r="V264" s="5"/>
      <c r="W264" s="98" t="s">
        <v>23949</v>
      </c>
    </row>
    <row r="265" spans="1:26" s="4" customFormat="1" ht="12.75" hidden="1">
      <c r="A265" s="1">
        <v>42203</v>
      </c>
      <c r="B265" s="79" t="s">
        <v>2089</v>
      </c>
      <c r="C265" s="79" t="s">
        <v>2090</v>
      </c>
      <c r="D265" s="79" t="s">
        <v>1589</v>
      </c>
      <c r="E265" s="79" t="s">
        <v>2091</v>
      </c>
      <c r="F265" s="80">
        <v>0</v>
      </c>
      <c r="G265" s="80" t="s">
        <v>2092</v>
      </c>
      <c r="H265" s="80" t="s">
        <v>2093</v>
      </c>
      <c r="I265" s="79" t="s">
        <v>2071</v>
      </c>
      <c r="J265" s="81" t="s">
        <v>2094</v>
      </c>
      <c r="K265" s="82">
        <v>42174.666666666664</v>
      </c>
      <c r="L265" s="83">
        <v>5806.85</v>
      </c>
      <c r="M265" s="84" t="s">
        <v>2095</v>
      </c>
      <c r="N265" s="3">
        <v>13</v>
      </c>
      <c r="O265" s="3" t="s">
        <v>2096</v>
      </c>
      <c r="P265" s="4" t="s">
        <v>8</v>
      </c>
      <c r="Q265" s="80" t="s">
        <v>2097</v>
      </c>
      <c r="R265" s="4" t="s">
        <v>8</v>
      </c>
      <c r="S265" s="80" t="s">
        <v>2098</v>
      </c>
      <c r="T265" s="4" t="s">
        <v>8</v>
      </c>
      <c r="U265" s="80" t="s">
        <v>12456</v>
      </c>
      <c r="V265" s="80"/>
      <c r="W265" s="4" t="s">
        <v>27293</v>
      </c>
      <c r="Y265" s="4" t="s">
        <v>30390</v>
      </c>
    </row>
    <row r="266" spans="1:26" s="4" customFormat="1" ht="12.75" hidden="1">
      <c r="A266" s="1">
        <v>42203</v>
      </c>
      <c r="B266" s="79" t="s">
        <v>2099</v>
      </c>
      <c r="C266" s="79" t="s">
        <v>2100</v>
      </c>
      <c r="D266" s="79" t="s">
        <v>2101</v>
      </c>
      <c r="E266" s="79" t="s">
        <v>2102</v>
      </c>
      <c r="F266" s="80" t="s">
        <v>2103</v>
      </c>
      <c r="G266" s="80" t="s">
        <v>2104</v>
      </c>
      <c r="H266" s="80">
        <v>6564685614</v>
      </c>
      <c r="I266" s="79" t="s">
        <v>2071</v>
      </c>
      <c r="J266" s="81" t="s">
        <v>2105</v>
      </c>
      <c r="K266" s="82">
        <v>42183.666666666664</v>
      </c>
      <c r="L266" s="83">
        <v>5239.6499999999996</v>
      </c>
      <c r="M266" s="84" t="s">
        <v>2106</v>
      </c>
      <c r="N266" s="3">
        <v>13</v>
      </c>
      <c r="O266" s="3" t="s">
        <v>2096</v>
      </c>
      <c r="P266" s="4" t="s">
        <v>8</v>
      </c>
      <c r="Q266" s="80" t="s">
        <v>2107</v>
      </c>
      <c r="R266" s="4" t="s">
        <v>8</v>
      </c>
      <c r="S266" s="80" t="s">
        <v>2108</v>
      </c>
      <c r="T266" s="4" t="s">
        <v>8</v>
      </c>
      <c r="U266" s="80" t="s">
        <v>12465</v>
      </c>
      <c r="V266" s="80"/>
      <c r="W266" s="80" t="s">
        <v>27294</v>
      </c>
      <c r="Y266" s="4" t="s">
        <v>30390</v>
      </c>
    </row>
    <row r="267" spans="1:26" s="4" customFormat="1" ht="12.75" hidden="1">
      <c r="A267" s="1">
        <v>42203</v>
      </c>
      <c r="B267" s="79" t="s">
        <v>2109</v>
      </c>
      <c r="C267" s="79" t="s">
        <v>2110</v>
      </c>
      <c r="D267" s="79" t="s">
        <v>2111</v>
      </c>
      <c r="E267" s="79" t="s">
        <v>2084</v>
      </c>
      <c r="F267" s="80" t="s">
        <v>2112</v>
      </c>
      <c r="G267" s="80">
        <v>0</v>
      </c>
      <c r="H267" s="80">
        <v>0</v>
      </c>
      <c r="I267" s="79" t="s">
        <v>2071</v>
      </c>
      <c r="J267" s="81" t="s">
        <v>2113</v>
      </c>
      <c r="K267" s="82">
        <v>42185.666666666664</v>
      </c>
      <c r="L267" s="83">
        <v>4850.25</v>
      </c>
      <c r="M267" s="84" t="s">
        <v>2114</v>
      </c>
      <c r="N267" s="3">
        <v>13</v>
      </c>
      <c r="O267" s="3" t="s">
        <v>2096</v>
      </c>
      <c r="P267" s="4" t="s">
        <v>8</v>
      </c>
      <c r="Q267" s="80" t="s">
        <v>2115</v>
      </c>
      <c r="R267" s="4" t="s">
        <v>8</v>
      </c>
      <c r="S267" s="80" t="s">
        <v>2116</v>
      </c>
      <c r="T267" s="4" t="s">
        <v>8</v>
      </c>
      <c r="U267" s="80" t="s">
        <v>12466</v>
      </c>
      <c r="V267" s="80"/>
      <c r="W267" s="80" t="s">
        <v>27295</v>
      </c>
      <c r="Y267" s="4" t="s">
        <v>30390</v>
      </c>
    </row>
    <row r="268" spans="1:26" s="4" customFormat="1" ht="12.75" hidden="1">
      <c r="A268" s="1">
        <v>42203</v>
      </c>
      <c r="B268" s="79" t="s">
        <v>2117</v>
      </c>
      <c r="C268" s="79" t="s">
        <v>2118</v>
      </c>
      <c r="D268" s="79" t="s">
        <v>2119</v>
      </c>
      <c r="E268" s="79" t="s">
        <v>2120</v>
      </c>
      <c r="F268" s="80" t="s">
        <v>2121</v>
      </c>
      <c r="G268" s="80" t="s">
        <v>2122</v>
      </c>
      <c r="H268" s="80" t="s">
        <v>2123</v>
      </c>
      <c r="I268" s="79" t="s">
        <v>2071</v>
      </c>
      <c r="J268" s="81" t="s">
        <v>2124</v>
      </c>
      <c r="K268" s="82">
        <v>42166.666666666664</v>
      </c>
      <c r="L268" s="83">
        <v>3444.13</v>
      </c>
      <c r="M268" s="84" t="s">
        <v>2125</v>
      </c>
      <c r="N268" s="3">
        <v>13</v>
      </c>
      <c r="O268" s="3" t="s">
        <v>2096</v>
      </c>
      <c r="P268" s="4" t="s">
        <v>8</v>
      </c>
      <c r="Q268" s="23" t="s">
        <v>2126</v>
      </c>
      <c r="R268" s="4" t="s">
        <v>8</v>
      </c>
      <c r="S268" s="80" t="s">
        <v>2122</v>
      </c>
      <c r="T268" s="4" t="s">
        <v>8</v>
      </c>
      <c r="U268" s="80" t="s">
        <v>12457</v>
      </c>
      <c r="V268" s="80" t="s">
        <v>11702</v>
      </c>
      <c r="W268" s="4" t="s">
        <v>12786</v>
      </c>
      <c r="Y268" s="4" t="s">
        <v>30390</v>
      </c>
    </row>
    <row r="269" spans="1:26" s="4" customFormat="1" ht="12.75" hidden="1">
      <c r="A269" s="1">
        <v>42203</v>
      </c>
      <c r="B269" s="79" t="s">
        <v>2127</v>
      </c>
      <c r="C269" s="79" t="s">
        <v>2128</v>
      </c>
      <c r="D269" s="79" t="s">
        <v>2129</v>
      </c>
      <c r="E269" s="79" t="s">
        <v>2130</v>
      </c>
      <c r="F269" s="80">
        <v>0</v>
      </c>
      <c r="G269" s="80">
        <v>0</v>
      </c>
      <c r="H269" s="80">
        <v>9178718478</v>
      </c>
      <c r="I269" s="79" t="s">
        <v>2071</v>
      </c>
      <c r="J269" s="81" t="s">
        <v>2131</v>
      </c>
      <c r="K269" s="82">
        <v>42185.666666666664</v>
      </c>
      <c r="L269" s="83">
        <v>7999.8</v>
      </c>
      <c r="M269" s="84" t="s">
        <v>2132</v>
      </c>
      <c r="N269" s="3">
        <v>13</v>
      </c>
      <c r="O269" s="3" t="s">
        <v>2096</v>
      </c>
      <c r="P269" s="4" t="s">
        <v>8</v>
      </c>
      <c r="Q269" s="80" t="s">
        <v>2133</v>
      </c>
      <c r="R269" s="4" t="s">
        <v>8</v>
      </c>
      <c r="S269" s="4" t="s">
        <v>2134</v>
      </c>
      <c r="T269" s="4" t="s">
        <v>8</v>
      </c>
      <c r="U269" s="80" t="s">
        <v>12460</v>
      </c>
      <c r="V269" s="80"/>
      <c r="W269" s="80" t="s">
        <v>12460</v>
      </c>
      <c r="Y269" s="4" t="s">
        <v>30390</v>
      </c>
    </row>
    <row r="270" spans="1:26" s="4" customFormat="1" ht="12.75" hidden="1">
      <c r="A270" s="1">
        <v>42203</v>
      </c>
      <c r="B270" s="79" t="s">
        <v>2135</v>
      </c>
      <c r="C270" s="79" t="s">
        <v>2136</v>
      </c>
      <c r="D270" s="79" t="s">
        <v>2137</v>
      </c>
      <c r="E270" s="79" t="s">
        <v>2083</v>
      </c>
      <c r="F270" s="80" t="s">
        <v>2138</v>
      </c>
      <c r="G270" s="80" t="s">
        <v>2139</v>
      </c>
      <c r="H270" s="80" t="s">
        <v>2140</v>
      </c>
      <c r="I270" s="79" t="s">
        <v>2071</v>
      </c>
      <c r="J270" s="81" t="s">
        <v>2141</v>
      </c>
      <c r="K270" s="82">
        <v>42160.666666666664</v>
      </c>
      <c r="L270" s="83">
        <v>6971.37</v>
      </c>
      <c r="M270" s="84" t="s">
        <v>2142</v>
      </c>
      <c r="N270" s="3">
        <v>13</v>
      </c>
      <c r="O270" s="3" t="s">
        <v>2096</v>
      </c>
      <c r="P270" s="4" t="s">
        <v>8</v>
      </c>
      <c r="Q270" s="23" t="s">
        <v>2143</v>
      </c>
      <c r="R270" s="4" t="s">
        <v>8</v>
      </c>
      <c r="S270" s="80" t="s">
        <v>2139</v>
      </c>
      <c r="T270" s="4" t="s">
        <v>8</v>
      </c>
      <c r="U270" s="80" t="s">
        <v>12458</v>
      </c>
      <c r="W270" s="80" t="s">
        <v>27292</v>
      </c>
      <c r="Y270" s="4" t="s">
        <v>30390</v>
      </c>
    </row>
    <row r="271" spans="1:26" s="4" customFormat="1" ht="12.75" hidden="1">
      <c r="A271" s="1">
        <v>42203</v>
      </c>
      <c r="B271" s="79" t="s">
        <v>2144</v>
      </c>
      <c r="C271" s="79" t="s">
        <v>2145</v>
      </c>
      <c r="D271" s="79" t="s">
        <v>2146</v>
      </c>
      <c r="E271" s="79" t="s">
        <v>2147</v>
      </c>
      <c r="F271" s="80" t="s">
        <v>2148</v>
      </c>
      <c r="G271" s="80" t="s">
        <v>2149</v>
      </c>
      <c r="H271" s="80">
        <v>0</v>
      </c>
      <c r="I271" s="79" t="s">
        <v>2071</v>
      </c>
      <c r="J271" s="81" t="s">
        <v>2150</v>
      </c>
      <c r="K271" s="82">
        <v>42168.666666666664</v>
      </c>
      <c r="L271" s="83">
        <v>20832.87</v>
      </c>
      <c r="M271" s="84" t="s">
        <v>2151</v>
      </c>
      <c r="N271" s="3">
        <v>13</v>
      </c>
      <c r="O271" s="3" t="s">
        <v>2096</v>
      </c>
      <c r="P271" s="4" t="s">
        <v>8</v>
      </c>
      <c r="Q271" s="80" t="s">
        <v>2152</v>
      </c>
      <c r="R271" s="4" t="s">
        <v>8</v>
      </c>
      <c r="T271" s="4" t="s">
        <v>8</v>
      </c>
      <c r="U271" s="80" t="s">
        <v>12464</v>
      </c>
      <c r="V271" s="80"/>
      <c r="W271" s="80" t="s">
        <v>27288</v>
      </c>
      <c r="Y271" s="4" t="s">
        <v>30390</v>
      </c>
    </row>
    <row r="272" spans="1:26" s="4" customFormat="1" ht="12.75" hidden="1">
      <c r="A272" s="1">
        <v>42203</v>
      </c>
      <c r="B272" s="79" t="s">
        <v>2144</v>
      </c>
      <c r="C272" s="79" t="s">
        <v>2145</v>
      </c>
      <c r="D272" s="79" t="s">
        <v>2146</v>
      </c>
      <c r="E272" s="79" t="s">
        <v>2147</v>
      </c>
      <c r="F272" s="80" t="s">
        <v>2148</v>
      </c>
      <c r="G272" s="80" t="s">
        <v>2149</v>
      </c>
      <c r="H272" s="80">
        <v>0</v>
      </c>
      <c r="I272" s="79" t="s">
        <v>2071</v>
      </c>
      <c r="J272" s="81" t="s">
        <v>2153</v>
      </c>
      <c r="K272" s="82">
        <v>42168.666666666664</v>
      </c>
      <c r="L272" s="83">
        <v>33920.17</v>
      </c>
      <c r="M272" s="84" t="s">
        <v>2154</v>
      </c>
      <c r="N272" s="3">
        <v>13</v>
      </c>
      <c r="O272" s="3" t="s">
        <v>2096</v>
      </c>
      <c r="P272" s="4" t="s">
        <v>8</v>
      </c>
      <c r="Q272" s="80" t="s">
        <v>2152</v>
      </c>
      <c r="R272" s="4" t="s">
        <v>8</v>
      </c>
      <c r="T272" s="4" t="s">
        <v>8</v>
      </c>
      <c r="U272" s="80" t="s">
        <v>12464</v>
      </c>
      <c r="V272" s="80"/>
      <c r="W272" s="80" t="s">
        <v>27288</v>
      </c>
      <c r="Y272" s="4" t="s">
        <v>30390</v>
      </c>
    </row>
    <row r="273" spans="1:25" s="4" customFormat="1" ht="12.75" hidden="1">
      <c r="A273" s="1">
        <v>42203</v>
      </c>
      <c r="B273" s="79" t="s">
        <v>2155</v>
      </c>
      <c r="C273" s="79" t="s">
        <v>2156</v>
      </c>
      <c r="D273" s="79" t="s">
        <v>2157</v>
      </c>
      <c r="E273" s="79" t="s">
        <v>2158</v>
      </c>
      <c r="F273" s="80" t="s">
        <v>34</v>
      </c>
      <c r="G273" s="80" t="s">
        <v>34</v>
      </c>
      <c r="H273" s="80" t="s">
        <v>34</v>
      </c>
      <c r="I273" s="79" t="s">
        <v>2071</v>
      </c>
      <c r="J273" s="81" t="s">
        <v>2159</v>
      </c>
      <c r="K273" s="82">
        <v>42182.666666666664</v>
      </c>
      <c r="L273" s="83">
        <v>28286.53</v>
      </c>
      <c r="M273" s="84" t="s">
        <v>2160</v>
      </c>
      <c r="N273" s="3">
        <v>13</v>
      </c>
      <c r="O273" s="3" t="s">
        <v>2096</v>
      </c>
      <c r="P273" s="4" t="s">
        <v>8</v>
      </c>
      <c r="Q273" s="23" t="s">
        <v>2161</v>
      </c>
      <c r="R273" s="23"/>
      <c r="T273" s="4" t="s">
        <v>8</v>
      </c>
      <c r="U273" s="23" t="s">
        <v>2161</v>
      </c>
      <c r="V273" s="80"/>
      <c r="W273" s="23" t="s">
        <v>2161</v>
      </c>
      <c r="Y273" s="4" t="s">
        <v>30390</v>
      </c>
    </row>
    <row r="274" spans="1:25" s="4" customFormat="1" ht="12.75" hidden="1">
      <c r="A274" s="1">
        <v>42203</v>
      </c>
      <c r="B274" s="79" t="s">
        <v>2162</v>
      </c>
      <c r="C274" s="79" t="s">
        <v>2163</v>
      </c>
      <c r="D274" s="79" t="s">
        <v>2164</v>
      </c>
      <c r="E274" s="79" t="s">
        <v>2085</v>
      </c>
      <c r="F274" s="80" t="s">
        <v>2165</v>
      </c>
      <c r="G274" s="80" t="s">
        <v>2166</v>
      </c>
      <c r="H274" s="80" t="s">
        <v>34</v>
      </c>
      <c r="I274" s="79" t="s">
        <v>2071</v>
      </c>
      <c r="J274" s="81" t="s">
        <v>2167</v>
      </c>
      <c r="K274" s="82">
        <v>42182.666666666664</v>
      </c>
      <c r="L274" s="83">
        <v>6610.82</v>
      </c>
      <c r="M274" s="84" t="s">
        <v>2168</v>
      </c>
      <c r="N274" s="3">
        <v>13</v>
      </c>
      <c r="O274" s="3" t="s">
        <v>2096</v>
      </c>
      <c r="P274" s="4" t="s">
        <v>8</v>
      </c>
      <c r="Q274" s="80" t="s">
        <v>2169</v>
      </c>
      <c r="R274" s="4" t="s">
        <v>8</v>
      </c>
      <c r="T274" s="4" t="s">
        <v>8</v>
      </c>
      <c r="U274" s="80" t="s">
        <v>12463</v>
      </c>
      <c r="W274" s="80" t="s">
        <v>27289</v>
      </c>
      <c r="Y274" s="4" t="s">
        <v>30390</v>
      </c>
    </row>
    <row r="275" spans="1:25" s="4" customFormat="1" ht="12.75" hidden="1">
      <c r="A275" s="1">
        <v>42203</v>
      </c>
      <c r="B275" s="79" t="s">
        <v>2170</v>
      </c>
      <c r="C275" s="79" t="s">
        <v>2171</v>
      </c>
      <c r="D275" s="79" t="s">
        <v>1922</v>
      </c>
      <c r="E275" s="79" t="s">
        <v>2087</v>
      </c>
      <c r="F275" s="80" t="s">
        <v>2172</v>
      </c>
      <c r="G275" s="80" t="s">
        <v>2173</v>
      </c>
      <c r="H275" s="80" t="s">
        <v>2174</v>
      </c>
      <c r="I275" s="79" t="s">
        <v>2071</v>
      </c>
      <c r="J275" s="81" t="s">
        <v>2175</v>
      </c>
      <c r="K275" s="82">
        <v>42168.666666666664</v>
      </c>
      <c r="L275" s="83">
        <v>6368.27</v>
      </c>
      <c r="M275" s="84" t="s">
        <v>2176</v>
      </c>
      <c r="N275" s="3">
        <v>13</v>
      </c>
      <c r="O275" s="3" t="s">
        <v>2096</v>
      </c>
      <c r="P275" s="4" t="s">
        <v>8</v>
      </c>
      <c r="Q275" s="80" t="s">
        <v>2177</v>
      </c>
      <c r="R275" s="4" t="s">
        <v>8</v>
      </c>
      <c r="S275" s="80" t="s">
        <v>23950</v>
      </c>
      <c r="T275" s="4" t="s">
        <v>8</v>
      </c>
      <c r="U275" s="80" t="s">
        <v>12459</v>
      </c>
      <c r="V275" s="80"/>
      <c r="W275" s="4" t="s">
        <v>27290</v>
      </c>
      <c r="Y275" s="4" t="s">
        <v>30390</v>
      </c>
    </row>
    <row r="276" spans="1:25" s="4" customFormat="1" ht="12.75" hidden="1">
      <c r="A276" s="1">
        <v>42203</v>
      </c>
      <c r="B276" s="79" t="s">
        <v>2178</v>
      </c>
      <c r="C276" s="79" t="s">
        <v>2179</v>
      </c>
      <c r="D276" s="79" t="s">
        <v>2180</v>
      </c>
      <c r="E276" s="79" t="s">
        <v>2180</v>
      </c>
      <c r="F276" s="80" t="s">
        <v>2181</v>
      </c>
      <c r="G276" s="80" t="s">
        <v>2182</v>
      </c>
      <c r="H276" s="80" t="s">
        <v>2183</v>
      </c>
      <c r="I276" s="79" t="s">
        <v>2071</v>
      </c>
      <c r="J276" s="81" t="s">
        <v>2184</v>
      </c>
      <c r="K276" s="82">
        <v>42160.666666666664</v>
      </c>
      <c r="L276" s="83">
        <v>6040.57</v>
      </c>
      <c r="M276" s="84" t="s">
        <v>2185</v>
      </c>
      <c r="N276" s="3">
        <v>13</v>
      </c>
      <c r="O276" s="3" t="s">
        <v>2096</v>
      </c>
      <c r="P276" s="4" t="s">
        <v>8</v>
      </c>
      <c r="Q276" s="80" t="s">
        <v>2186</v>
      </c>
      <c r="R276" s="4" t="s">
        <v>8</v>
      </c>
      <c r="T276" s="4" t="s">
        <v>8</v>
      </c>
      <c r="U276" s="80" t="s">
        <v>12461</v>
      </c>
      <c r="V276" s="80"/>
      <c r="W276" s="80" t="s">
        <v>27291</v>
      </c>
      <c r="Y276" s="4" t="s">
        <v>30390</v>
      </c>
    </row>
    <row r="277" spans="1:25" s="4" customFormat="1" ht="12.75" hidden="1">
      <c r="A277" s="1">
        <v>42203</v>
      </c>
      <c r="B277" s="79" t="s">
        <v>2187</v>
      </c>
      <c r="C277" s="79" t="s">
        <v>2188</v>
      </c>
      <c r="D277" s="79" t="s">
        <v>2189</v>
      </c>
      <c r="E277" s="79" t="s">
        <v>541</v>
      </c>
      <c r="F277" s="80" t="s">
        <v>2190</v>
      </c>
      <c r="G277" s="80" t="s">
        <v>2191</v>
      </c>
      <c r="H277" s="80" t="s">
        <v>2192</v>
      </c>
      <c r="I277" s="79" t="s">
        <v>2071</v>
      </c>
      <c r="J277" s="81" t="s">
        <v>2193</v>
      </c>
      <c r="K277" s="82">
        <v>42181.666666666664</v>
      </c>
      <c r="L277" s="83">
        <v>4971.37</v>
      </c>
      <c r="M277" s="84" t="s">
        <v>2194</v>
      </c>
      <c r="N277" s="3">
        <v>13</v>
      </c>
      <c r="O277" s="3" t="s">
        <v>2096</v>
      </c>
      <c r="P277" s="4" t="s">
        <v>8</v>
      </c>
      <c r="Q277" s="80" t="s">
        <v>2195</v>
      </c>
      <c r="R277" s="4" t="s">
        <v>8</v>
      </c>
      <c r="T277" s="4" t="s">
        <v>8</v>
      </c>
      <c r="U277" s="80" t="s">
        <v>12462</v>
      </c>
      <c r="V277" s="80"/>
      <c r="W277" s="4" t="s">
        <v>27296</v>
      </c>
      <c r="Y277" s="4" t="s">
        <v>30390</v>
      </c>
    </row>
    <row r="278" spans="1:25" s="4" customFormat="1" ht="24" hidden="1">
      <c r="A278" s="16">
        <v>42189</v>
      </c>
      <c r="B278" s="18" t="s">
        <v>2198</v>
      </c>
      <c r="C278" s="19" t="s">
        <v>2199</v>
      </c>
      <c r="D278" s="19" t="s">
        <v>2200</v>
      </c>
      <c r="E278" s="19" t="s">
        <v>2201</v>
      </c>
      <c r="F278" s="18" t="s">
        <v>2202</v>
      </c>
      <c r="G278" s="18" t="s">
        <v>88</v>
      </c>
      <c r="H278" s="18" t="s">
        <v>88</v>
      </c>
      <c r="I278" s="18" t="s">
        <v>2</v>
      </c>
      <c r="J278" s="2"/>
      <c r="K278" s="20">
        <v>42104.666666666664</v>
      </c>
      <c r="L278" s="21">
        <v>3148.71</v>
      </c>
      <c r="M278" s="22" t="s">
        <v>2203</v>
      </c>
      <c r="N278" s="17">
        <v>1</v>
      </c>
      <c r="O278" s="3"/>
      <c r="P278" s="4" t="s">
        <v>3</v>
      </c>
      <c r="Q278" s="361" t="s">
        <v>2204</v>
      </c>
      <c r="R278" s="11" t="s">
        <v>2205</v>
      </c>
      <c r="S278" s="549" t="s">
        <v>12467</v>
      </c>
      <c r="T278" s="3"/>
      <c r="U278" s="4" t="s">
        <v>27059</v>
      </c>
      <c r="V278" s="5"/>
      <c r="W278" s="5" t="s">
        <v>27060</v>
      </c>
      <c r="Y278" s="4" t="s">
        <v>27061</v>
      </c>
    </row>
    <row r="279" spans="1:25" ht="30" hidden="1">
      <c r="A279" s="16">
        <v>42204</v>
      </c>
      <c r="B279" s="102" t="s">
        <v>2465</v>
      </c>
      <c r="C279" s="105" t="s">
        <v>4113</v>
      </c>
      <c r="D279" s="105" t="s">
        <v>4114</v>
      </c>
      <c r="E279" s="105" t="s">
        <v>2438</v>
      </c>
      <c r="F279" s="105" t="s">
        <v>7377</v>
      </c>
      <c r="G279" s="105" t="s">
        <v>2197</v>
      </c>
      <c r="H279" s="105" t="s">
        <v>7378</v>
      </c>
      <c r="I279" s="25" t="s">
        <v>2</v>
      </c>
      <c r="K279" s="125">
        <v>42207</v>
      </c>
      <c r="L279" s="129">
        <v>7618.14</v>
      </c>
      <c r="M279" s="130" t="s">
        <v>9957</v>
      </c>
      <c r="N279">
        <v>1701</v>
      </c>
      <c r="P279" t="s">
        <v>12474</v>
      </c>
      <c r="Q279" s="97" t="s">
        <v>12717</v>
      </c>
      <c r="R279" s="181" t="s">
        <v>13732</v>
      </c>
      <c r="S279" s="97" t="s">
        <v>18462</v>
      </c>
      <c r="T279" t="s">
        <v>28825</v>
      </c>
      <c r="U279" s="97" t="s">
        <v>29249</v>
      </c>
      <c r="V279" s="97" t="s">
        <v>29853</v>
      </c>
      <c r="W279" s="97" t="s">
        <v>30333</v>
      </c>
    </row>
    <row r="280" spans="1:25" hidden="1">
      <c r="A280" s="16">
        <v>42204</v>
      </c>
      <c r="B280" s="102" t="s">
        <v>2466</v>
      </c>
      <c r="C280" s="104" t="s">
        <v>4115</v>
      </c>
      <c r="D280" s="104" t="s">
        <v>4116</v>
      </c>
      <c r="E280" s="104" t="s">
        <v>4117</v>
      </c>
      <c r="F280" s="104" t="s">
        <v>7379</v>
      </c>
      <c r="G280" s="104" t="s">
        <v>7380</v>
      </c>
      <c r="H280" s="104" t="s">
        <v>2197</v>
      </c>
      <c r="I280" s="25" t="s">
        <v>2</v>
      </c>
      <c r="K280" s="125">
        <v>42187</v>
      </c>
      <c r="L280" s="129">
        <v>7060.14</v>
      </c>
      <c r="M280" s="130" t="s">
        <v>9958</v>
      </c>
      <c r="N280">
        <v>1701</v>
      </c>
      <c r="P280" t="s">
        <v>12474</v>
      </c>
      <c r="Q280" s="97" t="s">
        <v>12718</v>
      </c>
      <c r="R280" s="181" t="s">
        <v>13732</v>
      </c>
      <c r="S280" s="97" t="s">
        <v>18463</v>
      </c>
      <c r="T280" t="s">
        <v>28825</v>
      </c>
      <c r="U280" s="97" t="s">
        <v>29250</v>
      </c>
      <c r="V280" s="97" t="s">
        <v>29853</v>
      </c>
      <c r="W280" s="97" t="s">
        <v>30334</v>
      </c>
    </row>
    <row r="281" spans="1:25" ht="45" hidden="1">
      <c r="A281" s="16">
        <v>42204</v>
      </c>
      <c r="B281" s="102" t="s">
        <v>2467</v>
      </c>
      <c r="C281" s="104" t="s">
        <v>4118</v>
      </c>
      <c r="D281" s="104" t="s">
        <v>4119</v>
      </c>
      <c r="E281" s="104" t="s">
        <v>2438</v>
      </c>
      <c r="F281" s="104" t="s">
        <v>7381</v>
      </c>
      <c r="G281" s="104" t="s">
        <v>7382</v>
      </c>
      <c r="H281" s="104" t="s">
        <v>7383</v>
      </c>
      <c r="I281" s="25" t="s">
        <v>2</v>
      </c>
      <c r="K281" s="125">
        <v>42215</v>
      </c>
      <c r="L281" s="129">
        <v>11786.09</v>
      </c>
      <c r="M281" s="130" t="s">
        <v>9959</v>
      </c>
      <c r="N281">
        <v>1701</v>
      </c>
      <c r="P281" s="133" t="s">
        <v>11663</v>
      </c>
      <c r="Q281" s="97" t="s">
        <v>11801</v>
      </c>
      <c r="R281" s="91" t="s">
        <v>13032</v>
      </c>
      <c r="S281" s="97" t="s">
        <v>13938</v>
      </c>
      <c r="T281" t="s">
        <v>28825</v>
      </c>
      <c r="U281" s="97" t="s">
        <v>29251</v>
      </c>
      <c r="V281" s="97" t="s">
        <v>29853</v>
      </c>
      <c r="W281" s="97" t="s">
        <v>30335</v>
      </c>
      <c r="X281" t="s">
        <v>2237</v>
      </c>
    </row>
    <row r="282" spans="1:25" ht="60" hidden="1">
      <c r="A282" s="16">
        <v>42204</v>
      </c>
      <c r="B282" s="102" t="s">
        <v>2468</v>
      </c>
      <c r="C282" s="104" t="s">
        <v>4120</v>
      </c>
      <c r="D282" s="104" t="s">
        <v>4121</v>
      </c>
      <c r="E282" s="104" t="s">
        <v>541</v>
      </c>
      <c r="F282" s="104" t="s">
        <v>7384</v>
      </c>
      <c r="G282" s="104" t="s">
        <v>2197</v>
      </c>
      <c r="H282" s="104" t="s">
        <v>7385</v>
      </c>
      <c r="I282" s="25" t="s">
        <v>2</v>
      </c>
      <c r="K282" s="126">
        <v>42216</v>
      </c>
      <c r="L282" s="131">
        <v>17035.740000000002</v>
      </c>
      <c r="M282" s="130" t="s">
        <v>9960</v>
      </c>
      <c r="N282">
        <v>1701</v>
      </c>
      <c r="P282" s="133" t="s">
        <v>11663</v>
      </c>
      <c r="Q282" s="104" t="s">
        <v>12783</v>
      </c>
      <c r="R282" s="91" t="s">
        <v>28219</v>
      </c>
      <c r="S282" s="642" t="s">
        <v>28495</v>
      </c>
      <c r="T282" t="s">
        <v>28825</v>
      </c>
      <c r="U282" s="97" t="s">
        <v>29252</v>
      </c>
      <c r="V282" s="576" t="s">
        <v>30149</v>
      </c>
    </row>
    <row r="283" spans="1:25" ht="30" hidden="1">
      <c r="A283" s="16">
        <v>42204</v>
      </c>
      <c r="B283" s="102" t="s">
        <v>2469</v>
      </c>
      <c r="C283" s="104" t="s">
        <v>4122</v>
      </c>
      <c r="D283" s="104" t="s">
        <v>4123</v>
      </c>
      <c r="E283" s="104" t="s">
        <v>82</v>
      </c>
      <c r="F283" s="104" t="s">
        <v>2197</v>
      </c>
      <c r="G283" s="104" t="s">
        <v>2197</v>
      </c>
      <c r="H283" s="104" t="s">
        <v>7386</v>
      </c>
      <c r="I283" s="25" t="s">
        <v>2</v>
      </c>
      <c r="K283" s="125">
        <v>42210</v>
      </c>
      <c r="L283" s="129">
        <v>3482.67</v>
      </c>
      <c r="M283" s="130" t="s">
        <v>9961</v>
      </c>
      <c r="N283">
        <v>1701</v>
      </c>
      <c r="P283" t="s">
        <v>12474</v>
      </c>
      <c r="Q283" s="97" t="s">
        <v>12719</v>
      </c>
      <c r="R283" s="181" t="s">
        <v>13732</v>
      </c>
      <c r="S283" s="97" t="s">
        <v>18464</v>
      </c>
    </row>
    <row r="284" spans="1:25" ht="30" hidden="1">
      <c r="A284" s="16">
        <v>42204</v>
      </c>
      <c r="B284" s="102" t="s">
        <v>2470</v>
      </c>
      <c r="C284" s="104" t="s">
        <v>4124</v>
      </c>
      <c r="D284" s="104" t="s">
        <v>4125</v>
      </c>
      <c r="E284" s="104" t="s">
        <v>4126</v>
      </c>
      <c r="F284" s="104" t="s">
        <v>7387</v>
      </c>
      <c r="G284" s="104" t="s">
        <v>7388</v>
      </c>
      <c r="H284" s="104" t="s">
        <v>7389</v>
      </c>
      <c r="I284" s="25" t="s">
        <v>2</v>
      </c>
      <c r="K284" s="125">
        <v>42214</v>
      </c>
      <c r="L284" s="129">
        <v>10726.55</v>
      </c>
      <c r="M284" s="130" t="s">
        <v>9962</v>
      </c>
      <c r="N284">
        <v>1701</v>
      </c>
      <c r="P284" t="s">
        <v>12474</v>
      </c>
      <c r="Q284" s="576" t="s">
        <v>12720</v>
      </c>
      <c r="R284" s="181" t="s">
        <v>13732</v>
      </c>
      <c r="S284" s="576" t="s">
        <v>18465</v>
      </c>
      <c r="T284" t="s">
        <v>28825</v>
      </c>
      <c r="U284" s="97" t="s">
        <v>29253</v>
      </c>
      <c r="V284" s="97" t="s">
        <v>29853</v>
      </c>
      <c r="W284" s="576" t="s">
        <v>30336</v>
      </c>
    </row>
    <row r="285" spans="1:25" ht="31.5" hidden="1">
      <c r="A285" s="16">
        <v>42204</v>
      </c>
      <c r="B285" s="102" t="s">
        <v>2471</v>
      </c>
      <c r="C285" s="104" t="s">
        <v>4127</v>
      </c>
      <c r="D285" s="104" t="s">
        <v>4128</v>
      </c>
      <c r="E285" s="104" t="s">
        <v>4129</v>
      </c>
      <c r="F285" s="104" t="s">
        <v>7390</v>
      </c>
      <c r="G285" s="104" t="s">
        <v>2197</v>
      </c>
      <c r="H285" s="104" t="s">
        <v>7390</v>
      </c>
      <c r="I285" s="25" t="s">
        <v>2</v>
      </c>
      <c r="K285" s="125">
        <v>42203</v>
      </c>
      <c r="L285" s="129">
        <v>4280.28</v>
      </c>
      <c r="M285" s="130" t="s">
        <v>9963</v>
      </c>
      <c r="N285">
        <v>1701</v>
      </c>
      <c r="P285" t="s">
        <v>12474</v>
      </c>
      <c r="Q285" s="577" t="s">
        <v>12782</v>
      </c>
      <c r="R285" t="s">
        <v>23946</v>
      </c>
      <c r="S285" s="97" t="s">
        <v>28541</v>
      </c>
      <c r="T285" t="s">
        <v>28621</v>
      </c>
    </row>
    <row r="286" spans="1:25" ht="30" hidden="1">
      <c r="A286" s="16">
        <v>42204</v>
      </c>
      <c r="B286" s="102" t="s">
        <v>2472</v>
      </c>
      <c r="C286" s="105" t="s">
        <v>4130</v>
      </c>
      <c r="D286" s="105" t="s">
        <v>4131</v>
      </c>
      <c r="E286" s="105" t="s">
        <v>2438</v>
      </c>
      <c r="F286" s="105" t="s">
        <v>7391</v>
      </c>
      <c r="G286" s="105" t="s">
        <v>2197</v>
      </c>
      <c r="H286" s="105" t="s">
        <v>7392</v>
      </c>
      <c r="I286" s="25" t="s">
        <v>2</v>
      </c>
      <c r="K286" s="125">
        <v>42208</v>
      </c>
      <c r="L286" s="129">
        <v>8998.86</v>
      </c>
      <c r="M286" s="130" t="s">
        <v>9964</v>
      </c>
      <c r="N286">
        <v>1701</v>
      </c>
      <c r="P286" t="s">
        <v>12474</v>
      </c>
      <c r="Q286" s="576" t="s">
        <v>12918</v>
      </c>
      <c r="R286" s="181" t="s">
        <v>13732</v>
      </c>
      <c r="S286" s="576" t="s">
        <v>18466</v>
      </c>
      <c r="T286" t="s">
        <v>28825</v>
      </c>
      <c r="U286" s="97" t="s">
        <v>29254</v>
      </c>
      <c r="V286" s="97" t="s">
        <v>29853</v>
      </c>
      <c r="W286" s="576" t="s">
        <v>30337</v>
      </c>
    </row>
    <row r="287" spans="1:25" ht="45" hidden="1">
      <c r="A287" s="16">
        <v>42204</v>
      </c>
      <c r="B287" s="102" t="s">
        <v>2473</v>
      </c>
      <c r="C287" s="104" t="s">
        <v>4132</v>
      </c>
      <c r="D287" s="104" t="s">
        <v>4133</v>
      </c>
      <c r="E287" s="104" t="s">
        <v>541</v>
      </c>
      <c r="F287" s="104" t="s">
        <v>7393</v>
      </c>
      <c r="G287" s="104" t="s">
        <v>2197</v>
      </c>
      <c r="H287" s="104" t="s">
        <v>7394</v>
      </c>
      <c r="I287" s="25" t="s">
        <v>2</v>
      </c>
      <c r="K287" s="125">
        <v>42187</v>
      </c>
      <c r="L287" s="129">
        <v>12422.3</v>
      </c>
      <c r="M287" s="130" t="s">
        <v>9965</v>
      </c>
      <c r="N287">
        <v>1701</v>
      </c>
      <c r="P287" s="133" t="s">
        <v>11663</v>
      </c>
      <c r="Q287" s="104" t="s">
        <v>11802</v>
      </c>
      <c r="R287" s="91" t="s">
        <v>13032</v>
      </c>
      <c r="S287" s="97" t="s">
        <v>13939</v>
      </c>
      <c r="T287" t="s">
        <v>28825</v>
      </c>
      <c r="U287" s="97" t="s">
        <v>29255</v>
      </c>
      <c r="V287" s="97" t="s">
        <v>29853</v>
      </c>
      <c r="W287" s="576" t="s">
        <v>30338</v>
      </c>
    </row>
    <row r="288" spans="1:25" ht="21" hidden="1">
      <c r="A288" s="16">
        <v>42204</v>
      </c>
      <c r="B288" s="102" t="s">
        <v>2474</v>
      </c>
      <c r="C288" s="111" t="s">
        <v>4134</v>
      </c>
      <c r="D288" s="111" t="s">
        <v>4135</v>
      </c>
      <c r="E288" s="111" t="s">
        <v>2438</v>
      </c>
      <c r="F288" s="111" t="s">
        <v>7395</v>
      </c>
      <c r="G288" s="111" t="s">
        <v>2197</v>
      </c>
      <c r="H288" s="111" t="s">
        <v>2197</v>
      </c>
      <c r="I288" s="25" t="s">
        <v>2</v>
      </c>
      <c r="K288" s="125">
        <v>42214</v>
      </c>
      <c r="L288" s="129">
        <v>14310.93</v>
      </c>
      <c r="M288" s="130" t="s">
        <v>9966</v>
      </c>
      <c r="N288">
        <v>1701</v>
      </c>
      <c r="P288" s="133" t="s">
        <v>11663</v>
      </c>
      <c r="Q288" s="111" t="s">
        <v>11803</v>
      </c>
      <c r="R288" s="91" t="s">
        <v>13032</v>
      </c>
      <c r="S288" s="97" t="s">
        <v>13940</v>
      </c>
      <c r="T288" t="s">
        <v>28825</v>
      </c>
      <c r="U288" s="97" t="s">
        <v>29256</v>
      </c>
      <c r="V288" s="97" t="s">
        <v>29853</v>
      </c>
      <c r="W288" s="576" t="s">
        <v>30339</v>
      </c>
    </row>
    <row r="289" spans="1:24" ht="31.5" hidden="1">
      <c r="A289" s="16">
        <v>42204</v>
      </c>
      <c r="B289" s="102" t="s">
        <v>2475</v>
      </c>
      <c r="C289" s="111" t="s">
        <v>4136</v>
      </c>
      <c r="D289" s="111" t="s">
        <v>4137</v>
      </c>
      <c r="E289" s="111" t="s">
        <v>4138</v>
      </c>
      <c r="F289" s="111" t="s">
        <v>7396</v>
      </c>
      <c r="G289" s="111" t="s">
        <v>7397</v>
      </c>
      <c r="H289" s="111" t="s">
        <v>7398</v>
      </c>
      <c r="I289" s="25" t="s">
        <v>2</v>
      </c>
      <c r="K289" s="125">
        <v>42215</v>
      </c>
      <c r="L289" s="129">
        <v>9045.99</v>
      </c>
      <c r="M289" s="130" t="s">
        <v>9967</v>
      </c>
      <c r="N289">
        <v>1701</v>
      </c>
      <c r="P289" t="s">
        <v>12474</v>
      </c>
      <c r="Q289" s="576" t="s">
        <v>12919</v>
      </c>
      <c r="R289" s="181" t="s">
        <v>13732</v>
      </c>
      <c r="S289" s="576" t="s">
        <v>18467</v>
      </c>
      <c r="T289" t="s">
        <v>28825</v>
      </c>
      <c r="U289" s="97" t="s">
        <v>29257</v>
      </c>
      <c r="V289" s="97" t="s">
        <v>29853</v>
      </c>
      <c r="W289" s="576" t="s">
        <v>30340</v>
      </c>
    </row>
    <row r="290" spans="1:24" ht="42" hidden="1">
      <c r="A290" s="16">
        <v>42204</v>
      </c>
      <c r="B290" s="102" t="s">
        <v>2476</v>
      </c>
      <c r="C290" s="105" t="s">
        <v>4139</v>
      </c>
      <c r="D290" s="105" t="s">
        <v>4140</v>
      </c>
      <c r="E290" s="105" t="s">
        <v>4141</v>
      </c>
      <c r="F290" s="105" t="s">
        <v>7399</v>
      </c>
      <c r="G290" s="105" t="s">
        <v>2197</v>
      </c>
      <c r="H290" s="105" t="s">
        <v>7400</v>
      </c>
      <c r="I290" s="25" t="s">
        <v>2</v>
      </c>
      <c r="K290" s="125">
        <v>42216</v>
      </c>
      <c r="L290" s="129">
        <v>23232.080000000002</v>
      </c>
      <c r="M290" s="130" t="s">
        <v>9968</v>
      </c>
      <c r="N290">
        <v>1701</v>
      </c>
      <c r="P290" s="133" t="s">
        <v>11663</v>
      </c>
      <c r="Q290" s="105" t="s">
        <v>13036</v>
      </c>
      <c r="R290" s="91" t="s">
        <v>3</v>
      </c>
      <c r="S290" s="97" t="s">
        <v>13041</v>
      </c>
      <c r="T290" t="s">
        <v>23946</v>
      </c>
      <c r="U290" s="97" t="s">
        <v>28542</v>
      </c>
      <c r="X290" t="s">
        <v>18761</v>
      </c>
    </row>
    <row r="291" spans="1:24" ht="75" hidden="1">
      <c r="A291" s="16">
        <v>42204</v>
      </c>
      <c r="B291" s="102" t="s">
        <v>2477</v>
      </c>
      <c r="C291" s="104" t="s">
        <v>4142</v>
      </c>
      <c r="D291" s="104" t="s">
        <v>4143</v>
      </c>
      <c r="E291" s="104" t="s">
        <v>4144</v>
      </c>
      <c r="F291" s="104" t="s">
        <v>7401</v>
      </c>
      <c r="G291" s="104" t="s">
        <v>2197</v>
      </c>
      <c r="H291" s="104" t="s">
        <v>7402</v>
      </c>
      <c r="I291" s="25" t="s">
        <v>2</v>
      </c>
      <c r="K291" s="125">
        <v>42192</v>
      </c>
      <c r="L291" s="129">
        <v>11555.32</v>
      </c>
      <c r="M291" s="130" t="s">
        <v>9969</v>
      </c>
      <c r="N291">
        <v>1701</v>
      </c>
      <c r="P291" s="133" t="s">
        <v>11663</v>
      </c>
      <c r="Q291" s="104" t="s">
        <v>11804</v>
      </c>
      <c r="R291" s="181" t="s">
        <v>13732</v>
      </c>
      <c r="S291" s="576" t="s">
        <v>18468</v>
      </c>
      <c r="T291" t="s">
        <v>23946</v>
      </c>
      <c r="U291" s="97" t="s">
        <v>28543</v>
      </c>
    </row>
    <row r="292" spans="1:24" ht="21" hidden="1">
      <c r="A292" s="16">
        <v>42204</v>
      </c>
      <c r="B292" s="102" t="s">
        <v>2478</v>
      </c>
      <c r="C292" s="104" t="s">
        <v>4145</v>
      </c>
      <c r="D292" s="104" t="s">
        <v>4146</v>
      </c>
      <c r="E292" s="104" t="s">
        <v>4147</v>
      </c>
      <c r="F292" s="104" t="s">
        <v>7403</v>
      </c>
      <c r="G292" s="104" t="s">
        <v>7404</v>
      </c>
      <c r="H292" s="104" t="s">
        <v>7405</v>
      </c>
      <c r="I292" s="25" t="s">
        <v>2</v>
      </c>
      <c r="K292" s="125">
        <v>42216</v>
      </c>
      <c r="L292" s="129">
        <v>4812.5600000000004</v>
      </c>
      <c r="M292" s="130" t="s">
        <v>9970</v>
      </c>
      <c r="N292">
        <v>1701</v>
      </c>
      <c r="P292" t="s">
        <v>12474</v>
      </c>
      <c r="Q292" s="97" t="s">
        <v>12920</v>
      </c>
      <c r="R292" s="181" t="s">
        <v>13732</v>
      </c>
      <c r="S292" s="576" t="s">
        <v>18469</v>
      </c>
      <c r="T292" t="s">
        <v>28825</v>
      </c>
      <c r="U292" s="97" t="s">
        <v>29258</v>
      </c>
      <c r="V292" s="97" t="s">
        <v>29853</v>
      </c>
      <c r="W292" s="576" t="s">
        <v>30341</v>
      </c>
    </row>
    <row r="293" spans="1:24" ht="30" hidden="1">
      <c r="A293" s="16">
        <v>42204</v>
      </c>
      <c r="B293" s="102" t="s">
        <v>2479</v>
      </c>
      <c r="C293" s="111" t="s">
        <v>4148</v>
      </c>
      <c r="D293" s="111" t="s">
        <v>4149</v>
      </c>
      <c r="E293" s="111" t="s">
        <v>4150</v>
      </c>
      <c r="F293" s="111" t="s">
        <v>2197</v>
      </c>
      <c r="G293" s="111" t="s">
        <v>2197</v>
      </c>
      <c r="H293" s="111" t="s">
        <v>2197</v>
      </c>
      <c r="I293" s="25" t="s">
        <v>2</v>
      </c>
      <c r="K293" s="125">
        <v>42202</v>
      </c>
      <c r="L293" s="129">
        <v>3875.64</v>
      </c>
      <c r="M293" s="130" t="s">
        <v>9971</v>
      </c>
      <c r="N293">
        <v>1701</v>
      </c>
      <c r="P293" t="s">
        <v>12474</v>
      </c>
      <c r="Q293" s="97" t="s">
        <v>187</v>
      </c>
      <c r="S293" s="97" t="s">
        <v>28879</v>
      </c>
      <c r="T293" s="91"/>
      <c r="U293" s="692" t="s">
        <v>30182</v>
      </c>
      <c r="V293" s="97" t="s">
        <v>30388</v>
      </c>
    </row>
    <row r="294" spans="1:24" ht="21" hidden="1">
      <c r="A294" s="16">
        <v>42204</v>
      </c>
      <c r="B294" s="102" t="s">
        <v>2480</v>
      </c>
      <c r="C294" s="104" t="s">
        <v>4151</v>
      </c>
      <c r="D294" s="104" t="s">
        <v>4152</v>
      </c>
      <c r="E294" s="104" t="s">
        <v>4126</v>
      </c>
      <c r="F294" s="104" t="s">
        <v>2197</v>
      </c>
      <c r="G294" s="104" t="s">
        <v>2197</v>
      </c>
      <c r="H294" s="104" t="s">
        <v>7406</v>
      </c>
      <c r="I294" s="25" t="s">
        <v>2</v>
      </c>
      <c r="K294" s="125">
        <v>42186</v>
      </c>
      <c r="L294" s="129">
        <v>3267.21</v>
      </c>
      <c r="M294" s="130" t="s">
        <v>9972</v>
      </c>
      <c r="N294">
        <v>1701</v>
      </c>
      <c r="P294" t="s">
        <v>12474</v>
      </c>
      <c r="Q294" s="97" t="s">
        <v>12921</v>
      </c>
      <c r="R294" s="181" t="s">
        <v>13732</v>
      </c>
      <c r="S294" s="576" t="s">
        <v>18470</v>
      </c>
      <c r="T294" t="s">
        <v>28825</v>
      </c>
      <c r="U294" s="97" t="s">
        <v>29259</v>
      </c>
      <c r="V294" s="97" t="s">
        <v>29853</v>
      </c>
      <c r="W294" s="576" t="s">
        <v>30342</v>
      </c>
    </row>
    <row r="295" spans="1:24" ht="21" hidden="1">
      <c r="A295" s="16">
        <v>42204</v>
      </c>
      <c r="B295" s="102" t="s">
        <v>2480</v>
      </c>
      <c r="C295" s="104" t="s">
        <v>4151</v>
      </c>
      <c r="D295" s="104" t="s">
        <v>4152</v>
      </c>
      <c r="E295" s="104" t="s">
        <v>4126</v>
      </c>
      <c r="F295" s="104" t="s">
        <v>2197</v>
      </c>
      <c r="G295" s="104" t="s">
        <v>2197</v>
      </c>
      <c r="H295" s="104" t="s">
        <v>7406</v>
      </c>
      <c r="I295" s="25" t="s">
        <v>2</v>
      </c>
      <c r="K295" s="125">
        <v>42186</v>
      </c>
      <c r="L295" s="129">
        <v>3267.21</v>
      </c>
      <c r="M295" s="130" t="s">
        <v>9973</v>
      </c>
      <c r="N295">
        <v>1701</v>
      </c>
      <c r="P295" t="s">
        <v>12474</v>
      </c>
      <c r="Q295" s="97" t="s">
        <v>12921</v>
      </c>
      <c r="R295" s="181" t="s">
        <v>13732</v>
      </c>
      <c r="S295" s="576" t="s">
        <v>18470</v>
      </c>
      <c r="T295" t="s">
        <v>28825</v>
      </c>
      <c r="U295" s="97" t="s">
        <v>29259</v>
      </c>
      <c r="V295" s="97" t="s">
        <v>29853</v>
      </c>
      <c r="W295" s="576" t="s">
        <v>30343</v>
      </c>
    </row>
    <row r="296" spans="1:24" ht="52.5" hidden="1">
      <c r="A296" s="16">
        <v>42204</v>
      </c>
      <c r="B296" s="102" t="s">
        <v>2481</v>
      </c>
      <c r="C296" s="111" t="s">
        <v>4153</v>
      </c>
      <c r="D296" s="111" t="s">
        <v>4154</v>
      </c>
      <c r="E296" s="111" t="s">
        <v>26</v>
      </c>
      <c r="F296" s="111" t="s">
        <v>7407</v>
      </c>
      <c r="G296" s="111" t="s">
        <v>7408</v>
      </c>
      <c r="H296" s="111" t="s">
        <v>7409</v>
      </c>
      <c r="I296" s="25" t="s">
        <v>2</v>
      </c>
      <c r="K296" s="125">
        <v>42203</v>
      </c>
      <c r="L296" s="129">
        <v>5010.93</v>
      </c>
      <c r="M296" s="130" t="s">
        <v>9974</v>
      </c>
      <c r="N296">
        <v>1701</v>
      </c>
      <c r="P296" t="s">
        <v>12474</v>
      </c>
      <c r="Q296" s="97" t="s">
        <v>12922</v>
      </c>
      <c r="R296" s="181" t="s">
        <v>13732</v>
      </c>
      <c r="S296" s="576" t="s">
        <v>18471</v>
      </c>
      <c r="T296" t="s">
        <v>28825</v>
      </c>
      <c r="U296" s="97" t="s">
        <v>29260</v>
      </c>
      <c r="V296" s="97" t="s">
        <v>29853</v>
      </c>
      <c r="W296" s="576" t="s">
        <v>30344</v>
      </c>
    </row>
    <row r="297" spans="1:24" ht="30" hidden="1">
      <c r="A297" s="16">
        <v>42204</v>
      </c>
      <c r="B297" s="102" t="s">
        <v>2482</v>
      </c>
      <c r="C297" s="104" t="s">
        <v>4155</v>
      </c>
      <c r="D297" s="104" t="s">
        <v>4156</v>
      </c>
      <c r="E297" s="104" t="s">
        <v>4157</v>
      </c>
      <c r="F297" s="104" t="s">
        <v>7410</v>
      </c>
      <c r="G297" s="104" t="s">
        <v>2197</v>
      </c>
      <c r="H297" s="104" t="s">
        <v>7411</v>
      </c>
      <c r="I297" s="25" t="s">
        <v>2</v>
      </c>
      <c r="K297" s="125">
        <v>42210</v>
      </c>
      <c r="L297" s="129">
        <v>10853.34</v>
      </c>
      <c r="M297" s="130" t="s">
        <v>9975</v>
      </c>
      <c r="N297">
        <v>1701</v>
      </c>
      <c r="P297" t="s">
        <v>12474</v>
      </c>
      <c r="Q297" s="97" t="s">
        <v>12923</v>
      </c>
      <c r="R297" s="181" t="s">
        <v>13732</v>
      </c>
      <c r="S297" s="576" t="s">
        <v>18472</v>
      </c>
      <c r="T297" t="s">
        <v>28825</v>
      </c>
      <c r="U297" s="97" t="s">
        <v>29261</v>
      </c>
      <c r="V297" s="97" t="s">
        <v>29853</v>
      </c>
      <c r="W297" s="576" t="s">
        <v>30345</v>
      </c>
    </row>
    <row r="298" spans="1:24" ht="21" hidden="1">
      <c r="A298" s="16">
        <v>42204</v>
      </c>
      <c r="B298" s="102" t="s">
        <v>2483</v>
      </c>
      <c r="C298" s="105" t="s">
        <v>4158</v>
      </c>
      <c r="D298" s="105" t="s">
        <v>4159</v>
      </c>
      <c r="E298" s="105" t="s">
        <v>514</v>
      </c>
      <c r="F298" s="105" t="s">
        <v>2197</v>
      </c>
      <c r="G298" s="105" t="s">
        <v>2197</v>
      </c>
      <c r="H298" s="105" t="s">
        <v>7412</v>
      </c>
      <c r="I298" s="25" t="s">
        <v>2</v>
      </c>
      <c r="K298" s="125">
        <v>42207</v>
      </c>
      <c r="L298" s="129">
        <v>19430.349999999999</v>
      </c>
      <c r="M298" s="130" t="s">
        <v>9976</v>
      </c>
      <c r="N298">
        <v>1701</v>
      </c>
      <c r="P298" s="133" t="s">
        <v>11663</v>
      </c>
      <c r="Q298" s="105" t="s">
        <v>11805</v>
      </c>
      <c r="R298" s="91" t="s">
        <v>13032</v>
      </c>
      <c r="S298" s="105" t="s">
        <v>13941</v>
      </c>
      <c r="T298" t="s">
        <v>28825</v>
      </c>
      <c r="U298" s="97" t="s">
        <v>29262</v>
      </c>
      <c r="V298" s="97" t="s">
        <v>29853</v>
      </c>
      <c r="W298" s="576" t="s">
        <v>30346</v>
      </c>
    </row>
    <row r="299" spans="1:24" ht="45" hidden="1">
      <c r="A299" s="16">
        <v>42204</v>
      </c>
      <c r="B299" s="102" t="s">
        <v>2484</v>
      </c>
      <c r="C299" s="111" t="s">
        <v>4160</v>
      </c>
      <c r="D299" s="111" t="s">
        <v>4161</v>
      </c>
      <c r="E299" s="111" t="s">
        <v>541</v>
      </c>
      <c r="F299" s="111" t="s">
        <v>7413</v>
      </c>
      <c r="G299" s="111" t="s">
        <v>7414</v>
      </c>
      <c r="H299" s="111" t="s">
        <v>2197</v>
      </c>
      <c r="I299" s="25" t="s">
        <v>2</v>
      </c>
      <c r="K299" s="125">
        <v>42206</v>
      </c>
      <c r="L299" s="129">
        <v>7409.72</v>
      </c>
      <c r="M299" s="130" t="s">
        <v>9977</v>
      </c>
      <c r="N299">
        <v>1701</v>
      </c>
      <c r="P299" t="s">
        <v>12474</v>
      </c>
      <c r="Q299" s="97" t="s">
        <v>12924</v>
      </c>
      <c r="R299" s="181" t="s">
        <v>13732</v>
      </c>
      <c r="S299" s="576" t="s">
        <v>18473</v>
      </c>
      <c r="T299" t="s">
        <v>28825</v>
      </c>
      <c r="U299" s="97" t="s">
        <v>29263</v>
      </c>
      <c r="V299" s="97" t="s">
        <v>29853</v>
      </c>
      <c r="W299" s="576" t="s">
        <v>30347</v>
      </c>
    </row>
    <row r="300" spans="1:24" ht="30" hidden="1">
      <c r="A300" s="16">
        <v>42204</v>
      </c>
      <c r="B300" s="102" t="s">
        <v>2485</v>
      </c>
      <c r="C300" s="104" t="s">
        <v>4162</v>
      </c>
      <c r="D300" s="104" t="s">
        <v>4163</v>
      </c>
      <c r="E300" s="104" t="s">
        <v>541</v>
      </c>
      <c r="F300" s="104" t="s">
        <v>7415</v>
      </c>
      <c r="G300" s="104" t="s">
        <v>7416</v>
      </c>
      <c r="H300" s="104" t="s">
        <v>7417</v>
      </c>
      <c r="I300" s="25" t="s">
        <v>2</v>
      </c>
      <c r="K300" s="125">
        <v>42216</v>
      </c>
      <c r="L300" s="129">
        <v>3078.82</v>
      </c>
      <c r="M300" s="130" t="s">
        <v>9978</v>
      </c>
      <c r="N300">
        <v>1701</v>
      </c>
      <c r="P300" t="s">
        <v>12474</v>
      </c>
      <c r="Q300" s="97" t="s">
        <v>12925</v>
      </c>
      <c r="R300" s="181" t="s">
        <v>13732</v>
      </c>
      <c r="S300" s="97" t="s">
        <v>18474</v>
      </c>
      <c r="T300" t="s">
        <v>28825</v>
      </c>
      <c r="U300" s="97" t="s">
        <v>29264</v>
      </c>
      <c r="V300" s="97" t="s">
        <v>29853</v>
      </c>
      <c r="W300" s="576" t="s">
        <v>30348</v>
      </c>
    </row>
    <row r="301" spans="1:24" ht="45" hidden="1">
      <c r="A301" s="16">
        <v>42204</v>
      </c>
      <c r="B301" s="102" t="s">
        <v>2486</v>
      </c>
      <c r="C301" s="104" t="s">
        <v>4164</v>
      </c>
      <c r="D301" s="104" t="s">
        <v>4165</v>
      </c>
      <c r="E301" s="104" t="s">
        <v>234</v>
      </c>
      <c r="F301" s="104" t="s">
        <v>7418</v>
      </c>
      <c r="G301" s="104" t="s">
        <v>2197</v>
      </c>
      <c r="H301" s="104" t="s">
        <v>2197</v>
      </c>
      <c r="I301" s="25" t="s">
        <v>2</v>
      </c>
      <c r="K301" s="125">
        <v>42213</v>
      </c>
      <c r="L301" s="129">
        <v>7151.53</v>
      </c>
      <c r="M301" s="130" t="s">
        <v>9979</v>
      </c>
      <c r="N301">
        <v>1701</v>
      </c>
      <c r="P301" t="s">
        <v>12474</v>
      </c>
      <c r="Q301" s="578" t="s">
        <v>12926</v>
      </c>
      <c r="R301" s="91" t="s">
        <v>8</v>
      </c>
      <c r="S301" s="97" t="s">
        <v>13042</v>
      </c>
      <c r="T301" t="s">
        <v>23946</v>
      </c>
      <c r="U301" s="97" t="s">
        <v>28544</v>
      </c>
    </row>
    <row r="302" spans="1:24" ht="21" hidden="1">
      <c r="A302" s="16">
        <v>42204</v>
      </c>
      <c r="B302" s="102" t="s">
        <v>2487</v>
      </c>
      <c r="C302" s="111" t="s">
        <v>4166</v>
      </c>
      <c r="D302" s="111" t="s">
        <v>4167</v>
      </c>
      <c r="E302" s="111" t="s">
        <v>1461</v>
      </c>
      <c r="F302" s="111" t="s">
        <v>7419</v>
      </c>
      <c r="G302" s="111" t="s">
        <v>2197</v>
      </c>
      <c r="H302" s="111" t="s">
        <v>2197</v>
      </c>
      <c r="I302" s="25" t="s">
        <v>2</v>
      </c>
      <c r="K302" s="125">
        <v>42215</v>
      </c>
      <c r="L302" s="129">
        <v>12691.89</v>
      </c>
      <c r="M302" s="130" t="s">
        <v>9980</v>
      </c>
      <c r="N302">
        <v>1701</v>
      </c>
      <c r="P302" s="133" t="s">
        <v>11663</v>
      </c>
      <c r="Q302" s="97" t="s">
        <v>187</v>
      </c>
      <c r="S302" s="97" t="s">
        <v>28879</v>
      </c>
    </row>
    <row r="303" spans="1:24" ht="45" hidden="1">
      <c r="A303" s="16">
        <v>42204</v>
      </c>
      <c r="B303" s="102" t="s">
        <v>2488</v>
      </c>
      <c r="C303" s="111" t="s">
        <v>4168</v>
      </c>
      <c r="D303" s="111" t="s">
        <v>4169</v>
      </c>
      <c r="E303" s="111" t="s">
        <v>2409</v>
      </c>
      <c r="F303" s="111" t="s">
        <v>2197</v>
      </c>
      <c r="G303" s="111" t="s">
        <v>2197</v>
      </c>
      <c r="H303" s="111" t="s">
        <v>7420</v>
      </c>
      <c r="I303" s="25" t="s">
        <v>2</v>
      </c>
      <c r="K303" s="126">
        <v>42186</v>
      </c>
      <c r="L303" s="131">
        <v>3251.18</v>
      </c>
      <c r="M303" s="130" t="s">
        <v>9981</v>
      </c>
      <c r="N303">
        <v>1701</v>
      </c>
      <c r="P303" t="s">
        <v>12474</v>
      </c>
      <c r="Q303" s="97" t="s">
        <v>12927</v>
      </c>
      <c r="R303" s="181" t="s">
        <v>13732</v>
      </c>
      <c r="S303" s="578" t="s">
        <v>18475</v>
      </c>
      <c r="T303" s="91" t="s">
        <v>23946</v>
      </c>
      <c r="U303" s="97" t="s">
        <v>28578</v>
      </c>
    </row>
    <row r="304" spans="1:24" ht="21" hidden="1">
      <c r="A304" s="16">
        <v>42204</v>
      </c>
      <c r="B304" s="102" t="s">
        <v>2489</v>
      </c>
      <c r="C304" s="104" t="s">
        <v>4170</v>
      </c>
      <c r="D304" s="104" t="s">
        <v>4171</v>
      </c>
      <c r="E304" s="104" t="s">
        <v>4172</v>
      </c>
      <c r="F304" s="104" t="s">
        <v>7421</v>
      </c>
      <c r="G304" s="104" t="s">
        <v>2197</v>
      </c>
      <c r="H304" s="104" t="s">
        <v>7421</v>
      </c>
      <c r="I304" s="25" t="s">
        <v>2</v>
      </c>
      <c r="K304" s="125">
        <v>42202</v>
      </c>
      <c r="L304" s="129">
        <v>12424.1</v>
      </c>
      <c r="M304" s="130" t="s">
        <v>9982</v>
      </c>
      <c r="N304">
        <v>1701</v>
      </c>
      <c r="P304" s="133" t="s">
        <v>11663</v>
      </c>
      <c r="Q304" s="104" t="s">
        <v>11806</v>
      </c>
      <c r="V304" t="s">
        <v>28388</v>
      </c>
    </row>
    <row r="305" spans="1:24" ht="45" hidden="1">
      <c r="A305" s="16">
        <v>42204</v>
      </c>
      <c r="B305" s="102" t="s">
        <v>2490</v>
      </c>
      <c r="C305" s="111" t="s">
        <v>4173</v>
      </c>
      <c r="D305" s="111" t="s">
        <v>4174</v>
      </c>
      <c r="E305" s="111" t="s">
        <v>4147</v>
      </c>
      <c r="F305" s="111" t="s">
        <v>2197</v>
      </c>
      <c r="G305" s="111" t="s">
        <v>2197</v>
      </c>
      <c r="H305" s="111" t="s">
        <v>7422</v>
      </c>
      <c r="I305" s="25" t="s">
        <v>2</v>
      </c>
      <c r="K305" s="125">
        <v>42189</v>
      </c>
      <c r="L305" s="129">
        <v>4638.88</v>
      </c>
      <c r="M305" s="130" t="s">
        <v>9983</v>
      </c>
      <c r="N305">
        <v>1701</v>
      </c>
      <c r="P305" t="s">
        <v>12474</v>
      </c>
      <c r="Q305" s="578" t="s">
        <v>12928</v>
      </c>
      <c r="S305" s="97" t="s">
        <v>12787</v>
      </c>
    </row>
    <row r="306" spans="1:24" ht="75" hidden="1">
      <c r="A306" s="16">
        <v>42204</v>
      </c>
      <c r="B306" s="102" t="s">
        <v>2491</v>
      </c>
      <c r="C306" s="104" t="s">
        <v>4175</v>
      </c>
      <c r="D306" s="104" t="s">
        <v>4176</v>
      </c>
      <c r="E306" s="104" t="s">
        <v>4157</v>
      </c>
      <c r="F306" s="104" t="s">
        <v>7423</v>
      </c>
      <c r="G306" s="104" t="s">
        <v>2197</v>
      </c>
      <c r="H306" s="104" t="s">
        <v>7424</v>
      </c>
      <c r="I306" s="25" t="s">
        <v>2</v>
      </c>
      <c r="K306" s="125">
        <v>42186</v>
      </c>
      <c r="L306" s="129">
        <v>7268.5</v>
      </c>
      <c r="M306" s="130" t="s">
        <v>9984</v>
      </c>
      <c r="N306">
        <v>1701</v>
      </c>
      <c r="P306" t="s">
        <v>12474</v>
      </c>
      <c r="Q306" s="97" t="s">
        <v>12929</v>
      </c>
      <c r="R306" s="181" t="s">
        <v>13732</v>
      </c>
      <c r="S306" s="97" t="s">
        <v>18476</v>
      </c>
      <c r="T306" t="s">
        <v>28825</v>
      </c>
      <c r="U306" s="97" t="s">
        <v>29265</v>
      </c>
      <c r="V306" s="97" t="s">
        <v>29853</v>
      </c>
      <c r="W306" s="576" t="s">
        <v>30349</v>
      </c>
    </row>
    <row r="307" spans="1:24" ht="90" hidden="1">
      <c r="A307" s="16">
        <v>42204</v>
      </c>
      <c r="B307" s="102" t="s">
        <v>2492</v>
      </c>
      <c r="C307" s="104" t="s">
        <v>4177</v>
      </c>
      <c r="D307" s="104" t="s">
        <v>4178</v>
      </c>
      <c r="E307" s="104" t="s">
        <v>4179</v>
      </c>
      <c r="F307" s="104" t="s">
        <v>7425</v>
      </c>
      <c r="G307" s="104" t="s">
        <v>7426</v>
      </c>
      <c r="H307" s="104" t="s">
        <v>2197</v>
      </c>
      <c r="I307" s="25" t="s">
        <v>2</v>
      </c>
      <c r="K307" s="125">
        <v>42207</v>
      </c>
      <c r="L307" s="129">
        <v>23747.360000000001</v>
      </c>
      <c r="M307" s="130" t="s">
        <v>9985</v>
      </c>
      <c r="N307">
        <v>1701</v>
      </c>
      <c r="P307" s="133" t="s">
        <v>11663</v>
      </c>
      <c r="Q307" s="104" t="s">
        <v>11807</v>
      </c>
      <c r="R307" s="91" t="s">
        <v>13032</v>
      </c>
      <c r="S307" s="97" t="s">
        <v>13942</v>
      </c>
      <c r="T307" t="s">
        <v>28621</v>
      </c>
    </row>
    <row r="308" spans="1:24" ht="90" hidden="1">
      <c r="A308" s="16">
        <v>42204</v>
      </c>
      <c r="B308" s="102" t="s">
        <v>2493</v>
      </c>
      <c r="C308" s="104" t="s">
        <v>4180</v>
      </c>
      <c r="D308" s="104" t="s">
        <v>4181</v>
      </c>
      <c r="E308" s="104" t="s">
        <v>4144</v>
      </c>
      <c r="F308" s="104" t="s">
        <v>7427</v>
      </c>
      <c r="G308" s="104" t="s">
        <v>7428</v>
      </c>
      <c r="H308" s="104" t="s">
        <v>7429</v>
      </c>
      <c r="I308" s="25" t="s">
        <v>2</v>
      </c>
      <c r="K308" s="125">
        <v>42216</v>
      </c>
      <c r="L308" s="129">
        <v>12494.06</v>
      </c>
      <c r="M308" s="130" t="s">
        <v>9986</v>
      </c>
      <c r="N308">
        <v>1701</v>
      </c>
      <c r="P308" s="133" t="s">
        <v>11663</v>
      </c>
      <c r="Q308" s="104" t="s">
        <v>11808</v>
      </c>
      <c r="R308" s="91" t="s">
        <v>13032</v>
      </c>
      <c r="S308" s="104" t="s">
        <v>13943</v>
      </c>
      <c r="T308" t="s">
        <v>28825</v>
      </c>
      <c r="U308" s="97" t="s">
        <v>29266</v>
      </c>
      <c r="V308" s="97" t="s">
        <v>29853</v>
      </c>
      <c r="W308" s="576" t="s">
        <v>30350</v>
      </c>
    </row>
    <row r="309" spans="1:24" ht="31.5" hidden="1">
      <c r="A309" s="16">
        <v>42204</v>
      </c>
      <c r="B309" s="102" t="s">
        <v>2494</v>
      </c>
      <c r="C309" s="111" t="s">
        <v>4182</v>
      </c>
      <c r="D309" s="111" t="s">
        <v>4183</v>
      </c>
      <c r="E309" s="111" t="s">
        <v>82</v>
      </c>
      <c r="F309" s="111" t="s">
        <v>7430</v>
      </c>
      <c r="G309" s="111" t="s">
        <v>7431</v>
      </c>
      <c r="H309" s="111" t="s">
        <v>7432</v>
      </c>
      <c r="I309" s="25" t="s">
        <v>2</v>
      </c>
      <c r="K309" s="125">
        <v>42215</v>
      </c>
      <c r="L309" s="129">
        <v>8085.14</v>
      </c>
      <c r="M309" s="130" t="s">
        <v>9987</v>
      </c>
      <c r="N309">
        <v>1701</v>
      </c>
      <c r="P309" t="s">
        <v>12474</v>
      </c>
      <c r="Q309" s="578" t="s">
        <v>12780</v>
      </c>
      <c r="R309" s="91" t="s">
        <v>27835</v>
      </c>
      <c r="S309" s="632" t="s">
        <v>28241</v>
      </c>
      <c r="U309" s="97" t="s">
        <v>25496</v>
      </c>
    </row>
    <row r="310" spans="1:24" ht="30" hidden="1">
      <c r="A310" s="16">
        <v>42204</v>
      </c>
      <c r="B310" s="102" t="s">
        <v>2495</v>
      </c>
      <c r="C310" s="111" t="s">
        <v>4184</v>
      </c>
      <c r="D310" s="111" t="s">
        <v>4185</v>
      </c>
      <c r="E310" s="111" t="s">
        <v>82</v>
      </c>
      <c r="F310" s="111" t="s">
        <v>7433</v>
      </c>
      <c r="G310" s="111" t="s">
        <v>2197</v>
      </c>
      <c r="H310" s="111" t="s">
        <v>7434</v>
      </c>
      <c r="I310" s="25" t="s">
        <v>2</v>
      </c>
      <c r="K310" s="125">
        <v>42213</v>
      </c>
      <c r="L310" s="129">
        <v>6776.7</v>
      </c>
      <c r="M310" s="130" t="s">
        <v>9988</v>
      </c>
      <c r="N310">
        <v>1701</v>
      </c>
      <c r="P310" t="s">
        <v>12474</v>
      </c>
      <c r="Q310" s="97" t="s">
        <v>12721</v>
      </c>
      <c r="R310" s="181" t="s">
        <v>13732</v>
      </c>
      <c r="S310" s="97" t="s">
        <v>18478</v>
      </c>
      <c r="T310" t="s">
        <v>28825</v>
      </c>
      <c r="U310" s="97" t="s">
        <v>29267</v>
      </c>
      <c r="V310" s="97" t="s">
        <v>29853</v>
      </c>
      <c r="W310" s="576" t="s">
        <v>30351</v>
      </c>
    </row>
    <row r="311" spans="1:24" ht="45" hidden="1">
      <c r="A311" s="16">
        <v>42204</v>
      </c>
      <c r="B311" s="102" t="s">
        <v>2496</v>
      </c>
      <c r="C311" s="104" t="s">
        <v>4186</v>
      </c>
      <c r="D311" s="104" t="s">
        <v>4187</v>
      </c>
      <c r="E311" s="104" t="s">
        <v>541</v>
      </c>
      <c r="F311" s="104" t="s">
        <v>7435</v>
      </c>
      <c r="G311" s="104" t="s">
        <v>2197</v>
      </c>
      <c r="H311" s="104" t="s">
        <v>2197</v>
      </c>
      <c r="I311" s="25" t="s">
        <v>2</v>
      </c>
      <c r="K311" s="125">
        <v>42216</v>
      </c>
      <c r="L311" s="129">
        <v>4199.42</v>
      </c>
      <c r="M311" s="130" t="s">
        <v>9989</v>
      </c>
      <c r="N311">
        <v>1701</v>
      </c>
      <c r="P311" t="s">
        <v>12474</v>
      </c>
      <c r="Q311" s="104"/>
      <c r="R311" s="181" t="s">
        <v>13732</v>
      </c>
      <c r="S311" s="578" t="s">
        <v>18477</v>
      </c>
      <c r="T311" t="s">
        <v>23946</v>
      </c>
      <c r="U311" s="97" t="s">
        <v>28545</v>
      </c>
    </row>
    <row r="312" spans="1:24" ht="165" hidden="1">
      <c r="A312" s="16">
        <v>42204</v>
      </c>
      <c r="B312" s="102" t="s">
        <v>2497</v>
      </c>
      <c r="C312" s="104" t="s">
        <v>4188</v>
      </c>
      <c r="D312" s="104" t="s">
        <v>4189</v>
      </c>
      <c r="E312" s="104" t="s">
        <v>82</v>
      </c>
      <c r="F312" s="104" t="s">
        <v>7436</v>
      </c>
      <c r="G312" s="104" t="s">
        <v>2197</v>
      </c>
      <c r="H312" s="104" t="s">
        <v>7437</v>
      </c>
      <c r="I312" s="25" t="s">
        <v>2</v>
      </c>
      <c r="K312" s="125">
        <v>42216</v>
      </c>
      <c r="L312" s="129">
        <v>13663.49</v>
      </c>
      <c r="M312" s="130" t="s">
        <v>9990</v>
      </c>
      <c r="N312">
        <v>1701</v>
      </c>
      <c r="P312" s="133" t="s">
        <v>11663</v>
      </c>
      <c r="Q312" s="104" t="s">
        <v>11809</v>
      </c>
      <c r="R312" s="91" t="s">
        <v>13032</v>
      </c>
      <c r="S312" s="97" t="s">
        <v>13944</v>
      </c>
    </row>
    <row r="313" spans="1:24" ht="45" hidden="1">
      <c r="A313" s="16">
        <v>42204</v>
      </c>
      <c r="B313" s="102" t="s">
        <v>2498</v>
      </c>
      <c r="C313" s="104" t="s">
        <v>4190</v>
      </c>
      <c r="D313" s="104" t="s">
        <v>4191</v>
      </c>
      <c r="E313" s="104" t="s">
        <v>2438</v>
      </c>
      <c r="F313" s="104" t="s">
        <v>7438</v>
      </c>
      <c r="G313" s="104" t="s">
        <v>2197</v>
      </c>
      <c r="H313" s="104" t="s">
        <v>7439</v>
      </c>
      <c r="I313" s="25" t="s">
        <v>2</v>
      </c>
      <c r="K313" s="126">
        <v>42211</v>
      </c>
      <c r="L313" s="131">
        <v>4680.42</v>
      </c>
      <c r="M313" s="130" t="s">
        <v>9991</v>
      </c>
      <c r="N313">
        <v>1701</v>
      </c>
      <c r="P313" t="s">
        <v>12474</v>
      </c>
      <c r="Q313" s="578" t="s">
        <v>12781</v>
      </c>
      <c r="R313" s="91" t="s">
        <v>28219</v>
      </c>
      <c r="S313" s="97" t="s">
        <v>28496</v>
      </c>
      <c r="T313" s="91" t="s">
        <v>28621</v>
      </c>
      <c r="U313" s="97">
        <v>9175042739</v>
      </c>
    </row>
    <row r="314" spans="1:24" ht="75" hidden="1">
      <c r="A314" s="16">
        <v>42204</v>
      </c>
      <c r="B314" s="102" t="s">
        <v>2499</v>
      </c>
      <c r="C314" s="102" t="s">
        <v>4192</v>
      </c>
      <c r="D314" s="102" t="s">
        <v>4193</v>
      </c>
      <c r="E314" s="102" t="s">
        <v>541</v>
      </c>
      <c r="F314" s="102" t="s">
        <v>7440</v>
      </c>
      <c r="G314" s="102" t="s">
        <v>2197</v>
      </c>
      <c r="H314" s="102" t="s">
        <v>7441</v>
      </c>
      <c r="I314" s="25" t="s">
        <v>2</v>
      </c>
      <c r="K314" s="125">
        <v>42213</v>
      </c>
      <c r="L314" s="129">
        <v>10246.540000000001</v>
      </c>
      <c r="M314" s="130" t="s">
        <v>9992</v>
      </c>
      <c r="N314">
        <v>1701</v>
      </c>
      <c r="P314" t="s">
        <v>12474</v>
      </c>
      <c r="Q314" s="97" t="s">
        <v>12930</v>
      </c>
      <c r="R314" s="181" t="s">
        <v>13732</v>
      </c>
      <c r="S314" s="97" t="s">
        <v>18479</v>
      </c>
      <c r="T314" t="s">
        <v>28825</v>
      </c>
      <c r="U314" s="97" t="s">
        <v>29268</v>
      </c>
      <c r="V314" s="97" t="s">
        <v>29853</v>
      </c>
      <c r="W314" s="576" t="s">
        <v>30352</v>
      </c>
    </row>
    <row r="315" spans="1:24" ht="30" hidden="1">
      <c r="A315" s="16">
        <v>42204</v>
      </c>
      <c r="B315" s="102" t="s">
        <v>2500</v>
      </c>
      <c r="C315" s="104" t="s">
        <v>4194</v>
      </c>
      <c r="D315" s="104" t="s">
        <v>4195</v>
      </c>
      <c r="E315" s="104" t="s">
        <v>2423</v>
      </c>
      <c r="F315" s="104" t="s">
        <v>7442</v>
      </c>
      <c r="G315" s="104" t="s">
        <v>7443</v>
      </c>
      <c r="H315" s="104" t="s">
        <v>2197</v>
      </c>
      <c r="I315" s="25" t="s">
        <v>2</v>
      </c>
      <c r="K315" s="125">
        <v>42216</v>
      </c>
      <c r="L315" s="129">
        <v>13304.55</v>
      </c>
      <c r="M315" s="130" t="s">
        <v>9993</v>
      </c>
      <c r="N315">
        <v>1701</v>
      </c>
      <c r="P315" s="133" t="s">
        <v>11663</v>
      </c>
      <c r="Q315" s="104" t="s">
        <v>11810</v>
      </c>
      <c r="R315" s="91" t="s">
        <v>13032</v>
      </c>
      <c r="S315" s="97" t="s">
        <v>13945</v>
      </c>
      <c r="T315" t="s">
        <v>28825</v>
      </c>
      <c r="U315" s="97" t="s">
        <v>29269</v>
      </c>
      <c r="V315" s="97" t="s">
        <v>29853</v>
      </c>
      <c r="W315" s="576" t="s">
        <v>30353</v>
      </c>
    </row>
    <row r="316" spans="1:24" ht="21" hidden="1">
      <c r="A316" s="16">
        <v>42204</v>
      </c>
      <c r="B316" s="102" t="s">
        <v>2501</v>
      </c>
      <c r="C316" s="102" t="s">
        <v>4196</v>
      </c>
      <c r="D316" s="102" t="s">
        <v>4197</v>
      </c>
      <c r="E316" s="102" t="s">
        <v>4198</v>
      </c>
      <c r="F316" s="102" t="s">
        <v>7444</v>
      </c>
      <c r="G316" s="102" t="s">
        <v>2197</v>
      </c>
      <c r="H316" s="102" t="s">
        <v>7445</v>
      </c>
      <c r="I316" s="25" t="s">
        <v>2</v>
      </c>
      <c r="K316" s="125">
        <v>42201</v>
      </c>
      <c r="L316" s="129">
        <v>6630.65</v>
      </c>
      <c r="M316" s="130" t="s">
        <v>9994</v>
      </c>
      <c r="N316">
        <v>1701</v>
      </c>
      <c r="P316" t="s">
        <v>12474</v>
      </c>
      <c r="Q316" s="97" t="s">
        <v>12931</v>
      </c>
      <c r="R316" s="181" t="s">
        <v>13732</v>
      </c>
      <c r="S316" s="97" t="s">
        <v>18480</v>
      </c>
      <c r="T316" t="s">
        <v>28825</v>
      </c>
      <c r="U316" s="97" t="s">
        <v>29270</v>
      </c>
      <c r="V316" s="97" t="s">
        <v>29853</v>
      </c>
      <c r="W316" s="576" t="s">
        <v>30354</v>
      </c>
    </row>
    <row r="317" spans="1:24" ht="30" hidden="1">
      <c r="A317" s="16">
        <v>42204</v>
      </c>
      <c r="B317" s="102" t="s">
        <v>2502</v>
      </c>
      <c r="C317" s="105" t="s">
        <v>4199</v>
      </c>
      <c r="D317" s="105" t="s">
        <v>4200</v>
      </c>
      <c r="E317" s="105" t="s">
        <v>1922</v>
      </c>
      <c r="F317" s="105" t="s">
        <v>7446</v>
      </c>
      <c r="G317" s="105" t="s">
        <v>2197</v>
      </c>
      <c r="H317" s="105" t="s">
        <v>7447</v>
      </c>
      <c r="I317" s="25" t="s">
        <v>2</v>
      </c>
      <c r="K317" s="125">
        <v>42214</v>
      </c>
      <c r="L317" s="129">
        <v>7889.72</v>
      </c>
      <c r="M317" s="130" t="s">
        <v>9995</v>
      </c>
      <c r="N317">
        <v>1701</v>
      </c>
      <c r="P317" t="s">
        <v>12474</v>
      </c>
      <c r="Q317" s="97" t="s">
        <v>12932</v>
      </c>
      <c r="R317" s="181" t="s">
        <v>13732</v>
      </c>
      <c r="S317" s="97" t="s">
        <v>18481</v>
      </c>
      <c r="T317" t="s">
        <v>28825</v>
      </c>
      <c r="U317" s="97" t="s">
        <v>29271</v>
      </c>
      <c r="V317" s="97" t="s">
        <v>29853</v>
      </c>
      <c r="W317" s="576" t="s">
        <v>30355</v>
      </c>
    </row>
    <row r="318" spans="1:24" ht="30" hidden="1">
      <c r="A318" s="16">
        <v>42204</v>
      </c>
      <c r="B318" s="103" t="s">
        <v>2503</v>
      </c>
      <c r="C318" s="112" t="s">
        <v>4201</v>
      </c>
      <c r="D318" s="112" t="s">
        <v>4202</v>
      </c>
      <c r="E318" s="112" t="s">
        <v>4203</v>
      </c>
      <c r="F318" s="103">
        <v>4758082</v>
      </c>
      <c r="G318" s="103">
        <v>4758082</v>
      </c>
      <c r="H318" s="103">
        <v>0</v>
      </c>
      <c r="I318" s="25" t="s">
        <v>2</v>
      </c>
      <c r="K318" s="126">
        <v>42208</v>
      </c>
      <c r="L318" s="131">
        <v>13692.60612</v>
      </c>
      <c r="M318" s="130" t="s">
        <v>9996</v>
      </c>
      <c r="N318">
        <v>1701</v>
      </c>
      <c r="P318" s="133" t="s">
        <v>11663</v>
      </c>
      <c r="Q318" s="579"/>
      <c r="R318" s="91" t="s">
        <v>13032</v>
      </c>
      <c r="S318" s="97" t="s">
        <v>13946</v>
      </c>
      <c r="T318" t="s">
        <v>28825</v>
      </c>
      <c r="U318" s="97" t="s">
        <v>29272</v>
      </c>
      <c r="V318" s="97" t="s">
        <v>29853</v>
      </c>
      <c r="W318" s="576" t="s">
        <v>30356</v>
      </c>
      <c r="X318" s="576" t="s">
        <v>30149</v>
      </c>
    </row>
    <row r="319" spans="1:24" ht="21" hidden="1">
      <c r="A319" s="16">
        <v>42204</v>
      </c>
      <c r="B319" s="102" t="s">
        <v>2504</v>
      </c>
      <c r="C319" s="111" t="s">
        <v>4204</v>
      </c>
      <c r="D319" s="111" t="s">
        <v>4205</v>
      </c>
      <c r="E319" s="111" t="s">
        <v>4206</v>
      </c>
      <c r="F319" s="111" t="s">
        <v>7448</v>
      </c>
      <c r="G319" s="111" t="s">
        <v>2197</v>
      </c>
      <c r="H319" s="111" t="s">
        <v>7448</v>
      </c>
      <c r="I319" s="25" t="s">
        <v>2</v>
      </c>
      <c r="K319" s="125">
        <v>42216</v>
      </c>
      <c r="L319" s="129">
        <v>17291.87</v>
      </c>
      <c r="M319" s="130" t="s">
        <v>9997</v>
      </c>
      <c r="N319">
        <v>1701</v>
      </c>
      <c r="P319" s="133" t="s">
        <v>11663</v>
      </c>
      <c r="Q319" s="111" t="s">
        <v>11811</v>
      </c>
      <c r="R319" s="91" t="s">
        <v>13032</v>
      </c>
      <c r="S319" s="111" t="s">
        <v>13947</v>
      </c>
      <c r="T319" t="s">
        <v>28825</v>
      </c>
      <c r="U319" s="97" t="s">
        <v>29273</v>
      </c>
      <c r="V319" s="97" t="s">
        <v>29853</v>
      </c>
      <c r="W319" s="576" t="s">
        <v>30357</v>
      </c>
    </row>
    <row r="320" spans="1:24" ht="30" hidden="1">
      <c r="A320" s="16">
        <v>42204</v>
      </c>
      <c r="B320" s="102" t="s">
        <v>2505</v>
      </c>
      <c r="C320" s="111" t="s">
        <v>4207</v>
      </c>
      <c r="D320" s="111" t="s">
        <v>4208</v>
      </c>
      <c r="E320" s="111" t="s">
        <v>4209</v>
      </c>
      <c r="F320" s="111" t="s">
        <v>7449</v>
      </c>
      <c r="G320" s="111" t="s">
        <v>2197</v>
      </c>
      <c r="H320" s="111" t="s">
        <v>7450</v>
      </c>
      <c r="I320" s="25" t="s">
        <v>2</v>
      </c>
      <c r="K320" s="125">
        <v>42207</v>
      </c>
      <c r="L320" s="129">
        <v>5211.3500000000004</v>
      </c>
      <c r="M320" s="130" t="s">
        <v>9998</v>
      </c>
      <c r="N320">
        <v>1701</v>
      </c>
      <c r="P320" t="s">
        <v>12474</v>
      </c>
      <c r="Q320" s="97" t="s">
        <v>12722</v>
      </c>
      <c r="R320" s="91" t="s">
        <v>27835</v>
      </c>
      <c r="S320" s="91" t="s">
        <v>28242</v>
      </c>
      <c r="T320" t="s">
        <v>28825</v>
      </c>
      <c r="U320" s="97" t="s">
        <v>29274</v>
      </c>
      <c r="V320" s="97" t="s">
        <v>29899</v>
      </c>
      <c r="W320" t="s">
        <v>30302</v>
      </c>
    </row>
    <row r="321" spans="1:24" ht="60" hidden="1">
      <c r="A321" s="16">
        <v>42204</v>
      </c>
      <c r="B321" s="102" t="s">
        <v>2506</v>
      </c>
      <c r="C321" s="111" t="s">
        <v>4210</v>
      </c>
      <c r="D321" s="111" t="s">
        <v>4211</v>
      </c>
      <c r="E321" s="111" t="s">
        <v>1461</v>
      </c>
      <c r="F321" s="111" t="s">
        <v>7451</v>
      </c>
      <c r="G321" s="111" t="s">
        <v>7452</v>
      </c>
      <c r="H321" s="111" t="s">
        <v>7453</v>
      </c>
      <c r="I321" s="25" t="s">
        <v>2</v>
      </c>
      <c r="K321" s="125">
        <v>42216</v>
      </c>
      <c r="L321" s="129">
        <v>5843.51</v>
      </c>
      <c r="M321" s="130" t="s">
        <v>9999</v>
      </c>
      <c r="N321">
        <v>1701</v>
      </c>
      <c r="P321" t="s">
        <v>12474</v>
      </c>
      <c r="Q321" s="578" t="s">
        <v>12723</v>
      </c>
      <c r="R321" t="s">
        <v>23946</v>
      </c>
      <c r="S321" s="97" t="s">
        <v>28546</v>
      </c>
      <c r="T321" t="s">
        <v>28621</v>
      </c>
    </row>
    <row r="322" spans="1:24" ht="45" hidden="1">
      <c r="A322" s="16">
        <v>42204</v>
      </c>
      <c r="B322" s="102" t="s">
        <v>2507</v>
      </c>
      <c r="C322" s="104" t="s">
        <v>4212</v>
      </c>
      <c r="D322" s="104" t="s">
        <v>4213</v>
      </c>
      <c r="E322" s="104" t="s">
        <v>541</v>
      </c>
      <c r="F322" s="104" t="s">
        <v>7454</v>
      </c>
      <c r="G322" s="104" t="s">
        <v>2197</v>
      </c>
      <c r="H322" s="104" t="s">
        <v>7455</v>
      </c>
      <c r="I322" s="25" t="s">
        <v>2</v>
      </c>
      <c r="K322" s="126">
        <v>42196</v>
      </c>
      <c r="L322" s="131">
        <v>4128.1899999999996</v>
      </c>
      <c r="M322" s="130" t="s">
        <v>10000</v>
      </c>
      <c r="N322">
        <v>1701</v>
      </c>
      <c r="O322" t="s">
        <v>28374</v>
      </c>
      <c r="P322" t="s">
        <v>12474</v>
      </c>
      <c r="Q322" s="97" t="s">
        <v>12933</v>
      </c>
      <c r="S322" s="97" t="s">
        <v>27058</v>
      </c>
    </row>
    <row r="323" spans="1:24" ht="30" hidden="1">
      <c r="A323" s="16">
        <v>42204</v>
      </c>
      <c r="B323" s="102" t="s">
        <v>2508</v>
      </c>
      <c r="C323" s="102" t="s">
        <v>4214</v>
      </c>
      <c r="D323" s="102" t="s">
        <v>4215</v>
      </c>
      <c r="E323" s="102" t="s">
        <v>2088</v>
      </c>
      <c r="F323" s="102" t="s">
        <v>7456</v>
      </c>
      <c r="G323" s="102" t="s">
        <v>7457</v>
      </c>
      <c r="H323" s="102" t="s">
        <v>7458</v>
      </c>
      <c r="I323" s="25" t="s">
        <v>2</v>
      </c>
      <c r="K323" s="125">
        <v>42208</v>
      </c>
      <c r="L323" s="129">
        <v>5503.57</v>
      </c>
      <c r="M323" s="130" t="s">
        <v>10001</v>
      </c>
      <c r="N323">
        <v>1701</v>
      </c>
      <c r="P323" t="s">
        <v>12474</v>
      </c>
      <c r="Q323" s="97" t="s">
        <v>12724</v>
      </c>
      <c r="R323" s="181" t="s">
        <v>13732</v>
      </c>
      <c r="S323" s="97" t="s">
        <v>18482</v>
      </c>
      <c r="T323" t="s">
        <v>28825</v>
      </c>
      <c r="U323" s="97" t="s">
        <v>29275</v>
      </c>
      <c r="V323" s="97" t="s">
        <v>29276</v>
      </c>
    </row>
    <row r="324" spans="1:24" ht="30" hidden="1">
      <c r="A324" s="16">
        <v>42204</v>
      </c>
      <c r="B324" s="102" t="s">
        <v>2508</v>
      </c>
      <c r="C324" s="102" t="s">
        <v>4214</v>
      </c>
      <c r="D324" s="102" t="s">
        <v>4215</v>
      </c>
      <c r="E324" s="102" t="s">
        <v>2088</v>
      </c>
      <c r="F324" s="102" t="s">
        <v>7456</v>
      </c>
      <c r="G324" s="102" t="s">
        <v>7457</v>
      </c>
      <c r="H324" s="102" t="s">
        <v>7458</v>
      </c>
      <c r="I324" s="25" t="s">
        <v>2</v>
      </c>
      <c r="K324" s="125">
        <v>42208</v>
      </c>
      <c r="L324" s="129">
        <v>5503.57</v>
      </c>
      <c r="M324" s="130" t="s">
        <v>10002</v>
      </c>
      <c r="N324">
        <v>1701</v>
      </c>
      <c r="P324" t="s">
        <v>12474</v>
      </c>
      <c r="Q324" s="97" t="s">
        <v>12724</v>
      </c>
      <c r="R324" s="181" t="s">
        <v>13732</v>
      </c>
      <c r="S324" s="97" t="s">
        <v>18482</v>
      </c>
      <c r="T324" t="s">
        <v>28825</v>
      </c>
      <c r="U324" s="97" t="s">
        <v>29275</v>
      </c>
      <c r="V324" s="97" t="s">
        <v>29276</v>
      </c>
    </row>
    <row r="325" spans="1:24" ht="90" hidden="1">
      <c r="A325" s="16">
        <v>42204</v>
      </c>
      <c r="B325" s="102" t="s">
        <v>2509</v>
      </c>
      <c r="C325" s="111" t="s">
        <v>4216</v>
      </c>
      <c r="D325" s="111" t="s">
        <v>4217</v>
      </c>
      <c r="E325" s="111" t="s">
        <v>4117</v>
      </c>
      <c r="F325" s="111" t="s">
        <v>7459</v>
      </c>
      <c r="G325" s="111" t="s">
        <v>2197</v>
      </c>
      <c r="H325" s="111" t="s">
        <v>7460</v>
      </c>
      <c r="I325" s="25" t="s">
        <v>2</v>
      </c>
      <c r="K325" s="125">
        <v>42216</v>
      </c>
      <c r="L325" s="129">
        <v>13740.07</v>
      </c>
      <c r="M325" s="130" t="s">
        <v>10003</v>
      </c>
      <c r="N325">
        <v>1701</v>
      </c>
      <c r="P325" s="133" t="s">
        <v>11663</v>
      </c>
      <c r="Q325" s="111" t="s">
        <v>11812</v>
      </c>
      <c r="R325" t="s">
        <v>23946</v>
      </c>
      <c r="S325" s="97" t="s">
        <v>28547</v>
      </c>
    </row>
    <row r="326" spans="1:24" ht="30" hidden="1">
      <c r="A326" s="16">
        <v>42204</v>
      </c>
      <c r="B326" s="102" t="s">
        <v>2509</v>
      </c>
      <c r="C326" s="111" t="s">
        <v>4216</v>
      </c>
      <c r="D326" s="111" t="s">
        <v>4217</v>
      </c>
      <c r="E326" s="111" t="s">
        <v>4117</v>
      </c>
      <c r="F326" s="111" t="s">
        <v>7459</v>
      </c>
      <c r="G326" s="111" t="s">
        <v>2197</v>
      </c>
      <c r="H326" s="111" t="s">
        <v>7460</v>
      </c>
      <c r="I326" s="25" t="s">
        <v>2</v>
      </c>
      <c r="K326" s="126">
        <v>42216</v>
      </c>
      <c r="L326" s="131">
        <v>4141.34</v>
      </c>
      <c r="M326" s="130" t="s">
        <v>10004</v>
      </c>
      <c r="N326">
        <v>1701</v>
      </c>
      <c r="Q326" s="111" t="s">
        <v>11812</v>
      </c>
      <c r="R326" t="s">
        <v>23946</v>
      </c>
      <c r="S326" s="589" t="s">
        <v>28548</v>
      </c>
      <c r="T326" t="s">
        <v>28621</v>
      </c>
    </row>
    <row r="327" spans="1:24" ht="30" hidden="1">
      <c r="A327" s="16">
        <v>42204</v>
      </c>
      <c r="B327" s="102" t="s">
        <v>2509</v>
      </c>
      <c r="C327" s="111" t="s">
        <v>4216</v>
      </c>
      <c r="D327" s="111" t="s">
        <v>4217</v>
      </c>
      <c r="E327" s="111" t="s">
        <v>4117</v>
      </c>
      <c r="F327" s="111" t="s">
        <v>7459</v>
      </c>
      <c r="G327" s="111" t="s">
        <v>2197</v>
      </c>
      <c r="H327" s="111" t="s">
        <v>7460</v>
      </c>
      <c r="I327" s="25" t="s">
        <v>2</v>
      </c>
      <c r="K327" s="125">
        <v>42216</v>
      </c>
      <c r="L327" s="129">
        <v>13599.4</v>
      </c>
      <c r="M327" s="130" t="s">
        <v>10005</v>
      </c>
      <c r="N327">
        <v>1701</v>
      </c>
      <c r="P327" s="133" t="s">
        <v>11663</v>
      </c>
      <c r="Q327" s="111" t="s">
        <v>11812</v>
      </c>
      <c r="R327" t="s">
        <v>23946</v>
      </c>
      <c r="S327" s="589" t="s">
        <v>28548</v>
      </c>
      <c r="T327" t="s">
        <v>28621</v>
      </c>
    </row>
    <row r="328" spans="1:24" ht="31.5" hidden="1">
      <c r="A328" s="16">
        <v>42204</v>
      </c>
      <c r="B328" s="102" t="s">
        <v>2510</v>
      </c>
      <c r="C328" s="104" t="s">
        <v>4218</v>
      </c>
      <c r="D328" s="104" t="s">
        <v>4219</v>
      </c>
      <c r="E328" s="104" t="s">
        <v>4220</v>
      </c>
      <c r="F328" s="104" t="s">
        <v>2197</v>
      </c>
      <c r="G328" s="104" t="s">
        <v>2197</v>
      </c>
      <c r="H328" s="104" t="s">
        <v>7461</v>
      </c>
      <c r="I328" s="25" t="s">
        <v>2</v>
      </c>
      <c r="K328" s="125">
        <v>42213</v>
      </c>
      <c r="L328" s="129">
        <v>13207.17</v>
      </c>
      <c r="M328" s="130" t="s">
        <v>10006</v>
      </c>
      <c r="N328">
        <v>1701</v>
      </c>
      <c r="P328" s="133" t="s">
        <v>11663</v>
      </c>
      <c r="Q328" s="111"/>
      <c r="R328" s="91" t="s">
        <v>13032</v>
      </c>
      <c r="S328" s="104" t="s">
        <v>18574</v>
      </c>
      <c r="T328" t="s">
        <v>29699</v>
      </c>
    </row>
    <row r="329" spans="1:24" ht="30" hidden="1">
      <c r="A329" s="16">
        <v>42204</v>
      </c>
      <c r="B329" s="102" t="s">
        <v>2511</v>
      </c>
      <c r="C329" s="111" t="s">
        <v>4221</v>
      </c>
      <c r="D329" s="111" t="s">
        <v>4222</v>
      </c>
      <c r="E329" s="111" t="s">
        <v>4223</v>
      </c>
      <c r="F329" s="111" t="s">
        <v>7462</v>
      </c>
      <c r="G329" s="111" t="s">
        <v>2197</v>
      </c>
      <c r="H329" s="111" t="s">
        <v>7463</v>
      </c>
      <c r="I329" s="25" t="s">
        <v>2</v>
      </c>
      <c r="K329" s="125">
        <v>42215</v>
      </c>
      <c r="L329" s="129">
        <v>5810.62</v>
      </c>
      <c r="M329" s="130" t="s">
        <v>10007</v>
      </c>
      <c r="N329">
        <v>1701</v>
      </c>
      <c r="P329" t="s">
        <v>12474</v>
      </c>
      <c r="Q329" s="97" t="s">
        <v>12934</v>
      </c>
      <c r="R329" s="181" t="s">
        <v>13732</v>
      </c>
      <c r="S329" s="97" t="s">
        <v>18483</v>
      </c>
      <c r="T329" t="s">
        <v>28825</v>
      </c>
      <c r="U329" s="97" t="s">
        <v>29277</v>
      </c>
      <c r="V329" s="97" t="s">
        <v>29853</v>
      </c>
      <c r="W329" s="576" t="s">
        <v>30358</v>
      </c>
    </row>
    <row r="330" spans="1:24" ht="60" hidden="1">
      <c r="A330" s="16">
        <v>42204</v>
      </c>
      <c r="B330" s="102" t="s">
        <v>2512</v>
      </c>
      <c r="C330" s="105" t="s">
        <v>4224</v>
      </c>
      <c r="D330" s="105" t="s">
        <v>2212</v>
      </c>
      <c r="E330" s="105" t="s">
        <v>2438</v>
      </c>
      <c r="F330" s="105" t="s">
        <v>7464</v>
      </c>
      <c r="G330" s="105" t="s">
        <v>2197</v>
      </c>
      <c r="H330" s="105" t="s">
        <v>7465</v>
      </c>
      <c r="I330" s="25" t="s">
        <v>2</v>
      </c>
      <c r="K330" s="125">
        <v>42215</v>
      </c>
      <c r="L330" s="129">
        <v>13368.07</v>
      </c>
      <c r="M330" s="130" t="s">
        <v>10008</v>
      </c>
      <c r="N330">
        <v>1701</v>
      </c>
      <c r="P330" s="133" t="s">
        <v>11663</v>
      </c>
      <c r="Q330" s="105" t="s">
        <v>11813</v>
      </c>
      <c r="T330" t="s">
        <v>23946</v>
      </c>
      <c r="U330" s="97" t="s">
        <v>28549</v>
      </c>
    </row>
    <row r="331" spans="1:24" ht="31.5" hidden="1">
      <c r="A331" s="16">
        <v>42204</v>
      </c>
      <c r="B331" s="102" t="s">
        <v>2513</v>
      </c>
      <c r="C331" s="104" t="s">
        <v>4225</v>
      </c>
      <c r="D331" s="104" t="s">
        <v>4226</v>
      </c>
      <c r="E331" s="104" t="s">
        <v>2438</v>
      </c>
      <c r="F331" s="104" t="s">
        <v>7466</v>
      </c>
      <c r="G331" s="104" t="s">
        <v>2197</v>
      </c>
      <c r="H331" s="104" t="s">
        <v>7467</v>
      </c>
      <c r="I331" s="25" t="s">
        <v>2</v>
      </c>
      <c r="K331" s="125">
        <v>42212</v>
      </c>
      <c r="L331" s="129">
        <v>5966.01</v>
      </c>
      <c r="M331" s="130" t="s">
        <v>10009</v>
      </c>
      <c r="N331">
        <v>1701</v>
      </c>
      <c r="P331" t="s">
        <v>12474</v>
      </c>
      <c r="Q331" s="97" t="s">
        <v>12725</v>
      </c>
      <c r="R331" s="181" t="s">
        <v>13732</v>
      </c>
      <c r="S331" s="578" t="s">
        <v>18484</v>
      </c>
      <c r="T331" s="91" t="s">
        <v>23946</v>
      </c>
      <c r="U331" s="97" t="s">
        <v>28550</v>
      </c>
    </row>
    <row r="332" spans="1:24" ht="45" hidden="1">
      <c r="A332" s="16">
        <v>42204</v>
      </c>
      <c r="B332" s="102" t="s">
        <v>2514</v>
      </c>
      <c r="C332" s="111" t="s">
        <v>4227</v>
      </c>
      <c r="D332" s="111" t="s">
        <v>4228</v>
      </c>
      <c r="E332" s="111" t="s">
        <v>4229</v>
      </c>
      <c r="F332" s="111" t="s">
        <v>7468</v>
      </c>
      <c r="G332" s="111" t="s">
        <v>2197</v>
      </c>
      <c r="H332" s="111" t="s">
        <v>7469</v>
      </c>
      <c r="I332" s="25" t="s">
        <v>2</v>
      </c>
      <c r="K332" s="125">
        <v>42186</v>
      </c>
      <c r="L332" s="129">
        <v>8259.7000000000007</v>
      </c>
      <c r="M332" s="130" t="s">
        <v>10010</v>
      </c>
      <c r="N332">
        <v>1701</v>
      </c>
      <c r="P332" t="s">
        <v>12474</v>
      </c>
      <c r="Q332" s="97" t="s">
        <v>12726</v>
      </c>
      <c r="T332" s="139" t="s">
        <v>28379</v>
      </c>
    </row>
    <row r="333" spans="1:24" ht="45" hidden="1">
      <c r="A333" s="16">
        <v>42204</v>
      </c>
      <c r="B333" s="102" t="s">
        <v>2514</v>
      </c>
      <c r="C333" s="111" t="s">
        <v>4227</v>
      </c>
      <c r="D333" s="111" t="s">
        <v>4228</v>
      </c>
      <c r="E333" s="111" t="s">
        <v>4229</v>
      </c>
      <c r="F333" s="111" t="s">
        <v>7468</v>
      </c>
      <c r="G333" s="111" t="s">
        <v>2197</v>
      </c>
      <c r="H333" s="111" t="s">
        <v>7469</v>
      </c>
      <c r="I333" s="25" t="s">
        <v>2</v>
      </c>
      <c r="K333" s="125">
        <v>42186</v>
      </c>
      <c r="L333" s="129">
        <v>7233.15</v>
      </c>
      <c r="M333" s="130" t="s">
        <v>10011</v>
      </c>
      <c r="N333">
        <v>1701</v>
      </c>
      <c r="P333" t="s">
        <v>12474</v>
      </c>
      <c r="Q333" s="97" t="s">
        <v>12726</v>
      </c>
      <c r="T333" s="139" t="s">
        <v>28379</v>
      </c>
    </row>
    <row r="334" spans="1:24" ht="60" hidden="1">
      <c r="A334" s="16">
        <v>42204</v>
      </c>
      <c r="B334" s="102" t="s">
        <v>2515</v>
      </c>
      <c r="C334" s="111" t="s">
        <v>4230</v>
      </c>
      <c r="D334" s="111" t="s">
        <v>4231</v>
      </c>
      <c r="E334" s="111" t="s">
        <v>4232</v>
      </c>
      <c r="F334" s="111" t="s">
        <v>7470</v>
      </c>
      <c r="G334" s="111" t="s">
        <v>7471</v>
      </c>
      <c r="H334" s="111" t="s">
        <v>7472</v>
      </c>
      <c r="I334" s="25" t="s">
        <v>2</v>
      </c>
      <c r="K334" s="126">
        <v>42209</v>
      </c>
      <c r="L334" s="131">
        <v>7034.49</v>
      </c>
      <c r="M334" s="130" t="s">
        <v>10012</v>
      </c>
      <c r="N334">
        <v>1701</v>
      </c>
      <c r="P334" t="s">
        <v>12474</v>
      </c>
      <c r="Q334" s="97" t="s">
        <v>12935</v>
      </c>
      <c r="R334" s="181" t="s">
        <v>13732</v>
      </c>
      <c r="S334" s="97" t="s">
        <v>18485</v>
      </c>
      <c r="T334" s="139" t="s">
        <v>28825</v>
      </c>
      <c r="U334" s="97" t="s">
        <v>29278</v>
      </c>
      <c r="V334" s="97" t="s">
        <v>29853</v>
      </c>
      <c r="W334" s="576" t="s">
        <v>30359</v>
      </c>
      <c r="X334" s="576" t="s">
        <v>30149</v>
      </c>
    </row>
    <row r="335" spans="1:24" ht="30" hidden="1">
      <c r="A335" s="16">
        <v>42204</v>
      </c>
      <c r="B335" s="102" t="s">
        <v>2516</v>
      </c>
      <c r="C335" s="104" t="s">
        <v>4233</v>
      </c>
      <c r="D335" s="104" t="s">
        <v>4234</v>
      </c>
      <c r="E335" s="104" t="s">
        <v>4220</v>
      </c>
      <c r="F335" s="104" t="s">
        <v>7473</v>
      </c>
      <c r="G335" s="104" t="s">
        <v>7474</v>
      </c>
      <c r="H335" s="104" t="s">
        <v>7475</v>
      </c>
      <c r="I335" s="25" t="s">
        <v>2</v>
      </c>
      <c r="K335" s="125">
        <v>42195</v>
      </c>
      <c r="L335" s="129">
        <v>12289.54</v>
      </c>
      <c r="M335" s="130" t="s">
        <v>10013</v>
      </c>
      <c r="N335">
        <v>1701</v>
      </c>
      <c r="P335" s="133" t="s">
        <v>11663</v>
      </c>
      <c r="Q335" s="104" t="s">
        <v>11814</v>
      </c>
      <c r="R335" s="91" t="s">
        <v>13032</v>
      </c>
      <c r="S335" s="581" t="s">
        <v>18575</v>
      </c>
      <c r="T335" s="139" t="s">
        <v>28825</v>
      </c>
      <c r="U335" s="97" t="s">
        <v>29279</v>
      </c>
      <c r="V335" s="97" t="s">
        <v>29853</v>
      </c>
      <c r="W335" s="576" t="s">
        <v>30360</v>
      </c>
    </row>
    <row r="336" spans="1:24" ht="45" hidden="1">
      <c r="A336" s="16">
        <v>42204</v>
      </c>
      <c r="B336" s="102" t="s">
        <v>2517</v>
      </c>
      <c r="C336" s="104" t="s">
        <v>4235</v>
      </c>
      <c r="D336" s="104" t="s">
        <v>4236</v>
      </c>
      <c r="E336" s="104" t="s">
        <v>4237</v>
      </c>
      <c r="F336" s="104" t="s">
        <v>2197</v>
      </c>
      <c r="G336" s="104" t="s">
        <v>2197</v>
      </c>
      <c r="H336" s="104" t="s">
        <v>7476</v>
      </c>
      <c r="I336" s="25" t="s">
        <v>2</v>
      </c>
      <c r="K336" s="126">
        <v>42194</v>
      </c>
      <c r="L336" s="131">
        <v>8376.61</v>
      </c>
      <c r="M336" s="130" t="s">
        <v>10014</v>
      </c>
      <c r="N336">
        <v>1701</v>
      </c>
      <c r="P336" t="s">
        <v>12474</v>
      </c>
      <c r="Q336" s="578" t="s">
        <v>12727</v>
      </c>
      <c r="T336" t="s">
        <v>23946</v>
      </c>
      <c r="U336" s="97" t="s">
        <v>28551</v>
      </c>
    </row>
    <row r="337" spans="1:23" ht="30" hidden="1">
      <c r="A337" s="16">
        <v>42204</v>
      </c>
      <c r="B337" s="102" t="s">
        <v>2518</v>
      </c>
      <c r="C337" s="111" t="s">
        <v>4238</v>
      </c>
      <c r="D337" s="111" t="s">
        <v>4239</v>
      </c>
      <c r="E337" s="111" t="s">
        <v>4240</v>
      </c>
      <c r="F337" s="111" t="s">
        <v>7477</v>
      </c>
      <c r="G337" s="111" t="s">
        <v>7478</v>
      </c>
      <c r="H337" s="111" t="s">
        <v>7479</v>
      </c>
      <c r="I337" s="25" t="s">
        <v>2</v>
      </c>
      <c r="K337" s="125">
        <v>42195</v>
      </c>
      <c r="L337" s="129">
        <v>6527.28</v>
      </c>
      <c r="M337" s="130" t="s">
        <v>10015</v>
      </c>
      <c r="N337">
        <v>1701</v>
      </c>
      <c r="P337" t="s">
        <v>12474</v>
      </c>
      <c r="Q337" s="97" t="s">
        <v>12728</v>
      </c>
      <c r="R337" s="181" t="s">
        <v>13732</v>
      </c>
      <c r="S337" s="97" t="s">
        <v>18486</v>
      </c>
      <c r="T337" t="s">
        <v>28825</v>
      </c>
      <c r="U337" s="97" t="s">
        <v>29280</v>
      </c>
      <c r="V337" s="97" t="s">
        <v>29853</v>
      </c>
      <c r="W337" s="576" t="s">
        <v>30361</v>
      </c>
    </row>
    <row r="338" spans="1:23" ht="31.5" hidden="1">
      <c r="A338" s="16">
        <v>42204</v>
      </c>
      <c r="B338" s="102" t="s">
        <v>2519</v>
      </c>
      <c r="C338" s="111" t="s">
        <v>4241</v>
      </c>
      <c r="D338" s="111" t="s">
        <v>4242</v>
      </c>
      <c r="E338" s="111" t="s">
        <v>2438</v>
      </c>
      <c r="F338" s="111" t="s">
        <v>7480</v>
      </c>
      <c r="G338" s="111" t="s">
        <v>2197</v>
      </c>
      <c r="H338" s="111" t="s">
        <v>7481</v>
      </c>
      <c r="I338" s="25" t="s">
        <v>2</v>
      </c>
      <c r="K338" s="125">
        <v>42216</v>
      </c>
      <c r="L338" s="129">
        <v>5462.6</v>
      </c>
      <c r="M338" s="130" t="s">
        <v>10016</v>
      </c>
      <c r="N338">
        <v>1701</v>
      </c>
      <c r="P338" t="s">
        <v>12474</v>
      </c>
      <c r="Q338" s="97" t="s">
        <v>12936</v>
      </c>
      <c r="R338" s="181" t="s">
        <v>13732</v>
      </c>
      <c r="S338" s="97" t="s">
        <v>18487</v>
      </c>
      <c r="T338" t="s">
        <v>28825</v>
      </c>
      <c r="U338" s="97" t="s">
        <v>29281</v>
      </c>
      <c r="V338" s="97" t="s">
        <v>29853</v>
      </c>
      <c r="W338" s="576" t="s">
        <v>30362</v>
      </c>
    </row>
    <row r="339" spans="1:23" ht="21" hidden="1">
      <c r="A339" s="16">
        <v>42204</v>
      </c>
      <c r="B339" s="102" t="s">
        <v>2520</v>
      </c>
      <c r="C339" s="111" t="s">
        <v>4243</v>
      </c>
      <c r="D339" s="111" t="s">
        <v>4244</v>
      </c>
      <c r="E339" s="111" t="s">
        <v>2438</v>
      </c>
      <c r="F339" s="111" t="s">
        <v>7482</v>
      </c>
      <c r="G339" s="111" t="s">
        <v>7483</v>
      </c>
      <c r="H339" s="111" t="s">
        <v>7484</v>
      </c>
      <c r="I339" s="25" t="s">
        <v>2</v>
      </c>
      <c r="K339" s="125">
        <v>42190</v>
      </c>
      <c r="L339" s="129">
        <v>6049.76</v>
      </c>
      <c r="M339" s="130" t="s">
        <v>10017</v>
      </c>
      <c r="N339">
        <v>1701</v>
      </c>
      <c r="P339" t="s">
        <v>12474</v>
      </c>
      <c r="Q339" s="97" t="s">
        <v>12937</v>
      </c>
      <c r="R339" s="181" t="s">
        <v>13732</v>
      </c>
      <c r="S339" s="97" t="s">
        <v>18488</v>
      </c>
      <c r="T339" t="s">
        <v>28825</v>
      </c>
      <c r="U339" s="97" t="s">
        <v>29282</v>
      </c>
      <c r="V339" s="97" t="s">
        <v>29853</v>
      </c>
      <c r="W339" s="576" t="s">
        <v>30363</v>
      </c>
    </row>
    <row r="340" spans="1:23" ht="45" hidden="1">
      <c r="A340" s="16">
        <v>42204</v>
      </c>
      <c r="B340" s="102" t="s">
        <v>2521</v>
      </c>
      <c r="C340" s="111" t="s">
        <v>4245</v>
      </c>
      <c r="D340" s="111" t="s">
        <v>4246</v>
      </c>
      <c r="E340" s="111" t="s">
        <v>4247</v>
      </c>
      <c r="F340" s="111" t="s">
        <v>7485</v>
      </c>
      <c r="G340" s="111" t="s">
        <v>2197</v>
      </c>
      <c r="H340" s="111" t="s">
        <v>7486</v>
      </c>
      <c r="I340" s="25" t="s">
        <v>2</v>
      </c>
      <c r="K340" s="125">
        <v>42188</v>
      </c>
      <c r="L340" s="129">
        <v>4234.8599999999997</v>
      </c>
      <c r="M340" s="130" t="s">
        <v>10018</v>
      </c>
      <c r="N340">
        <v>1701</v>
      </c>
      <c r="P340" t="s">
        <v>12474</v>
      </c>
      <c r="Q340" s="97" t="s">
        <v>12729</v>
      </c>
      <c r="R340" s="91" t="s">
        <v>27835</v>
      </c>
      <c r="S340" s="91" t="s">
        <v>28243</v>
      </c>
      <c r="T340" s="91" t="s">
        <v>28379</v>
      </c>
    </row>
    <row r="341" spans="1:23" ht="60" hidden="1">
      <c r="A341" s="16">
        <v>42204</v>
      </c>
      <c r="B341" s="102" t="s">
        <v>2522</v>
      </c>
      <c r="C341" s="105" t="s">
        <v>4248</v>
      </c>
      <c r="D341" s="105" t="s">
        <v>4249</v>
      </c>
      <c r="E341" s="105" t="s">
        <v>2438</v>
      </c>
      <c r="F341" s="105" t="s">
        <v>7487</v>
      </c>
      <c r="G341" s="105" t="s">
        <v>2197</v>
      </c>
      <c r="H341" s="105" t="s">
        <v>7488</v>
      </c>
      <c r="I341" s="25" t="s">
        <v>2</v>
      </c>
      <c r="K341" s="125">
        <v>42214</v>
      </c>
      <c r="L341" s="129">
        <v>7364.42</v>
      </c>
      <c r="M341" s="130" t="s">
        <v>10019</v>
      </c>
      <c r="N341">
        <v>1701</v>
      </c>
      <c r="P341" t="s">
        <v>12474</v>
      </c>
      <c r="Q341" s="97" t="s">
        <v>12730</v>
      </c>
      <c r="R341" s="181" t="s">
        <v>13732</v>
      </c>
      <c r="S341" s="97" t="s">
        <v>18489</v>
      </c>
      <c r="T341" s="91" t="s">
        <v>28825</v>
      </c>
      <c r="U341" s="97" t="s">
        <v>29283</v>
      </c>
    </row>
    <row r="342" spans="1:23" ht="45" hidden="1">
      <c r="A342" s="16">
        <v>42204</v>
      </c>
      <c r="B342" s="102" t="s">
        <v>2523</v>
      </c>
      <c r="C342" s="111" t="s">
        <v>4250</v>
      </c>
      <c r="D342" s="111" t="s">
        <v>4213</v>
      </c>
      <c r="E342" s="111" t="s">
        <v>4206</v>
      </c>
      <c r="F342" s="111" t="s">
        <v>7489</v>
      </c>
      <c r="G342" s="111" t="s">
        <v>7490</v>
      </c>
      <c r="H342" s="111" t="s">
        <v>7491</v>
      </c>
      <c r="I342" s="25" t="s">
        <v>2</v>
      </c>
      <c r="K342" s="125">
        <v>42214</v>
      </c>
      <c r="L342" s="129">
        <v>10512.25</v>
      </c>
      <c r="M342" s="130" t="s">
        <v>10020</v>
      </c>
      <c r="N342">
        <v>1701</v>
      </c>
      <c r="P342" t="s">
        <v>12474</v>
      </c>
      <c r="Q342" s="97" t="s">
        <v>12731</v>
      </c>
      <c r="R342" s="181" t="s">
        <v>13732</v>
      </c>
      <c r="S342" s="578" t="s">
        <v>18490</v>
      </c>
      <c r="T342" s="91" t="s">
        <v>23946</v>
      </c>
      <c r="U342" s="97" t="s">
        <v>28552</v>
      </c>
    </row>
    <row r="343" spans="1:23" ht="31.5" hidden="1">
      <c r="A343" s="16">
        <v>42204</v>
      </c>
      <c r="B343" s="102" t="s">
        <v>2524</v>
      </c>
      <c r="C343" s="104" t="s">
        <v>4251</v>
      </c>
      <c r="D343" s="104" t="s">
        <v>4252</v>
      </c>
      <c r="E343" s="104" t="s">
        <v>4253</v>
      </c>
      <c r="F343" s="104" t="s">
        <v>2197</v>
      </c>
      <c r="G343" s="104" t="s">
        <v>2197</v>
      </c>
      <c r="H343" s="104" t="s">
        <v>7492</v>
      </c>
      <c r="I343" s="25" t="s">
        <v>2</v>
      </c>
      <c r="K343" s="125">
        <v>42211</v>
      </c>
      <c r="L343" s="129">
        <v>5667.44</v>
      </c>
      <c r="M343" s="130" t="s">
        <v>10021</v>
      </c>
      <c r="N343">
        <v>1701</v>
      </c>
      <c r="P343" t="s">
        <v>12474</v>
      </c>
      <c r="Q343" s="97" t="s">
        <v>12938</v>
      </c>
      <c r="R343" s="181" t="s">
        <v>13732</v>
      </c>
      <c r="S343" s="97" t="s">
        <v>18491</v>
      </c>
      <c r="T343" s="91" t="s">
        <v>28825</v>
      </c>
      <c r="U343" s="97" t="s">
        <v>29284</v>
      </c>
      <c r="V343" s="97" t="s">
        <v>29853</v>
      </c>
      <c r="W343" s="576" t="s">
        <v>30364</v>
      </c>
    </row>
    <row r="344" spans="1:23" ht="21" hidden="1">
      <c r="A344" s="16">
        <v>42204</v>
      </c>
      <c r="B344" s="102" t="s">
        <v>2525</v>
      </c>
      <c r="C344" s="102" t="s">
        <v>4254</v>
      </c>
      <c r="D344" s="102" t="s">
        <v>4255</v>
      </c>
      <c r="E344" s="102" t="s">
        <v>1452</v>
      </c>
      <c r="F344" s="102" t="s">
        <v>7493</v>
      </c>
      <c r="G344" s="102" t="s">
        <v>2197</v>
      </c>
      <c r="H344" s="102" t="s">
        <v>7493</v>
      </c>
      <c r="I344" s="25" t="s">
        <v>2</v>
      </c>
      <c r="K344" s="125">
        <v>42216</v>
      </c>
      <c r="L344" s="129">
        <v>5184.5600000000004</v>
      </c>
      <c r="M344" s="130" t="s">
        <v>10022</v>
      </c>
      <c r="N344">
        <v>1701</v>
      </c>
      <c r="P344" t="s">
        <v>12474</v>
      </c>
      <c r="Q344" s="97" t="s">
        <v>12732</v>
      </c>
      <c r="R344" s="181" t="s">
        <v>13732</v>
      </c>
      <c r="S344" s="97" t="s">
        <v>18492</v>
      </c>
      <c r="T344" s="91" t="s">
        <v>28825</v>
      </c>
      <c r="U344" s="97" t="s">
        <v>29285</v>
      </c>
      <c r="V344" s="97" t="s">
        <v>29853</v>
      </c>
      <c r="W344" s="576" t="s">
        <v>30365</v>
      </c>
    </row>
    <row r="345" spans="1:23" ht="30" hidden="1">
      <c r="A345" s="16">
        <v>42204</v>
      </c>
      <c r="B345" s="102" t="s">
        <v>2526</v>
      </c>
      <c r="C345" s="104" t="s">
        <v>4256</v>
      </c>
      <c r="D345" s="104" t="s">
        <v>4257</v>
      </c>
      <c r="E345" s="104" t="s">
        <v>2438</v>
      </c>
      <c r="F345" s="104" t="s">
        <v>7494</v>
      </c>
      <c r="G345" s="104" t="s">
        <v>2197</v>
      </c>
      <c r="H345" s="104" t="s">
        <v>7495</v>
      </c>
      <c r="I345" s="25" t="s">
        <v>2</v>
      </c>
      <c r="K345" s="125">
        <v>42216</v>
      </c>
      <c r="L345" s="129">
        <v>7131.71</v>
      </c>
      <c r="M345" s="130" t="s">
        <v>10023</v>
      </c>
      <c r="N345">
        <v>1701</v>
      </c>
      <c r="P345" t="s">
        <v>12474</v>
      </c>
      <c r="Q345" s="97" t="s">
        <v>12939</v>
      </c>
      <c r="R345" s="181" t="s">
        <v>13732</v>
      </c>
      <c r="S345" s="97" t="s">
        <v>18493</v>
      </c>
      <c r="T345" s="91" t="s">
        <v>28825</v>
      </c>
      <c r="U345" s="97" t="s">
        <v>29286</v>
      </c>
      <c r="V345" s="97" t="s">
        <v>29853</v>
      </c>
      <c r="W345" s="576" t="s">
        <v>30366</v>
      </c>
    </row>
    <row r="346" spans="1:23" ht="52.5" hidden="1">
      <c r="A346" s="16">
        <v>42204</v>
      </c>
      <c r="B346" s="102" t="s">
        <v>2527</v>
      </c>
      <c r="C346" s="111" t="s">
        <v>4258</v>
      </c>
      <c r="D346" s="111" t="s">
        <v>4259</v>
      </c>
      <c r="E346" s="111" t="s">
        <v>4240</v>
      </c>
      <c r="F346" s="111" t="s">
        <v>7496</v>
      </c>
      <c r="G346" s="111" t="s">
        <v>2197</v>
      </c>
      <c r="H346" s="111" t="s">
        <v>7497</v>
      </c>
      <c r="I346" s="25" t="s">
        <v>2</v>
      </c>
      <c r="K346" s="125">
        <v>42214</v>
      </c>
      <c r="L346" s="129">
        <v>9121.39</v>
      </c>
      <c r="M346" s="130" t="s">
        <v>10024</v>
      </c>
      <c r="N346">
        <v>1701</v>
      </c>
      <c r="P346" t="s">
        <v>12474</v>
      </c>
      <c r="Q346" s="578" t="s">
        <v>12778</v>
      </c>
      <c r="R346" s="91" t="s">
        <v>11707</v>
      </c>
      <c r="S346" s="97" t="s">
        <v>12779</v>
      </c>
    </row>
    <row r="347" spans="1:23" ht="45" hidden="1">
      <c r="A347" s="16">
        <v>42204</v>
      </c>
      <c r="B347" s="102" t="s">
        <v>2528</v>
      </c>
      <c r="C347" s="111" t="s">
        <v>4260</v>
      </c>
      <c r="D347" s="111" t="s">
        <v>4261</v>
      </c>
      <c r="E347" s="111" t="s">
        <v>1461</v>
      </c>
      <c r="F347" s="111" t="s">
        <v>2197</v>
      </c>
      <c r="G347" s="111" t="s">
        <v>2197</v>
      </c>
      <c r="H347" s="111" t="s">
        <v>7498</v>
      </c>
      <c r="I347" s="25" t="s">
        <v>2</v>
      </c>
      <c r="K347" s="125">
        <v>42200</v>
      </c>
      <c r="L347" s="129">
        <v>5312.3</v>
      </c>
      <c r="M347" s="130" t="s">
        <v>10025</v>
      </c>
      <c r="N347">
        <v>1701</v>
      </c>
      <c r="P347" t="s">
        <v>12474</v>
      </c>
      <c r="Q347" s="578" t="s">
        <v>12940</v>
      </c>
      <c r="S347" s="97" t="s">
        <v>12791</v>
      </c>
    </row>
    <row r="348" spans="1:23" ht="30" hidden="1">
      <c r="A348" s="16">
        <v>42204</v>
      </c>
      <c r="B348" s="102" t="s">
        <v>2529</v>
      </c>
      <c r="C348" s="111" t="s">
        <v>4262</v>
      </c>
      <c r="D348" s="111" t="s">
        <v>4263</v>
      </c>
      <c r="E348" s="111" t="s">
        <v>4264</v>
      </c>
      <c r="F348" s="111" t="s">
        <v>7499</v>
      </c>
      <c r="G348" s="111" t="s">
        <v>7500</v>
      </c>
      <c r="H348" s="111" t="s">
        <v>7501</v>
      </c>
      <c r="I348" s="25" t="s">
        <v>2</v>
      </c>
      <c r="K348" s="125">
        <v>42210</v>
      </c>
      <c r="L348" s="129">
        <v>8551.7900000000009</v>
      </c>
      <c r="M348" s="130" t="s">
        <v>10026</v>
      </c>
      <c r="N348">
        <v>1701</v>
      </c>
      <c r="P348" t="s">
        <v>12474</v>
      </c>
      <c r="Q348" s="97" t="s">
        <v>12941</v>
      </c>
      <c r="R348" s="181" t="s">
        <v>13732</v>
      </c>
      <c r="S348" s="97" t="s">
        <v>18494</v>
      </c>
      <c r="T348" t="s">
        <v>28825</v>
      </c>
      <c r="U348" s="97" t="s">
        <v>29287</v>
      </c>
      <c r="V348" s="97" t="s">
        <v>29853</v>
      </c>
      <c r="W348" s="576" t="s">
        <v>30367</v>
      </c>
    </row>
    <row r="349" spans="1:23" ht="45" hidden="1">
      <c r="A349" s="16">
        <v>42204</v>
      </c>
      <c r="B349" s="102" t="s">
        <v>2530</v>
      </c>
      <c r="C349" s="111" t="s">
        <v>4265</v>
      </c>
      <c r="D349" s="111" t="s">
        <v>4266</v>
      </c>
      <c r="E349" s="111" t="s">
        <v>4267</v>
      </c>
      <c r="F349" s="111" t="s">
        <v>2197</v>
      </c>
      <c r="G349" s="111" t="s">
        <v>2197</v>
      </c>
      <c r="H349" s="111" t="s">
        <v>7502</v>
      </c>
      <c r="I349" s="25" t="s">
        <v>2</v>
      </c>
      <c r="K349" s="125">
        <v>42187</v>
      </c>
      <c r="L349" s="129">
        <v>3434.19</v>
      </c>
      <c r="M349" s="130" t="s">
        <v>10027</v>
      </c>
      <c r="N349">
        <v>1701</v>
      </c>
      <c r="P349" t="s">
        <v>12474</v>
      </c>
      <c r="Q349" s="578" t="s">
        <v>12942</v>
      </c>
      <c r="R349" s="91" t="s">
        <v>11702</v>
      </c>
      <c r="S349" s="97" t="s">
        <v>13514</v>
      </c>
    </row>
    <row r="350" spans="1:23" ht="21" hidden="1">
      <c r="A350" s="16">
        <v>42204</v>
      </c>
      <c r="B350" s="102" t="s">
        <v>2531</v>
      </c>
      <c r="C350" s="104" t="s">
        <v>4268</v>
      </c>
      <c r="D350" s="104" t="s">
        <v>4269</v>
      </c>
      <c r="E350" s="104" t="s">
        <v>4270</v>
      </c>
      <c r="F350" s="104" t="s">
        <v>7503</v>
      </c>
      <c r="G350" s="104" t="s">
        <v>2197</v>
      </c>
      <c r="H350" s="104" t="s">
        <v>7503</v>
      </c>
      <c r="I350" s="25" t="s">
        <v>2</v>
      </c>
      <c r="K350" s="125">
        <v>42207</v>
      </c>
      <c r="L350" s="129">
        <v>10164.59</v>
      </c>
      <c r="M350" s="130" t="s">
        <v>10028</v>
      </c>
      <c r="N350">
        <v>1701</v>
      </c>
      <c r="P350" t="s">
        <v>12474</v>
      </c>
      <c r="Q350" s="97" t="s">
        <v>12943</v>
      </c>
      <c r="R350" s="181" t="s">
        <v>13732</v>
      </c>
      <c r="S350" s="97" t="s">
        <v>18495</v>
      </c>
      <c r="T350" t="s">
        <v>28825</v>
      </c>
      <c r="U350" s="97" t="s">
        <v>29288</v>
      </c>
      <c r="V350" s="97" t="s">
        <v>29853</v>
      </c>
      <c r="W350" s="576" t="s">
        <v>30368</v>
      </c>
    </row>
    <row r="351" spans="1:23" ht="90" hidden="1">
      <c r="A351" s="16">
        <v>42204</v>
      </c>
      <c r="B351" s="102" t="s">
        <v>2532</v>
      </c>
      <c r="C351" s="104" t="s">
        <v>4271</v>
      </c>
      <c r="D351" s="104" t="s">
        <v>4272</v>
      </c>
      <c r="E351" s="104" t="s">
        <v>4206</v>
      </c>
      <c r="F351" s="104" t="s">
        <v>7504</v>
      </c>
      <c r="G351" s="104" t="s">
        <v>7505</v>
      </c>
      <c r="H351" s="104" t="s">
        <v>7506</v>
      </c>
      <c r="I351" s="25" t="s">
        <v>2</v>
      </c>
      <c r="K351" s="125">
        <v>42216</v>
      </c>
      <c r="L351" s="129">
        <v>6523.19</v>
      </c>
      <c r="M351" s="130" t="s">
        <v>10029</v>
      </c>
      <c r="N351">
        <v>1701</v>
      </c>
      <c r="P351" t="s">
        <v>12474</v>
      </c>
      <c r="Q351" s="97" t="s">
        <v>12733</v>
      </c>
      <c r="R351" s="181" t="s">
        <v>13732</v>
      </c>
      <c r="S351" s="97" t="s">
        <v>18496</v>
      </c>
      <c r="T351" t="s">
        <v>28825</v>
      </c>
      <c r="U351" s="97" t="s">
        <v>29289</v>
      </c>
      <c r="V351" s="97" t="s">
        <v>29853</v>
      </c>
      <c r="W351" s="576" t="s">
        <v>30369</v>
      </c>
    </row>
    <row r="352" spans="1:23" ht="45" hidden="1">
      <c r="A352" s="16">
        <v>42204</v>
      </c>
      <c r="B352" s="102" t="s">
        <v>2533</v>
      </c>
      <c r="C352" s="102" t="s">
        <v>4273</v>
      </c>
      <c r="D352" s="102" t="s">
        <v>4274</v>
      </c>
      <c r="E352" s="102" t="s">
        <v>7</v>
      </c>
      <c r="F352" s="102" t="s">
        <v>7507</v>
      </c>
      <c r="G352" s="102" t="s">
        <v>7508</v>
      </c>
      <c r="H352" s="102" t="s">
        <v>2197</v>
      </c>
      <c r="I352" s="25" t="s">
        <v>2</v>
      </c>
      <c r="K352" s="125">
        <v>42196</v>
      </c>
      <c r="L352" s="129">
        <v>14801.39</v>
      </c>
      <c r="M352" s="130" t="s">
        <v>10030</v>
      </c>
      <c r="N352">
        <v>1701</v>
      </c>
      <c r="P352" s="133" t="s">
        <v>11663</v>
      </c>
      <c r="Q352" s="102" t="s">
        <v>11815</v>
      </c>
      <c r="R352" s="91" t="s">
        <v>13032</v>
      </c>
      <c r="S352" s="97" t="s">
        <v>18576</v>
      </c>
      <c r="T352" t="s">
        <v>28825</v>
      </c>
      <c r="U352" s="97" t="s">
        <v>29290</v>
      </c>
      <c r="V352" s="97" t="s">
        <v>29853</v>
      </c>
      <c r="W352" s="576" t="s">
        <v>30370</v>
      </c>
    </row>
    <row r="353" spans="1:24" ht="21" hidden="1">
      <c r="A353" s="16">
        <v>42204</v>
      </c>
      <c r="B353" s="102" t="s">
        <v>2534</v>
      </c>
      <c r="C353" s="111" t="s">
        <v>4275</v>
      </c>
      <c r="D353" s="111" t="s">
        <v>4276</v>
      </c>
      <c r="E353" s="111" t="s">
        <v>2423</v>
      </c>
      <c r="F353" s="111" t="s">
        <v>7509</v>
      </c>
      <c r="G353" s="111" t="s">
        <v>7510</v>
      </c>
      <c r="H353" s="111" t="s">
        <v>2197</v>
      </c>
      <c r="I353" s="25" t="s">
        <v>2</v>
      </c>
      <c r="K353" s="125">
        <v>42211</v>
      </c>
      <c r="L353" s="129">
        <v>4325.75</v>
      </c>
      <c r="M353" s="130" t="s">
        <v>10031</v>
      </c>
      <c r="N353">
        <v>1701</v>
      </c>
      <c r="P353" t="s">
        <v>12474</v>
      </c>
      <c r="Q353" s="97" t="s">
        <v>12944</v>
      </c>
      <c r="R353" s="181" t="s">
        <v>13732</v>
      </c>
      <c r="S353" s="97" t="s">
        <v>18497</v>
      </c>
      <c r="T353" t="s">
        <v>28825</v>
      </c>
      <c r="U353" s="97" t="s">
        <v>29291</v>
      </c>
      <c r="V353" s="97" t="s">
        <v>29853</v>
      </c>
      <c r="W353" s="576" t="s">
        <v>30371</v>
      </c>
    </row>
    <row r="354" spans="1:24" ht="31.5" hidden="1">
      <c r="A354" s="16">
        <v>42204</v>
      </c>
      <c r="B354" s="102" t="s">
        <v>2535</v>
      </c>
      <c r="C354" s="104" t="s">
        <v>4277</v>
      </c>
      <c r="D354" s="104" t="s">
        <v>4278</v>
      </c>
      <c r="E354" s="104" t="s">
        <v>2088</v>
      </c>
      <c r="F354" s="104" t="s">
        <v>7511</v>
      </c>
      <c r="G354" s="104" t="s">
        <v>2197</v>
      </c>
      <c r="H354" s="104" t="s">
        <v>2197</v>
      </c>
      <c r="I354" s="25" t="s">
        <v>2</v>
      </c>
      <c r="K354" s="125">
        <v>42197</v>
      </c>
      <c r="L354" s="129">
        <v>10633.86</v>
      </c>
      <c r="M354" s="130" t="s">
        <v>10032</v>
      </c>
      <c r="N354">
        <v>1701</v>
      </c>
      <c r="P354" t="s">
        <v>12474</v>
      </c>
      <c r="Q354" s="97" t="s">
        <v>12945</v>
      </c>
      <c r="R354" s="181" t="s">
        <v>13732</v>
      </c>
      <c r="S354" s="97" t="s">
        <v>18498</v>
      </c>
      <c r="T354" t="s">
        <v>28825</v>
      </c>
      <c r="U354" s="97" t="s">
        <v>29292</v>
      </c>
      <c r="V354" s="97" t="s">
        <v>29853</v>
      </c>
      <c r="W354" s="576" t="s">
        <v>30372</v>
      </c>
    </row>
    <row r="355" spans="1:24" ht="45" hidden="1">
      <c r="A355" s="16">
        <v>42204</v>
      </c>
      <c r="B355" s="102" t="s">
        <v>2536</v>
      </c>
      <c r="C355" s="104" t="s">
        <v>4279</v>
      </c>
      <c r="D355" s="104" t="s">
        <v>4280</v>
      </c>
      <c r="E355" s="104" t="s">
        <v>2088</v>
      </c>
      <c r="F355" s="104" t="s">
        <v>7512</v>
      </c>
      <c r="G355" s="104" t="s">
        <v>2197</v>
      </c>
      <c r="H355" s="104" t="s">
        <v>7513</v>
      </c>
      <c r="I355" s="25" t="s">
        <v>2</v>
      </c>
      <c r="K355" s="125">
        <v>42214</v>
      </c>
      <c r="L355" s="129">
        <v>8309.4599999999991</v>
      </c>
      <c r="M355" s="130" t="s">
        <v>10033</v>
      </c>
      <c r="N355">
        <v>1701</v>
      </c>
      <c r="P355" t="s">
        <v>12474</v>
      </c>
      <c r="Q355" s="578" t="s">
        <v>12734</v>
      </c>
      <c r="R355" t="s">
        <v>23946</v>
      </c>
      <c r="S355" s="97" t="s">
        <v>28553</v>
      </c>
      <c r="T355" t="s">
        <v>28621</v>
      </c>
    </row>
    <row r="356" spans="1:24" ht="42" hidden="1">
      <c r="A356" s="16">
        <v>42204</v>
      </c>
      <c r="B356" s="102" t="s">
        <v>2537</v>
      </c>
      <c r="C356" s="111" t="s">
        <v>4281</v>
      </c>
      <c r="D356" s="111" t="s">
        <v>4282</v>
      </c>
      <c r="E356" s="111" t="s">
        <v>4157</v>
      </c>
      <c r="F356" s="111" t="s">
        <v>7514</v>
      </c>
      <c r="G356" s="111" t="s">
        <v>7515</v>
      </c>
      <c r="H356" s="111" t="s">
        <v>2197</v>
      </c>
      <c r="I356" s="25" t="s">
        <v>2</v>
      </c>
      <c r="K356" s="125">
        <v>42213</v>
      </c>
      <c r="L356" s="129">
        <v>10783.83</v>
      </c>
      <c r="M356" s="130" t="s">
        <v>10034</v>
      </c>
      <c r="N356">
        <v>1701</v>
      </c>
      <c r="P356" t="s">
        <v>12474</v>
      </c>
      <c r="Q356" s="97" t="s">
        <v>12946</v>
      </c>
      <c r="R356" s="181" t="s">
        <v>13732</v>
      </c>
      <c r="S356" s="97" t="s">
        <v>18499</v>
      </c>
      <c r="T356" t="s">
        <v>28825</v>
      </c>
      <c r="U356" s="97" t="s">
        <v>29293</v>
      </c>
      <c r="V356" s="97" t="s">
        <v>29853</v>
      </c>
      <c r="W356" s="576" t="s">
        <v>30373</v>
      </c>
    </row>
    <row r="357" spans="1:24" ht="30" hidden="1">
      <c r="A357" s="16">
        <v>42204</v>
      </c>
      <c r="B357" s="102" t="s">
        <v>2538</v>
      </c>
      <c r="C357" s="111" t="s">
        <v>4283</v>
      </c>
      <c r="D357" s="111" t="s">
        <v>4284</v>
      </c>
      <c r="E357" s="111" t="s">
        <v>2438</v>
      </c>
      <c r="F357" s="111" t="s">
        <v>7516</v>
      </c>
      <c r="G357" s="111" t="s">
        <v>7517</v>
      </c>
      <c r="H357" s="111" t="s">
        <v>7518</v>
      </c>
      <c r="I357" s="25" t="s">
        <v>2</v>
      </c>
      <c r="K357" s="125">
        <v>42215</v>
      </c>
      <c r="L357" s="129">
        <v>6190.97</v>
      </c>
      <c r="M357" s="130" t="s">
        <v>10035</v>
      </c>
      <c r="N357">
        <v>1701</v>
      </c>
      <c r="P357" t="s">
        <v>12474</v>
      </c>
      <c r="Q357" s="97" t="s">
        <v>12735</v>
      </c>
      <c r="R357" s="181" t="s">
        <v>13732</v>
      </c>
      <c r="S357" s="97" t="s">
        <v>18500</v>
      </c>
      <c r="T357" t="s">
        <v>28825</v>
      </c>
      <c r="U357" s="97" t="s">
        <v>29294</v>
      </c>
    </row>
    <row r="358" spans="1:24" ht="45" hidden="1">
      <c r="A358" s="16">
        <v>42204</v>
      </c>
      <c r="B358" s="102" t="s">
        <v>2539</v>
      </c>
      <c r="C358" s="111" t="s">
        <v>4285</v>
      </c>
      <c r="D358" s="111" t="s">
        <v>4286</v>
      </c>
      <c r="E358" s="111" t="s">
        <v>541</v>
      </c>
      <c r="F358" s="111" t="s">
        <v>7519</v>
      </c>
      <c r="G358" s="111" t="s">
        <v>7520</v>
      </c>
      <c r="H358" s="111" t="s">
        <v>7521</v>
      </c>
      <c r="I358" s="25" t="s">
        <v>2</v>
      </c>
      <c r="K358" s="125">
        <v>42213</v>
      </c>
      <c r="L358" s="129">
        <v>9175.6299999999992</v>
      </c>
      <c r="M358" s="130" t="s">
        <v>10036</v>
      </c>
      <c r="N358">
        <v>1701</v>
      </c>
      <c r="P358" t="s">
        <v>12474</v>
      </c>
      <c r="Q358" s="580" t="s">
        <v>12736</v>
      </c>
      <c r="R358" s="181" t="s">
        <v>13732</v>
      </c>
      <c r="S358" s="97" t="s">
        <v>18501</v>
      </c>
      <c r="T358" t="s">
        <v>28825</v>
      </c>
      <c r="U358" s="97" t="s">
        <v>29295</v>
      </c>
    </row>
    <row r="359" spans="1:24" ht="105" hidden="1">
      <c r="A359" s="16">
        <v>42204</v>
      </c>
      <c r="B359" s="102" t="s">
        <v>2540</v>
      </c>
      <c r="C359" s="111" t="s">
        <v>4287</v>
      </c>
      <c r="D359" s="111" t="s">
        <v>4288</v>
      </c>
      <c r="E359" s="111" t="s">
        <v>82</v>
      </c>
      <c r="F359" s="111" t="s">
        <v>7522</v>
      </c>
      <c r="G359" s="111" t="s">
        <v>2197</v>
      </c>
      <c r="H359" s="111" t="s">
        <v>7523</v>
      </c>
      <c r="I359" s="25" t="s">
        <v>2</v>
      </c>
      <c r="K359" s="125">
        <v>42216</v>
      </c>
      <c r="L359" s="129">
        <v>4374.58</v>
      </c>
      <c r="M359" s="130" t="s">
        <v>10037</v>
      </c>
      <c r="N359">
        <v>1701</v>
      </c>
      <c r="P359" t="s">
        <v>12474</v>
      </c>
      <c r="Q359" s="97" t="s">
        <v>12947</v>
      </c>
      <c r="R359" s="181" t="s">
        <v>13732</v>
      </c>
      <c r="S359" s="97" t="s">
        <v>18502</v>
      </c>
      <c r="T359" t="s">
        <v>28825</v>
      </c>
      <c r="U359" s="97" t="s">
        <v>29296</v>
      </c>
      <c r="V359" s="97" t="s">
        <v>29853</v>
      </c>
      <c r="W359" s="576" t="s">
        <v>30374</v>
      </c>
    </row>
    <row r="360" spans="1:24" ht="30" hidden="1">
      <c r="A360" s="16">
        <v>42204</v>
      </c>
      <c r="B360" s="102" t="s">
        <v>2541</v>
      </c>
      <c r="C360" s="104" t="s">
        <v>4289</v>
      </c>
      <c r="D360" s="104" t="s">
        <v>4290</v>
      </c>
      <c r="E360" s="104" t="s">
        <v>4291</v>
      </c>
      <c r="F360" s="104" t="s">
        <v>7524</v>
      </c>
      <c r="G360" s="104" t="s">
        <v>7524</v>
      </c>
      <c r="H360" s="104" t="s">
        <v>7525</v>
      </c>
      <c r="I360" s="25" t="s">
        <v>2</v>
      </c>
      <c r="K360" s="125">
        <v>42200</v>
      </c>
      <c r="L360" s="129">
        <v>3828.19</v>
      </c>
      <c r="M360" s="130" t="s">
        <v>10038</v>
      </c>
      <c r="N360">
        <v>1701</v>
      </c>
      <c r="P360" t="s">
        <v>12474</v>
      </c>
      <c r="Q360" s="97" t="s">
        <v>12737</v>
      </c>
      <c r="R360" s="181" t="s">
        <v>13732</v>
      </c>
      <c r="S360" s="97" t="s">
        <v>18503</v>
      </c>
      <c r="T360" t="s">
        <v>28825</v>
      </c>
      <c r="U360" s="97" t="s">
        <v>29297</v>
      </c>
      <c r="V360" s="97" t="s">
        <v>29853</v>
      </c>
      <c r="W360" s="576" t="s">
        <v>30375</v>
      </c>
      <c r="X360" s="576" t="s">
        <v>28372</v>
      </c>
    </row>
    <row r="361" spans="1:24" ht="31.5" hidden="1">
      <c r="A361" s="16">
        <v>42204</v>
      </c>
      <c r="B361" s="102" t="s">
        <v>2542</v>
      </c>
      <c r="C361" s="111" t="s">
        <v>4292</v>
      </c>
      <c r="D361" s="111" t="s">
        <v>4293</v>
      </c>
      <c r="E361" s="111" t="s">
        <v>4141</v>
      </c>
      <c r="F361" s="111" t="s">
        <v>7526</v>
      </c>
      <c r="G361" s="111" t="s">
        <v>7527</v>
      </c>
      <c r="H361" s="111" t="s">
        <v>7528</v>
      </c>
      <c r="I361" s="25" t="s">
        <v>2</v>
      </c>
      <c r="K361" s="125">
        <v>42214</v>
      </c>
      <c r="L361" s="129">
        <v>14823.07</v>
      </c>
      <c r="M361" s="130" t="s">
        <v>10039</v>
      </c>
      <c r="N361">
        <v>1701</v>
      </c>
      <c r="P361" s="133" t="s">
        <v>11663</v>
      </c>
      <c r="Q361" s="111" t="s">
        <v>11816</v>
      </c>
    </row>
    <row r="362" spans="1:24" ht="75" hidden="1">
      <c r="A362" s="16">
        <v>42204</v>
      </c>
      <c r="B362" s="102" t="s">
        <v>2543</v>
      </c>
      <c r="C362" s="104" t="s">
        <v>4294</v>
      </c>
      <c r="D362" s="104" t="s">
        <v>4295</v>
      </c>
      <c r="E362" s="104" t="s">
        <v>4220</v>
      </c>
      <c r="F362" s="104" t="s">
        <v>7529</v>
      </c>
      <c r="G362" s="104" t="s">
        <v>7530</v>
      </c>
      <c r="H362" s="104" t="s">
        <v>7531</v>
      </c>
      <c r="I362" s="25" t="s">
        <v>2</v>
      </c>
      <c r="K362" s="126">
        <v>42188</v>
      </c>
      <c r="L362" s="131">
        <v>49957.75</v>
      </c>
      <c r="M362" s="130" t="s">
        <v>10040</v>
      </c>
      <c r="N362">
        <v>1701</v>
      </c>
      <c r="P362" s="134" t="s">
        <v>8</v>
      </c>
      <c r="Q362" s="104" t="s">
        <v>11668</v>
      </c>
      <c r="R362" s="91" t="s">
        <v>13032</v>
      </c>
      <c r="S362" s="104" t="s">
        <v>18577</v>
      </c>
      <c r="T362" t="s">
        <v>28825</v>
      </c>
      <c r="U362" s="97" t="s">
        <v>29298</v>
      </c>
      <c r="V362" s="97" t="s">
        <v>29853</v>
      </c>
      <c r="W362" s="576" t="s">
        <v>30376</v>
      </c>
    </row>
    <row r="363" spans="1:24" ht="60" hidden="1">
      <c r="A363" s="16">
        <v>42204</v>
      </c>
      <c r="B363" s="102" t="s">
        <v>2544</v>
      </c>
      <c r="C363" s="104" t="s">
        <v>4296</v>
      </c>
      <c r="D363" s="104" t="s">
        <v>4297</v>
      </c>
      <c r="E363" s="104" t="s">
        <v>2438</v>
      </c>
      <c r="F363" s="104" t="s">
        <v>7532</v>
      </c>
      <c r="G363" s="104" t="s">
        <v>2197</v>
      </c>
      <c r="H363" s="104" t="s">
        <v>7533</v>
      </c>
      <c r="I363" s="25" t="s">
        <v>2</v>
      </c>
      <c r="K363" s="126">
        <v>42190</v>
      </c>
      <c r="L363" s="131">
        <v>5315.18</v>
      </c>
      <c r="M363" s="130" t="s">
        <v>10041</v>
      </c>
      <c r="N363">
        <v>1701</v>
      </c>
      <c r="P363" t="s">
        <v>12474</v>
      </c>
      <c r="Q363" s="97" t="s">
        <v>12948</v>
      </c>
      <c r="R363" s="91" t="s">
        <v>28569</v>
      </c>
      <c r="S363" s="97" t="s">
        <v>29854</v>
      </c>
      <c r="T363" s="91"/>
    </row>
    <row r="364" spans="1:24" ht="45" hidden="1">
      <c r="A364" s="16">
        <v>42204</v>
      </c>
      <c r="B364" s="102" t="s">
        <v>2545</v>
      </c>
      <c r="C364" s="104" t="s">
        <v>4298</v>
      </c>
      <c r="D364" s="104" t="s">
        <v>4299</v>
      </c>
      <c r="E364" s="104" t="s">
        <v>7</v>
      </c>
      <c r="F364" s="104" t="s">
        <v>7534</v>
      </c>
      <c r="G364" s="104" t="s">
        <v>2197</v>
      </c>
      <c r="H364" s="104" t="s">
        <v>2197</v>
      </c>
      <c r="I364" s="25" t="s">
        <v>2</v>
      </c>
      <c r="K364" s="125">
        <v>42208</v>
      </c>
      <c r="L364" s="129">
        <v>9501.24</v>
      </c>
      <c r="M364" s="130" t="s">
        <v>10042</v>
      </c>
      <c r="N364">
        <v>1701</v>
      </c>
      <c r="P364" t="s">
        <v>12474</v>
      </c>
      <c r="Q364" s="97" t="s">
        <v>12738</v>
      </c>
      <c r="R364" s="91" t="s">
        <v>27835</v>
      </c>
      <c r="S364" s="91" t="s">
        <v>28244</v>
      </c>
      <c r="T364" s="139" t="s">
        <v>30389</v>
      </c>
    </row>
    <row r="365" spans="1:24" ht="30" hidden="1">
      <c r="A365" s="16">
        <v>42204</v>
      </c>
      <c r="B365" s="102" t="s">
        <v>2546</v>
      </c>
      <c r="C365" s="104" t="s">
        <v>4300</v>
      </c>
      <c r="D365" s="104" t="s">
        <v>4301</v>
      </c>
      <c r="E365" s="104" t="s">
        <v>4179</v>
      </c>
      <c r="F365" s="104" t="s">
        <v>7535</v>
      </c>
      <c r="G365" s="104" t="s">
        <v>2197</v>
      </c>
      <c r="H365" s="104" t="s">
        <v>2197</v>
      </c>
      <c r="I365" s="25" t="s">
        <v>2</v>
      </c>
      <c r="K365" s="125">
        <v>42189</v>
      </c>
      <c r="L365" s="129">
        <v>36533.870000000003</v>
      </c>
      <c r="M365" s="130" t="s">
        <v>10043</v>
      </c>
      <c r="N365">
        <v>1701</v>
      </c>
      <c r="P365" t="s">
        <v>8</v>
      </c>
      <c r="Q365" s="581" t="s">
        <v>11669</v>
      </c>
      <c r="R365" s="91" t="s">
        <v>13032</v>
      </c>
      <c r="S365" s="104" t="s">
        <v>18578</v>
      </c>
      <c r="T365" s="139" t="s">
        <v>28825</v>
      </c>
      <c r="U365" s="97" t="s">
        <v>29299</v>
      </c>
      <c r="V365" s="97" t="s">
        <v>30388</v>
      </c>
    </row>
    <row r="366" spans="1:24" ht="45" hidden="1">
      <c r="A366" s="16">
        <v>42204</v>
      </c>
      <c r="B366" s="102" t="s">
        <v>2547</v>
      </c>
      <c r="C366" s="104" t="s">
        <v>4302</v>
      </c>
      <c r="D366" s="104" t="s">
        <v>4303</v>
      </c>
      <c r="E366" s="104" t="s">
        <v>4117</v>
      </c>
      <c r="F366" s="104" t="s">
        <v>2197</v>
      </c>
      <c r="G366" s="104" t="s">
        <v>2197</v>
      </c>
      <c r="H366" s="104" t="s">
        <v>7536</v>
      </c>
      <c r="I366" s="25" t="s">
        <v>2</v>
      </c>
      <c r="K366" s="125">
        <v>42202</v>
      </c>
      <c r="L366" s="129">
        <v>7895.16</v>
      </c>
      <c r="M366" s="130" t="s">
        <v>10044</v>
      </c>
      <c r="N366">
        <v>1701</v>
      </c>
      <c r="P366" t="s">
        <v>12474</v>
      </c>
      <c r="Q366" s="97" t="s">
        <v>12949</v>
      </c>
      <c r="R366" s="181" t="s">
        <v>13732</v>
      </c>
      <c r="S366" s="578" t="s">
        <v>18504</v>
      </c>
      <c r="T366" s="91" t="s">
        <v>23946</v>
      </c>
      <c r="U366" s="97" t="s">
        <v>28554</v>
      </c>
    </row>
    <row r="367" spans="1:24" ht="30" hidden="1">
      <c r="A367" s="16">
        <v>42204</v>
      </c>
      <c r="B367" s="102" t="s">
        <v>2548</v>
      </c>
      <c r="C367" s="104" t="s">
        <v>4304</v>
      </c>
      <c r="D367" s="104" t="s">
        <v>4305</v>
      </c>
      <c r="E367" s="104" t="s">
        <v>208</v>
      </c>
      <c r="F367" s="104" t="s">
        <v>7537</v>
      </c>
      <c r="G367" s="104" t="s">
        <v>7538</v>
      </c>
      <c r="H367" s="104" t="s">
        <v>7537</v>
      </c>
      <c r="I367" s="25" t="s">
        <v>2</v>
      </c>
      <c r="K367" s="126">
        <v>42216</v>
      </c>
      <c r="L367" s="131">
        <v>5327.16</v>
      </c>
      <c r="M367" s="130" t="s">
        <v>10045</v>
      </c>
      <c r="N367">
        <v>1701</v>
      </c>
      <c r="P367" t="s">
        <v>12474</v>
      </c>
      <c r="Q367" s="97" t="s">
        <v>12950</v>
      </c>
      <c r="R367" s="181" t="s">
        <v>13732</v>
      </c>
      <c r="S367" s="97" t="s">
        <v>18505</v>
      </c>
      <c r="T367" s="139" t="s">
        <v>28825</v>
      </c>
      <c r="U367" s="97" t="s">
        <v>29300</v>
      </c>
      <c r="V367" s="97" t="s">
        <v>29853</v>
      </c>
      <c r="W367" s="576" t="s">
        <v>30377</v>
      </c>
    </row>
    <row r="368" spans="1:24" ht="30" hidden="1">
      <c r="A368" s="16">
        <v>42204</v>
      </c>
      <c r="B368" s="102" t="s">
        <v>2549</v>
      </c>
      <c r="C368" s="102" t="s">
        <v>4306</v>
      </c>
      <c r="D368" s="102" t="s">
        <v>4307</v>
      </c>
      <c r="E368" s="102" t="s">
        <v>2438</v>
      </c>
      <c r="F368" s="102" t="s">
        <v>7539</v>
      </c>
      <c r="G368" s="102" t="s">
        <v>7540</v>
      </c>
      <c r="H368" s="102" t="s">
        <v>7541</v>
      </c>
      <c r="I368" s="25" t="s">
        <v>2</v>
      </c>
      <c r="K368" s="125">
        <v>42193</v>
      </c>
      <c r="L368" s="129">
        <v>5333</v>
      </c>
      <c r="M368" s="130" t="s">
        <v>10046</v>
      </c>
      <c r="N368">
        <v>1701</v>
      </c>
      <c r="P368" t="s">
        <v>12474</v>
      </c>
      <c r="Q368" s="97" t="s">
        <v>12951</v>
      </c>
      <c r="R368" s="181" t="s">
        <v>13732</v>
      </c>
      <c r="S368" s="97" t="s">
        <v>18506</v>
      </c>
      <c r="T368" s="139" t="s">
        <v>28825</v>
      </c>
      <c r="U368" s="97" t="s">
        <v>29301</v>
      </c>
      <c r="V368" s="97" t="s">
        <v>29853</v>
      </c>
      <c r="W368" s="576" t="s">
        <v>30378</v>
      </c>
      <c r="X368" s="576" t="s">
        <v>28372</v>
      </c>
    </row>
    <row r="369" spans="1:24" ht="21" hidden="1">
      <c r="A369" s="16">
        <v>42204</v>
      </c>
      <c r="B369" s="102" t="s">
        <v>2550</v>
      </c>
      <c r="C369" s="104" t="s">
        <v>4308</v>
      </c>
      <c r="D369" s="104" t="s">
        <v>4309</v>
      </c>
      <c r="E369" s="104" t="s">
        <v>1922</v>
      </c>
      <c r="F369" s="104" t="s">
        <v>2197</v>
      </c>
      <c r="G369" s="104" t="s">
        <v>2197</v>
      </c>
      <c r="H369" s="104" t="s">
        <v>7542</v>
      </c>
      <c r="I369" s="25" t="s">
        <v>2</v>
      </c>
      <c r="K369" s="126">
        <v>42187</v>
      </c>
      <c r="L369" s="131">
        <v>8994.24</v>
      </c>
      <c r="M369" s="130" t="s">
        <v>10047</v>
      </c>
      <c r="N369">
        <v>1701</v>
      </c>
      <c r="P369" t="s">
        <v>12474</v>
      </c>
      <c r="Q369" s="97" t="s">
        <v>12952</v>
      </c>
      <c r="R369" s="181" t="s">
        <v>13732</v>
      </c>
      <c r="S369" s="97" t="s">
        <v>18507</v>
      </c>
      <c r="T369" s="139" t="s">
        <v>28825</v>
      </c>
      <c r="U369" s="97" t="s">
        <v>29302</v>
      </c>
      <c r="V369" s="97" t="s">
        <v>29853</v>
      </c>
      <c r="W369" s="576" t="s">
        <v>30379</v>
      </c>
      <c r="X369" s="576" t="s">
        <v>28372</v>
      </c>
    </row>
    <row r="370" spans="1:24" ht="30" hidden="1">
      <c r="A370" s="16">
        <v>42204</v>
      </c>
      <c r="B370" s="102" t="s">
        <v>2551</v>
      </c>
      <c r="C370" s="105" t="s">
        <v>4310</v>
      </c>
      <c r="D370" s="105" t="s">
        <v>4311</v>
      </c>
      <c r="E370" s="105" t="s">
        <v>448</v>
      </c>
      <c r="F370" s="105" t="s">
        <v>2197</v>
      </c>
      <c r="G370" s="105" t="s">
        <v>7543</v>
      </c>
      <c r="H370" s="105" t="s">
        <v>7544</v>
      </c>
      <c r="I370" s="25" t="s">
        <v>2</v>
      </c>
      <c r="K370" s="125">
        <v>42207</v>
      </c>
      <c r="L370" s="129">
        <v>4799.4399999999996</v>
      </c>
      <c r="M370" s="130" t="s">
        <v>10048</v>
      </c>
      <c r="N370">
        <v>1701</v>
      </c>
      <c r="P370" t="s">
        <v>12474</v>
      </c>
      <c r="Q370" s="97" t="s">
        <v>12953</v>
      </c>
      <c r="R370" s="181" t="s">
        <v>13732</v>
      </c>
      <c r="S370" s="97" t="s">
        <v>18508</v>
      </c>
      <c r="T370" s="139" t="s">
        <v>28825</v>
      </c>
      <c r="U370" s="97" t="s">
        <v>29303</v>
      </c>
      <c r="V370" s="97" t="s">
        <v>29853</v>
      </c>
      <c r="W370" s="576" t="s">
        <v>30380</v>
      </c>
      <c r="X370" s="576" t="s">
        <v>28372</v>
      </c>
    </row>
    <row r="371" spans="1:24" ht="45" hidden="1">
      <c r="A371" s="16">
        <v>42204</v>
      </c>
      <c r="B371" s="102" t="s">
        <v>2552</v>
      </c>
      <c r="C371" s="111" t="s">
        <v>4312</v>
      </c>
      <c r="D371" s="111" t="s">
        <v>4313</v>
      </c>
      <c r="E371" s="111" t="s">
        <v>2438</v>
      </c>
      <c r="F371" s="111" t="s">
        <v>7545</v>
      </c>
      <c r="G371" s="111" t="s">
        <v>2197</v>
      </c>
      <c r="H371" s="111" t="s">
        <v>7546</v>
      </c>
      <c r="I371" s="25" t="s">
        <v>2</v>
      </c>
      <c r="K371" s="125">
        <v>42197</v>
      </c>
      <c r="L371" s="129">
        <v>5486.01</v>
      </c>
      <c r="M371" s="130" t="s">
        <v>10049</v>
      </c>
      <c r="N371">
        <v>1701</v>
      </c>
      <c r="P371" t="s">
        <v>12474</v>
      </c>
      <c r="Q371" s="97" t="s">
        <v>12954</v>
      </c>
      <c r="R371" s="181" t="s">
        <v>13732</v>
      </c>
      <c r="S371" s="97" t="s">
        <v>18509</v>
      </c>
      <c r="T371" s="139" t="s">
        <v>28825</v>
      </c>
      <c r="U371" s="97" t="s">
        <v>29304</v>
      </c>
      <c r="V371" s="97" t="s">
        <v>29853</v>
      </c>
      <c r="W371" s="576" t="s">
        <v>30381</v>
      </c>
      <c r="X371" s="576" t="s">
        <v>28372</v>
      </c>
    </row>
    <row r="372" spans="1:24" ht="30" hidden="1">
      <c r="A372" s="16">
        <v>42204</v>
      </c>
      <c r="B372" s="102" t="s">
        <v>2553</v>
      </c>
      <c r="C372" s="104" t="s">
        <v>4314</v>
      </c>
      <c r="D372" s="104" t="s">
        <v>4315</v>
      </c>
      <c r="E372" s="104" t="s">
        <v>2423</v>
      </c>
      <c r="F372" s="104" t="s">
        <v>7547</v>
      </c>
      <c r="G372" s="104" t="s">
        <v>7548</v>
      </c>
      <c r="H372" s="104" t="s">
        <v>2197</v>
      </c>
      <c r="I372" s="25" t="s">
        <v>2</v>
      </c>
      <c r="K372" s="125">
        <v>42214</v>
      </c>
      <c r="L372" s="129">
        <v>9132.43</v>
      </c>
      <c r="M372" s="130" t="s">
        <v>10050</v>
      </c>
      <c r="N372">
        <v>1701</v>
      </c>
      <c r="P372" t="s">
        <v>12474</v>
      </c>
      <c r="Q372" s="97" t="s">
        <v>12955</v>
      </c>
      <c r="R372" s="181" t="s">
        <v>13732</v>
      </c>
      <c r="S372" s="97" t="s">
        <v>18510</v>
      </c>
      <c r="T372" s="139" t="s">
        <v>28825</v>
      </c>
      <c r="U372" s="97" t="s">
        <v>29305</v>
      </c>
      <c r="V372" s="97" t="s">
        <v>29853</v>
      </c>
      <c r="W372" s="576" t="s">
        <v>30382</v>
      </c>
      <c r="X372" s="576" t="s">
        <v>28372</v>
      </c>
    </row>
    <row r="373" spans="1:24" ht="31.5" hidden="1">
      <c r="A373" s="16">
        <v>42204</v>
      </c>
      <c r="B373" s="102" t="s">
        <v>2554</v>
      </c>
      <c r="C373" s="111" t="s">
        <v>4316</v>
      </c>
      <c r="D373" s="111" t="s">
        <v>4317</v>
      </c>
      <c r="E373" s="111" t="s">
        <v>4141</v>
      </c>
      <c r="F373" s="111" t="s">
        <v>7549</v>
      </c>
      <c r="G373" s="111" t="s">
        <v>7550</v>
      </c>
      <c r="H373" s="111" t="s">
        <v>7551</v>
      </c>
      <c r="I373" s="25" t="s">
        <v>2</v>
      </c>
      <c r="K373" s="125">
        <v>42202</v>
      </c>
      <c r="L373" s="129">
        <v>30089.16</v>
      </c>
      <c r="M373" s="130" t="s">
        <v>10051</v>
      </c>
      <c r="N373">
        <v>1701</v>
      </c>
      <c r="P373" t="s">
        <v>8</v>
      </c>
      <c r="Q373" s="111" t="s">
        <v>11659</v>
      </c>
      <c r="R373" s="91" t="s">
        <v>13032</v>
      </c>
      <c r="S373" s="111" t="s">
        <v>18579</v>
      </c>
      <c r="T373" s="139" t="s">
        <v>28825</v>
      </c>
      <c r="U373" s="97" t="s">
        <v>29306</v>
      </c>
      <c r="V373" s="97" t="s">
        <v>29853</v>
      </c>
      <c r="W373" s="576" t="s">
        <v>30383</v>
      </c>
      <c r="X373" t="s">
        <v>28372</v>
      </c>
    </row>
    <row r="374" spans="1:24" ht="45" hidden="1">
      <c r="A374" s="16">
        <v>42204</v>
      </c>
      <c r="B374" s="102" t="s">
        <v>2555</v>
      </c>
      <c r="C374" s="111" t="s">
        <v>4318</v>
      </c>
      <c r="D374" s="111" t="s">
        <v>4319</v>
      </c>
      <c r="E374" s="111" t="s">
        <v>4129</v>
      </c>
      <c r="F374" s="111" t="s">
        <v>7552</v>
      </c>
      <c r="G374" s="111" t="s">
        <v>2197</v>
      </c>
      <c r="H374" s="111" t="s">
        <v>7553</v>
      </c>
      <c r="I374" s="25" t="s">
        <v>2</v>
      </c>
      <c r="K374" s="125">
        <v>42215</v>
      </c>
      <c r="L374" s="129">
        <v>11780.52</v>
      </c>
      <c r="M374" s="130" t="s">
        <v>10052</v>
      </c>
      <c r="N374">
        <v>1701</v>
      </c>
      <c r="P374" s="133" t="s">
        <v>11663</v>
      </c>
      <c r="Q374" s="111" t="s">
        <v>13033</v>
      </c>
      <c r="R374" s="91" t="s">
        <v>28219</v>
      </c>
      <c r="S374" s="97" t="s">
        <v>28497</v>
      </c>
      <c r="T374" s="139" t="s">
        <v>28825</v>
      </c>
      <c r="U374" s="97" t="s">
        <v>29307</v>
      </c>
    </row>
    <row r="375" spans="1:24" ht="45" hidden="1">
      <c r="A375" s="16">
        <v>42204</v>
      </c>
      <c r="B375" s="102" t="s">
        <v>2556</v>
      </c>
      <c r="C375" s="111" t="s">
        <v>4320</v>
      </c>
      <c r="D375" s="111" t="s">
        <v>4321</v>
      </c>
      <c r="E375" s="111" t="s">
        <v>541</v>
      </c>
      <c r="F375" s="111" t="s">
        <v>7554</v>
      </c>
      <c r="G375" s="111" t="s">
        <v>2197</v>
      </c>
      <c r="H375" s="111" t="s">
        <v>7555</v>
      </c>
      <c r="I375" s="25" t="s">
        <v>2</v>
      </c>
      <c r="K375" s="125">
        <v>42189</v>
      </c>
      <c r="L375" s="129">
        <v>3311.32</v>
      </c>
      <c r="M375" s="130" t="s">
        <v>10053</v>
      </c>
      <c r="N375">
        <v>1701</v>
      </c>
      <c r="P375" t="s">
        <v>12474</v>
      </c>
      <c r="Q375" s="97" t="s">
        <v>12956</v>
      </c>
      <c r="R375" s="181" t="s">
        <v>13732</v>
      </c>
      <c r="S375" s="97" t="s">
        <v>18511</v>
      </c>
      <c r="T375" s="139" t="s">
        <v>28825</v>
      </c>
      <c r="U375" s="97" t="s">
        <v>29308</v>
      </c>
      <c r="V375" s="97" t="s">
        <v>30388</v>
      </c>
    </row>
    <row r="376" spans="1:24" ht="33" hidden="1">
      <c r="A376" s="16">
        <v>42204</v>
      </c>
      <c r="B376" s="103" t="s">
        <v>2557</v>
      </c>
      <c r="C376" s="112" t="s">
        <v>4322</v>
      </c>
      <c r="D376" s="113" t="s">
        <v>4323</v>
      </c>
      <c r="E376" s="113" t="s">
        <v>1461</v>
      </c>
      <c r="F376" s="122">
        <v>141979196</v>
      </c>
      <c r="G376" s="122">
        <v>0</v>
      </c>
      <c r="H376" s="122">
        <v>9189055010</v>
      </c>
      <c r="I376" s="25" t="s">
        <v>2</v>
      </c>
      <c r="K376" s="125">
        <v>42187</v>
      </c>
      <c r="L376" s="129">
        <v>36933.534749999999</v>
      </c>
      <c r="M376" s="130" t="s">
        <v>10054</v>
      </c>
      <c r="N376">
        <v>1701</v>
      </c>
      <c r="P376" t="s">
        <v>8</v>
      </c>
      <c r="Q376" s="582" t="s">
        <v>11661</v>
      </c>
      <c r="T376" t="s">
        <v>28379</v>
      </c>
      <c r="X376" t="s">
        <v>18761</v>
      </c>
    </row>
    <row r="377" spans="1:24" ht="45" hidden="1">
      <c r="A377" s="16">
        <v>42204</v>
      </c>
      <c r="B377" s="102" t="s">
        <v>2558</v>
      </c>
      <c r="C377" s="104" t="s">
        <v>4324</v>
      </c>
      <c r="D377" s="104" t="s">
        <v>4325</v>
      </c>
      <c r="E377" s="104" t="s">
        <v>4220</v>
      </c>
      <c r="F377" s="104" t="s">
        <v>7556</v>
      </c>
      <c r="G377" s="104" t="s">
        <v>7557</v>
      </c>
      <c r="H377" s="104" t="s">
        <v>7558</v>
      </c>
      <c r="I377" s="25" t="s">
        <v>2</v>
      </c>
      <c r="K377" s="125">
        <v>42199</v>
      </c>
      <c r="L377" s="129">
        <v>10562.93</v>
      </c>
      <c r="M377" s="130" t="s">
        <v>10055</v>
      </c>
      <c r="N377">
        <v>1701</v>
      </c>
      <c r="P377" t="s">
        <v>12474</v>
      </c>
      <c r="Q377" s="578" t="s">
        <v>12957</v>
      </c>
      <c r="R377" s="91" t="s">
        <v>8</v>
      </c>
      <c r="S377" s="97" t="s">
        <v>13040</v>
      </c>
      <c r="T377" t="s">
        <v>23946</v>
      </c>
      <c r="U377" s="97" t="s">
        <v>28555</v>
      </c>
      <c r="V377" s="97" t="s">
        <v>30149</v>
      </c>
    </row>
    <row r="378" spans="1:24" ht="31.5" hidden="1">
      <c r="A378" s="16">
        <v>42204</v>
      </c>
      <c r="B378" s="102" t="s">
        <v>2559</v>
      </c>
      <c r="C378" s="111" t="s">
        <v>4326</v>
      </c>
      <c r="D378" s="111" t="s">
        <v>4327</v>
      </c>
      <c r="E378" s="111" t="s">
        <v>4223</v>
      </c>
      <c r="F378" s="111" t="s">
        <v>7559</v>
      </c>
      <c r="G378" s="111" t="s">
        <v>2197</v>
      </c>
      <c r="H378" s="111" t="s">
        <v>7560</v>
      </c>
      <c r="I378" s="25" t="s">
        <v>2</v>
      </c>
      <c r="K378" s="125">
        <v>42216</v>
      </c>
      <c r="L378" s="129">
        <v>7995.35</v>
      </c>
      <c r="M378" s="130" t="s">
        <v>10056</v>
      </c>
      <c r="N378">
        <v>1701</v>
      </c>
      <c r="P378" t="s">
        <v>12474</v>
      </c>
      <c r="Q378" s="97" t="s">
        <v>12958</v>
      </c>
      <c r="R378" s="181" t="s">
        <v>13732</v>
      </c>
      <c r="S378" s="97" t="s">
        <v>18512</v>
      </c>
      <c r="V378" s="97" t="s">
        <v>29853</v>
      </c>
      <c r="W378" s="576" t="s">
        <v>30384</v>
      </c>
    </row>
    <row r="379" spans="1:24" ht="52.5" hidden="1">
      <c r="A379" s="16">
        <v>42204</v>
      </c>
      <c r="B379" s="102" t="s">
        <v>2560</v>
      </c>
      <c r="C379" s="104" t="s">
        <v>4328</v>
      </c>
      <c r="D379" s="104" t="s">
        <v>4329</v>
      </c>
      <c r="E379" s="104" t="s">
        <v>541</v>
      </c>
      <c r="F379" s="104" t="s">
        <v>7561</v>
      </c>
      <c r="G379" s="104" t="s">
        <v>2197</v>
      </c>
      <c r="H379" s="104" t="s">
        <v>7561</v>
      </c>
      <c r="I379" s="25" t="s">
        <v>2</v>
      </c>
      <c r="K379" s="125">
        <v>42215</v>
      </c>
      <c r="L379" s="129">
        <v>16817.43</v>
      </c>
      <c r="M379" s="130" t="s">
        <v>10057</v>
      </c>
      <c r="N379">
        <v>1701</v>
      </c>
      <c r="P379" s="133" t="s">
        <v>11663</v>
      </c>
      <c r="Q379" s="104" t="s">
        <v>11817</v>
      </c>
      <c r="R379" s="91" t="s">
        <v>13032</v>
      </c>
      <c r="S379" s="104" t="s">
        <v>18580</v>
      </c>
      <c r="T379" t="s">
        <v>28825</v>
      </c>
      <c r="U379" s="97" t="s">
        <v>29309</v>
      </c>
    </row>
    <row r="380" spans="1:24" ht="45" hidden="1">
      <c r="A380" s="16">
        <v>42204</v>
      </c>
      <c r="B380" s="102" t="s">
        <v>2561</v>
      </c>
      <c r="C380" s="111" t="s">
        <v>4330</v>
      </c>
      <c r="D380" s="111" t="s">
        <v>4331</v>
      </c>
      <c r="E380" s="111" t="s">
        <v>2433</v>
      </c>
      <c r="F380" s="111" t="s">
        <v>7562</v>
      </c>
      <c r="G380" s="111" t="s">
        <v>2197</v>
      </c>
      <c r="H380" s="111" t="s">
        <v>7563</v>
      </c>
      <c r="I380" s="25" t="s">
        <v>2</v>
      </c>
      <c r="K380" s="125">
        <v>42192</v>
      </c>
      <c r="L380" s="129">
        <v>4915.78</v>
      </c>
      <c r="M380" s="130" t="s">
        <v>10058</v>
      </c>
      <c r="N380">
        <v>1701</v>
      </c>
      <c r="P380" t="s">
        <v>12474</v>
      </c>
      <c r="Q380" s="97" t="s">
        <v>12959</v>
      </c>
      <c r="R380" s="181" t="s">
        <v>13732</v>
      </c>
      <c r="S380" s="97" t="s">
        <v>18513</v>
      </c>
      <c r="T380" t="s">
        <v>28825</v>
      </c>
      <c r="U380" s="97" t="s">
        <v>29310</v>
      </c>
      <c r="V380" s="97" t="s">
        <v>29853</v>
      </c>
      <c r="W380" s="576" t="s">
        <v>30385</v>
      </c>
    </row>
    <row r="381" spans="1:24" ht="21" hidden="1">
      <c r="A381" s="16">
        <v>42204</v>
      </c>
      <c r="B381" s="102" t="s">
        <v>2562</v>
      </c>
      <c r="C381" s="111" t="s">
        <v>4332</v>
      </c>
      <c r="D381" s="111" t="s">
        <v>4333</v>
      </c>
      <c r="E381" s="111" t="s">
        <v>2438</v>
      </c>
      <c r="F381" s="111" t="s">
        <v>7483</v>
      </c>
      <c r="G381" s="111" t="s">
        <v>7483</v>
      </c>
      <c r="H381" s="111" t="s">
        <v>2197</v>
      </c>
      <c r="I381" s="25" t="s">
        <v>2</v>
      </c>
      <c r="K381" s="126">
        <v>42198</v>
      </c>
      <c r="L381" s="131">
        <v>4485.7700000000004</v>
      </c>
      <c r="M381" s="130" t="s">
        <v>10059</v>
      </c>
      <c r="N381">
        <v>1701</v>
      </c>
      <c r="P381" t="s">
        <v>12474</v>
      </c>
      <c r="Q381" s="97" t="s">
        <v>12960</v>
      </c>
      <c r="R381" s="181" t="s">
        <v>13732</v>
      </c>
      <c r="S381" s="97" t="s">
        <v>18514</v>
      </c>
      <c r="T381" t="s">
        <v>28825</v>
      </c>
      <c r="U381" s="97" t="s">
        <v>29311</v>
      </c>
      <c r="V381" s="97" t="s">
        <v>29853</v>
      </c>
      <c r="W381" s="576" t="s">
        <v>30386</v>
      </c>
    </row>
    <row r="382" spans="1:24" ht="75" hidden="1">
      <c r="A382" s="16">
        <v>42204</v>
      </c>
      <c r="B382" s="102" t="s">
        <v>2563</v>
      </c>
      <c r="C382" s="111" t="s">
        <v>4334</v>
      </c>
      <c r="D382" s="111" t="s">
        <v>4335</v>
      </c>
      <c r="E382" s="111" t="s">
        <v>4223</v>
      </c>
      <c r="F382" s="111" t="s">
        <v>7564</v>
      </c>
      <c r="G382" s="111" t="s">
        <v>7565</v>
      </c>
      <c r="H382" s="111" t="s">
        <v>7566</v>
      </c>
      <c r="I382" s="25" t="s">
        <v>2</v>
      </c>
      <c r="K382" s="125">
        <v>42214</v>
      </c>
      <c r="L382" s="129">
        <v>7985.34</v>
      </c>
      <c r="M382" s="130" t="s">
        <v>10060</v>
      </c>
      <c r="N382">
        <v>1701</v>
      </c>
      <c r="P382" t="s">
        <v>12474</v>
      </c>
      <c r="Q382" s="97" t="s">
        <v>12961</v>
      </c>
      <c r="R382" s="181" t="s">
        <v>13732</v>
      </c>
      <c r="S382" s="578" t="s">
        <v>18515</v>
      </c>
      <c r="T382" s="91" t="s">
        <v>23946</v>
      </c>
      <c r="U382" s="97" t="s">
        <v>28556</v>
      </c>
    </row>
    <row r="383" spans="1:24" hidden="1">
      <c r="A383" s="16">
        <v>42204</v>
      </c>
      <c r="B383" s="102" t="s">
        <v>2564</v>
      </c>
      <c r="C383" s="105" t="s">
        <v>4336</v>
      </c>
      <c r="D383" s="105" t="s">
        <v>4337</v>
      </c>
      <c r="E383" s="105" t="s">
        <v>82</v>
      </c>
      <c r="F383" s="105" t="s">
        <v>7567</v>
      </c>
      <c r="G383" s="105" t="s">
        <v>2197</v>
      </c>
      <c r="H383" s="105" t="s">
        <v>7567</v>
      </c>
      <c r="I383" s="25" t="s">
        <v>2</v>
      </c>
      <c r="K383" s="126">
        <v>42210</v>
      </c>
      <c r="L383" s="131">
        <v>14295.64</v>
      </c>
      <c r="M383" s="130" t="s">
        <v>10061</v>
      </c>
      <c r="N383">
        <v>1701</v>
      </c>
      <c r="P383" s="133" t="s">
        <v>11663</v>
      </c>
      <c r="Q383" s="105" t="s">
        <v>11818</v>
      </c>
      <c r="R383" s="91" t="s">
        <v>13032</v>
      </c>
      <c r="S383" s="105" t="s">
        <v>18581</v>
      </c>
      <c r="T383" s="139" t="s">
        <v>28825</v>
      </c>
      <c r="U383" s="97" t="s">
        <v>29312</v>
      </c>
      <c r="V383" s="97" t="s">
        <v>29853</v>
      </c>
      <c r="W383" s="576" t="s">
        <v>30387</v>
      </c>
      <c r="X383" s="576" t="s">
        <v>28372</v>
      </c>
    </row>
    <row r="384" spans="1:24" ht="45" hidden="1">
      <c r="A384" s="16">
        <v>42204</v>
      </c>
      <c r="B384" s="102" t="s">
        <v>2565</v>
      </c>
      <c r="C384" s="102" t="s">
        <v>4338</v>
      </c>
      <c r="D384" s="102" t="s">
        <v>4339</v>
      </c>
      <c r="E384" s="102" t="s">
        <v>2086</v>
      </c>
      <c r="F384" s="102" t="s">
        <v>7568</v>
      </c>
      <c r="G384" s="102" t="s">
        <v>2197</v>
      </c>
      <c r="H384" s="102" t="s">
        <v>7569</v>
      </c>
      <c r="I384" s="25" t="s">
        <v>2</v>
      </c>
      <c r="K384" s="125">
        <v>42189</v>
      </c>
      <c r="L384" s="129">
        <v>5049.2299999999996</v>
      </c>
      <c r="M384" s="130" t="s">
        <v>10062</v>
      </c>
      <c r="N384">
        <v>1701</v>
      </c>
      <c r="P384" t="s">
        <v>12474</v>
      </c>
      <c r="Q384" s="97" t="s">
        <v>12962</v>
      </c>
      <c r="R384" s="181" t="s">
        <v>13732</v>
      </c>
      <c r="S384" s="97" t="s">
        <v>18516</v>
      </c>
      <c r="T384" s="139" t="s">
        <v>28825</v>
      </c>
      <c r="U384" s="97" t="s">
        <v>29313</v>
      </c>
      <c r="V384" s="97" t="s">
        <v>29899</v>
      </c>
      <c r="W384" s="97" t="s">
        <v>30305</v>
      </c>
      <c r="X384" s="97" t="s">
        <v>30149</v>
      </c>
    </row>
    <row r="385" spans="1:24" ht="30" hidden="1">
      <c r="A385" s="16">
        <v>42204</v>
      </c>
      <c r="B385" s="102" t="s">
        <v>2566</v>
      </c>
      <c r="C385" s="111" t="s">
        <v>4340</v>
      </c>
      <c r="D385" s="111" t="s">
        <v>4341</v>
      </c>
      <c r="E385" s="111" t="s">
        <v>4209</v>
      </c>
      <c r="F385" s="111" t="s">
        <v>7570</v>
      </c>
      <c r="G385" s="111" t="s">
        <v>2197</v>
      </c>
      <c r="H385" s="111" t="s">
        <v>7571</v>
      </c>
      <c r="I385" s="25" t="s">
        <v>2</v>
      </c>
      <c r="K385" s="125">
        <v>42199</v>
      </c>
      <c r="L385" s="129">
        <v>5585.96</v>
      </c>
      <c r="M385" s="130" t="s">
        <v>10063</v>
      </c>
      <c r="N385">
        <v>1701</v>
      </c>
      <c r="P385" t="s">
        <v>12474</v>
      </c>
      <c r="Q385" s="97" t="s">
        <v>12963</v>
      </c>
      <c r="R385" s="181" t="s">
        <v>13732</v>
      </c>
      <c r="S385" s="97" t="s">
        <v>18517</v>
      </c>
      <c r="T385" s="139" t="s">
        <v>28825</v>
      </c>
      <c r="U385" s="97" t="s">
        <v>29314</v>
      </c>
      <c r="V385" s="97" t="s">
        <v>29899</v>
      </c>
      <c r="W385" s="97" t="s">
        <v>30303</v>
      </c>
      <c r="X385" s="97" t="s">
        <v>28372</v>
      </c>
    </row>
    <row r="386" spans="1:24" ht="45" hidden="1">
      <c r="A386" s="16">
        <v>42204</v>
      </c>
      <c r="B386" s="102" t="s">
        <v>2567</v>
      </c>
      <c r="C386" s="104" t="s">
        <v>4342</v>
      </c>
      <c r="D386" s="104" t="s">
        <v>4343</v>
      </c>
      <c r="E386" s="104" t="s">
        <v>2438</v>
      </c>
      <c r="F386" s="104" t="s">
        <v>7572</v>
      </c>
      <c r="G386" s="104" t="s">
        <v>7573</v>
      </c>
      <c r="H386" s="104" t="s">
        <v>2197</v>
      </c>
      <c r="I386" s="25" t="s">
        <v>2</v>
      </c>
      <c r="K386" s="125">
        <v>42212</v>
      </c>
      <c r="L386" s="129">
        <v>3206.23</v>
      </c>
      <c r="M386" s="130" t="s">
        <v>10064</v>
      </c>
      <c r="N386">
        <v>1701</v>
      </c>
      <c r="P386" t="s">
        <v>12474</v>
      </c>
      <c r="Q386" s="97" t="s">
        <v>12964</v>
      </c>
      <c r="R386" s="181" t="s">
        <v>13732</v>
      </c>
      <c r="S386" s="97" t="s">
        <v>18518</v>
      </c>
      <c r="T386" s="139" t="s">
        <v>28825</v>
      </c>
      <c r="U386" s="589" t="s">
        <v>29315</v>
      </c>
      <c r="V386" s="97" t="s">
        <v>29899</v>
      </c>
      <c r="W386" t="s">
        <v>30304</v>
      </c>
      <c r="X386" s="97" t="s">
        <v>28372</v>
      </c>
    </row>
    <row r="387" spans="1:24" ht="31.5" hidden="1">
      <c r="A387" s="16">
        <v>42204</v>
      </c>
      <c r="B387" s="102" t="s">
        <v>2568</v>
      </c>
      <c r="C387" s="111" t="s">
        <v>4344</v>
      </c>
      <c r="D387" s="111" t="s">
        <v>4345</v>
      </c>
      <c r="E387" s="111" t="s">
        <v>2433</v>
      </c>
      <c r="F387" s="111" t="s">
        <v>7574</v>
      </c>
      <c r="G387" s="111" t="s">
        <v>2197</v>
      </c>
      <c r="H387" s="111" t="s">
        <v>2197</v>
      </c>
      <c r="I387" s="25" t="s">
        <v>2</v>
      </c>
      <c r="K387" s="125">
        <v>42188</v>
      </c>
      <c r="L387" s="129">
        <v>10530.96</v>
      </c>
      <c r="M387" s="130" t="s">
        <v>10065</v>
      </c>
      <c r="N387">
        <v>1701</v>
      </c>
      <c r="P387" t="s">
        <v>12474</v>
      </c>
      <c r="Q387" s="97" t="s">
        <v>12965</v>
      </c>
      <c r="R387" s="181" t="s">
        <v>13732</v>
      </c>
      <c r="S387" s="578" t="s">
        <v>18519</v>
      </c>
      <c r="T387" s="91" t="s">
        <v>23946</v>
      </c>
      <c r="U387" s="97" t="s">
        <v>28579</v>
      </c>
    </row>
    <row r="388" spans="1:24" ht="21" hidden="1">
      <c r="A388" s="16">
        <v>42204</v>
      </c>
      <c r="B388" s="102" t="s">
        <v>2569</v>
      </c>
      <c r="C388" s="111" t="s">
        <v>4346</v>
      </c>
      <c r="D388" s="111" t="s">
        <v>4347</v>
      </c>
      <c r="E388" s="111" t="s">
        <v>4147</v>
      </c>
      <c r="F388" s="111" t="s">
        <v>7575</v>
      </c>
      <c r="G388" s="111" t="s">
        <v>7576</v>
      </c>
      <c r="H388" s="111" t="s">
        <v>7577</v>
      </c>
      <c r="I388" s="25" t="s">
        <v>2</v>
      </c>
      <c r="K388" s="125">
        <v>42190</v>
      </c>
      <c r="L388" s="129">
        <v>11866.7</v>
      </c>
      <c r="M388" s="130" t="s">
        <v>10066</v>
      </c>
      <c r="N388">
        <v>1701</v>
      </c>
      <c r="P388" s="133" t="s">
        <v>11663</v>
      </c>
      <c r="Q388" s="111" t="s">
        <v>11819</v>
      </c>
      <c r="R388" s="181" t="s">
        <v>11702</v>
      </c>
      <c r="S388" s="576" t="s">
        <v>25284</v>
      </c>
    </row>
    <row r="389" spans="1:24" ht="45" hidden="1">
      <c r="A389" s="16">
        <v>42204</v>
      </c>
      <c r="B389" s="102" t="s">
        <v>2570</v>
      </c>
      <c r="C389" s="111" t="s">
        <v>4348</v>
      </c>
      <c r="D389" s="111" t="s">
        <v>4349</v>
      </c>
      <c r="E389" s="111" t="s">
        <v>82</v>
      </c>
      <c r="F389" s="111" t="s">
        <v>7578</v>
      </c>
      <c r="G389" s="111" t="s">
        <v>7579</v>
      </c>
      <c r="H389" s="111" t="s">
        <v>7580</v>
      </c>
      <c r="I389" s="25" t="s">
        <v>2</v>
      </c>
      <c r="K389" s="125">
        <v>42215</v>
      </c>
      <c r="L389" s="129">
        <v>6647.8</v>
      </c>
      <c r="M389" s="130" t="s">
        <v>10067</v>
      </c>
      <c r="N389">
        <v>1701</v>
      </c>
      <c r="P389" t="s">
        <v>12474</v>
      </c>
      <c r="Q389" s="97" t="s">
        <v>12966</v>
      </c>
      <c r="R389" s="181" t="s">
        <v>13732</v>
      </c>
      <c r="S389" s="97" t="s">
        <v>18520</v>
      </c>
      <c r="T389" t="s">
        <v>28825</v>
      </c>
      <c r="U389" s="97" t="s">
        <v>29316</v>
      </c>
      <c r="V389" s="97" t="s">
        <v>29899</v>
      </c>
      <c r="W389" s="97" t="s">
        <v>30306</v>
      </c>
      <c r="X389" s="97" t="s">
        <v>28372</v>
      </c>
    </row>
    <row r="390" spans="1:24" ht="45" hidden="1">
      <c r="A390" s="16">
        <v>42204</v>
      </c>
      <c r="B390" s="102" t="s">
        <v>2571</v>
      </c>
      <c r="C390" s="111" t="s">
        <v>4350</v>
      </c>
      <c r="D390" s="111" t="s">
        <v>4351</v>
      </c>
      <c r="E390" s="111" t="s">
        <v>82</v>
      </c>
      <c r="F390" s="111" t="s">
        <v>7581</v>
      </c>
      <c r="G390" s="111" t="s">
        <v>7582</v>
      </c>
      <c r="H390" s="111" t="s">
        <v>7583</v>
      </c>
      <c r="I390" s="25" t="s">
        <v>2</v>
      </c>
      <c r="K390" s="125">
        <v>42216</v>
      </c>
      <c r="L390" s="129">
        <v>8082.91</v>
      </c>
      <c r="M390" s="130" t="s">
        <v>10068</v>
      </c>
      <c r="N390">
        <v>1701</v>
      </c>
      <c r="P390" t="s">
        <v>12474</v>
      </c>
      <c r="Q390" s="578" t="s">
        <v>12967</v>
      </c>
      <c r="R390" t="s">
        <v>23946</v>
      </c>
      <c r="S390" s="97" t="s">
        <v>28580</v>
      </c>
      <c r="T390" t="s">
        <v>28621</v>
      </c>
    </row>
    <row r="391" spans="1:24" ht="45" hidden="1">
      <c r="A391" s="16">
        <v>42204</v>
      </c>
      <c r="B391" s="102" t="s">
        <v>2572</v>
      </c>
      <c r="C391" s="111" t="s">
        <v>4352</v>
      </c>
      <c r="D391" s="111" t="s">
        <v>4222</v>
      </c>
      <c r="E391" s="111" t="s">
        <v>4223</v>
      </c>
      <c r="F391" s="111" t="s">
        <v>7584</v>
      </c>
      <c r="G391" s="111" t="s">
        <v>7585</v>
      </c>
      <c r="H391" s="111" t="s">
        <v>7586</v>
      </c>
      <c r="I391" s="25" t="s">
        <v>2</v>
      </c>
      <c r="K391" s="125">
        <v>42206</v>
      </c>
      <c r="L391" s="129">
        <v>6942.44</v>
      </c>
      <c r="M391" s="130" t="s">
        <v>10069</v>
      </c>
      <c r="N391">
        <v>1701</v>
      </c>
      <c r="P391" t="s">
        <v>12474</v>
      </c>
      <c r="Q391" s="97" t="s">
        <v>12968</v>
      </c>
      <c r="R391" s="181" t="s">
        <v>13732</v>
      </c>
      <c r="S391" s="578" t="s">
        <v>18521</v>
      </c>
      <c r="T391" s="91" t="s">
        <v>23946</v>
      </c>
      <c r="U391" s="97" t="s">
        <v>28581</v>
      </c>
    </row>
    <row r="392" spans="1:24" ht="31.5" hidden="1">
      <c r="A392" s="16">
        <v>42204</v>
      </c>
      <c r="B392" s="102" t="s">
        <v>2573</v>
      </c>
      <c r="C392" s="111" t="s">
        <v>4353</v>
      </c>
      <c r="D392" s="111" t="s">
        <v>4354</v>
      </c>
      <c r="E392" s="111" t="s">
        <v>4144</v>
      </c>
      <c r="F392" s="111" t="s">
        <v>7587</v>
      </c>
      <c r="G392" s="111" t="s">
        <v>7588</v>
      </c>
      <c r="H392" s="111" t="s">
        <v>7589</v>
      </c>
      <c r="I392" s="25" t="s">
        <v>2</v>
      </c>
      <c r="K392" s="126">
        <v>42216</v>
      </c>
      <c r="L392" s="131">
        <v>11819.51</v>
      </c>
      <c r="M392" s="130" t="s">
        <v>10070</v>
      </c>
      <c r="N392">
        <v>1701</v>
      </c>
      <c r="P392" s="133" t="s">
        <v>11663</v>
      </c>
      <c r="Q392" s="111" t="s">
        <v>11820</v>
      </c>
      <c r="R392" s="91" t="s">
        <v>27835</v>
      </c>
      <c r="S392" s="139" t="s">
        <v>28245</v>
      </c>
      <c r="T392" s="139" t="s">
        <v>28825</v>
      </c>
      <c r="U392" s="97" t="s">
        <v>29317</v>
      </c>
      <c r="V392" s="139" t="s">
        <v>29899</v>
      </c>
      <c r="W392" s="139" t="s">
        <v>30307</v>
      </c>
      <c r="X392" s="139" t="s">
        <v>28372</v>
      </c>
    </row>
    <row r="393" spans="1:24" ht="30" hidden="1">
      <c r="A393" s="16">
        <v>42204</v>
      </c>
      <c r="B393" s="102" t="s">
        <v>2574</v>
      </c>
      <c r="C393" s="111" t="s">
        <v>4355</v>
      </c>
      <c r="D393" s="111" t="s">
        <v>4356</v>
      </c>
      <c r="E393" s="111" t="s">
        <v>2088</v>
      </c>
      <c r="F393" s="111" t="s">
        <v>7590</v>
      </c>
      <c r="G393" s="111" t="s">
        <v>7591</v>
      </c>
      <c r="H393" s="111" t="s">
        <v>7592</v>
      </c>
      <c r="I393" s="25" t="s">
        <v>2</v>
      </c>
      <c r="K393" s="125">
        <v>42187</v>
      </c>
      <c r="L393" s="129">
        <v>14105.03</v>
      </c>
      <c r="M393" s="130" t="s">
        <v>10071</v>
      </c>
      <c r="N393">
        <v>1701</v>
      </c>
      <c r="P393" s="133" t="s">
        <v>11663</v>
      </c>
      <c r="Q393" s="111" t="s">
        <v>11821</v>
      </c>
      <c r="R393" s="181" t="s">
        <v>13732</v>
      </c>
      <c r="S393" s="97" t="s">
        <v>18522</v>
      </c>
      <c r="T393" s="139" t="s">
        <v>28825</v>
      </c>
      <c r="U393" s="97" t="s">
        <v>29318</v>
      </c>
      <c r="V393" t="s">
        <v>29899</v>
      </c>
      <c r="W393" s="97" t="s">
        <v>30308</v>
      </c>
      <c r="X393" t="s">
        <v>30149</v>
      </c>
    </row>
    <row r="394" spans="1:24" ht="31.5" hidden="1">
      <c r="A394" s="16">
        <v>42204</v>
      </c>
      <c r="B394" s="102" t="s">
        <v>2575</v>
      </c>
      <c r="C394" s="102" t="s">
        <v>4357</v>
      </c>
      <c r="D394" s="102" t="s">
        <v>4358</v>
      </c>
      <c r="E394" s="102" t="s">
        <v>2409</v>
      </c>
      <c r="F394" s="102" t="s">
        <v>2197</v>
      </c>
      <c r="G394" s="102" t="s">
        <v>7593</v>
      </c>
      <c r="H394" s="102" t="s">
        <v>7594</v>
      </c>
      <c r="I394" s="25" t="s">
        <v>2</v>
      </c>
      <c r="K394" s="125">
        <v>42199</v>
      </c>
      <c r="L394" s="129">
        <v>8153.57</v>
      </c>
      <c r="M394" s="130" t="s">
        <v>10072</v>
      </c>
      <c r="N394">
        <v>1701</v>
      </c>
      <c r="P394" t="s">
        <v>12474</v>
      </c>
      <c r="Q394" s="97" t="s">
        <v>12969</v>
      </c>
      <c r="R394" s="91" t="s">
        <v>13727</v>
      </c>
      <c r="S394" s="97" t="s">
        <v>26625</v>
      </c>
      <c r="T394" s="139" t="s">
        <v>28825</v>
      </c>
      <c r="U394" s="97" t="s">
        <v>29319</v>
      </c>
      <c r="V394" s="139" t="s">
        <v>29899</v>
      </c>
      <c r="W394" s="97" t="s">
        <v>30309</v>
      </c>
      <c r="X394" s="139" t="s">
        <v>28372</v>
      </c>
    </row>
    <row r="395" spans="1:24" ht="22.5" hidden="1">
      <c r="A395" s="16">
        <v>42204</v>
      </c>
      <c r="B395" s="103" t="s">
        <v>2576</v>
      </c>
      <c r="C395" s="112" t="s">
        <v>4359</v>
      </c>
      <c r="D395" s="112" t="s">
        <v>4360</v>
      </c>
      <c r="E395" s="112" t="s">
        <v>208</v>
      </c>
      <c r="F395" s="103">
        <v>447951380</v>
      </c>
      <c r="G395" s="103">
        <v>0</v>
      </c>
      <c r="H395" s="103">
        <v>9228250613</v>
      </c>
      <c r="I395" s="25" t="s">
        <v>2</v>
      </c>
      <c r="K395" s="125">
        <v>42195</v>
      </c>
      <c r="L395" s="129">
        <v>21771.312772002599</v>
      </c>
      <c r="M395" s="130" t="s">
        <v>10073</v>
      </c>
      <c r="N395">
        <v>1701</v>
      </c>
      <c r="P395" s="133" t="s">
        <v>11663</v>
      </c>
      <c r="Q395" s="579" t="s">
        <v>11822</v>
      </c>
      <c r="R395" s="91" t="s">
        <v>27835</v>
      </c>
      <c r="S395" s="139" t="s">
        <v>28246</v>
      </c>
      <c r="T395" s="139" t="s">
        <v>28379</v>
      </c>
    </row>
    <row r="396" spans="1:24" ht="30" hidden="1">
      <c r="A396" s="16">
        <v>42204</v>
      </c>
      <c r="B396" s="102" t="s">
        <v>2577</v>
      </c>
      <c r="C396" s="104" t="s">
        <v>4361</v>
      </c>
      <c r="D396" s="104" t="s">
        <v>4362</v>
      </c>
      <c r="E396" s="104" t="s">
        <v>82</v>
      </c>
      <c r="F396" s="104" t="s">
        <v>7595</v>
      </c>
      <c r="G396" s="104" t="s">
        <v>2197</v>
      </c>
      <c r="H396" s="104" t="s">
        <v>7596</v>
      </c>
      <c r="I396" s="25" t="s">
        <v>2</v>
      </c>
      <c r="K396" s="125">
        <v>42205</v>
      </c>
      <c r="L396" s="129">
        <v>8752.5400000000009</v>
      </c>
      <c r="M396" s="130" t="s">
        <v>10074</v>
      </c>
      <c r="N396">
        <v>1701</v>
      </c>
      <c r="P396" t="s">
        <v>12474</v>
      </c>
      <c r="Q396" s="97" t="s">
        <v>12970</v>
      </c>
      <c r="R396" s="91" t="s">
        <v>28391</v>
      </c>
      <c r="S396" s="97" t="s">
        <v>28827</v>
      </c>
      <c r="T396" t="s">
        <v>29699</v>
      </c>
    </row>
    <row r="397" spans="1:24" ht="31.5" hidden="1">
      <c r="A397" s="16">
        <v>42204</v>
      </c>
      <c r="B397" s="102" t="s">
        <v>2578</v>
      </c>
      <c r="C397" s="104" t="s">
        <v>4363</v>
      </c>
      <c r="D397" s="104" t="s">
        <v>4364</v>
      </c>
      <c r="E397" s="104" t="s">
        <v>4365</v>
      </c>
      <c r="F397" s="104" t="s">
        <v>2197</v>
      </c>
      <c r="G397" s="104" t="s">
        <v>2197</v>
      </c>
      <c r="H397" s="104" t="s">
        <v>2197</v>
      </c>
      <c r="I397" s="25" t="s">
        <v>2</v>
      </c>
      <c r="K397" s="125">
        <v>42214</v>
      </c>
      <c r="L397" s="129">
        <v>8692.35</v>
      </c>
      <c r="M397" s="130" t="s">
        <v>10075</v>
      </c>
      <c r="N397">
        <v>1701</v>
      </c>
      <c r="P397" t="s">
        <v>12474</v>
      </c>
      <c r="Q397" s="97" t="s">
        <v>187</v>
      </c>
      <c r="S397" s="97" t="s">
        <v>28879</v>
      </c>
      <c r="T397" s="139" t="s">
        <v>30389</v>
      </c>
      <c r="U397" s="692" t="s">
        <v>30183</v>
      </c>
    </row>
    <row r="398" spans="1:24" ht="105" hidden="1">
      <c r="A398" s="16">
        <v>42204</v>
      </c>
      <c r="B398" s="102" t="s">
        <v>2579</v>
      </c>
      <c r="C398" s="111" t="s">
        <v>4366</v>
      </c>
      <c r="D398" s="111" t="s">
        <v>4367</v>
      </c>
      <c r="E398" s="111" t="s">
        <v>23</v>
      </c>
      <c r="F398" s="111" t="s">
        <v>7597</v>
      </c>
      <c r="G398" s="111" t="s">
        <v>7598</v>
      </c>
      <c r="H398" s="111" t="s">
        <v>7599</v>
      </c>
      <c r="I398" s="25" t="s">
        <v>2</v>
      </c>
      <c r="K398" s="125">
        <v>42215</v>
      </c>
      <c r="L398" s="129">
        <v>91802.8</v>
      </c>
      <c r="M398" s="130" t="s">
        <v>10076</v>
      </c>
      <c r="N398">
        <v>1701</v>
      </c>
      <c r="P398" t="s">
        <v>8</v>
      </c>
      <c r="Q398" s="111" t="s">
        <v>11662</v>
      </c>
      <c r="R398" s="91" t="s">
        <v>13032</v>
      </c>
      <c r="S398" s="581" t="s">
        <v>18582</v>
      </c>
      <c r="T398" s="139" t="s">
        <v>28825</v>
      </c>
      <c r="U398" s="97" t="s">
        <v>29320</v>
      </c>
      <c r="V398" s="97" t="s">
        <v>30388</v>
      </c>
      <c r="X398" t="s">
        <v>18761</v>
      </c>
    </row>
    <row r="399" spans="1:24" ht="30" hidden="1">
      <c r="A399" s="16">
        <v>42204</v>
      </c>
      <c r="B399" s="102" t="s">
        <v>2580</v>
      </c>
      <c r="C399" s="111" t="s">
        <v>4368</v>
      </c>
      <c r="D399" s="111" t="s">
        <v>4369</v>
      </c>
      <c r="E399" s="111" t="s">
        <v>4209</v>
      </c>
      <c r="F399" s="111" t="s">
        <v>7600</v>
      </c>
      <c r="G399" s="111" t="s">
        <v>7601</v>
      </c>
      <c r="H399" s="111" t="s">
        <v>7602</v>
      </c>
      <c r="I399" s="25" t="s">
        <v>2</v>
      </c>
      <c r="K399" s="125">
        <v>42211</v>
      </c>
      <c r="L399" s="129">
        <v>15580.71</v>
      </c>
      <c r="M399" s="130" t="s">
        <v>10077</v>
      </c>
      <c r="N399">
        <v>1701</v>
      </c>
      <c r="P399" s="133" t="s">
        <v>11663</v>
      </c>
      <c r="Q399" s="111" t="s">
        <v>11823</v>
      </c>
      <c r="R399" s="91" t="s">
        <v>27835</v>
      </c>
      <c r="S399" s="139" t="s">
        <v>28247</v>
      </c>
      <c r="T399" s="139" t="s">
        <v>28825</v>
      </c>
      <c r="U399" s="97" t="s">
        <v>29321</v>
      </c>
      <c r="V399" s="97" t="s">
        <v>30388</v>
      </c>
    </row>
    <row r="400" spans="1:24" ht="60" hidden="1">
      <c r="A400" s="16">
        <v>42204</v>
      </c>
      <c r="B400" s="102" t="s">
        <v>2581</v>
      </c>
      <c r="C400" s="111" t="s">
        <v>4370</v>
      </c>
      <c r="D400" s="111" t="s">
        <v>4371</v>
      </c>
      <c r="E400" s="111" t="s">
        <v>4223</v>
      </c>
      <c r="F400" s="111" t="s">
        <v>7603</v>
      </c>
      <c r="G400" s="111" t="s">
        <v>2197</v>
      </c>
      <c r="H400" s="111" t="s">
        <v>7604</v>
      </c>
      <c r="I400" s="25" t="s">
        <v>2</v>
      </c>
      <c r="K400" s="125">
        <v>42206</v>
      </c>
      <c r="L400" s="129">
        <v>8669.7000000000007</v>
      </c>
      <c r="M400" s="130" t="s">
        <v>10078</v>
      </c>
      <c r="N400">
        <v>1701</v>
      </c>
      <c r="P400" t="s">
        <v>12474</v>
      </c>
      <c r="Q400" s="97" t="s">
        <v>12971</v>
      </c>
      <c r="R400" s="91" t="s">
        <v>28391</v>
      </c>
      <c r="S400" s="97" t="s">
        <v>28828</v>
      </c>
      <c r="T400" s="139" t="s">
        <v>30149</v>
      </c>
    </row>
    <row r="401" spans="1:22" ht="31.5" hidden="1">
      <c r="A401" s="16">
        <v>42204</v>
      </c>
      <c r="B401" s="102" t="s">
        <v>2582</v>
      </c>
      <c r="C401" s="104" t="s">
        <v>4372</v>
      </c>
      <c r="D401" s="104" t="s">
        <v>4373</v>
      </c>
      <c r="E401" s="104" t="s">
        <v>4206</v>
      </c>
      <c r="F401" s="104" t="s">
        <v>7605</v>
      </c>
      <c r="G401" s="104" t="s">
        <v>2197</v>
      </c>
      <c r="H401" s="104" t="s">
        <v>2197</v>
      </c>
      <c r="I401" s="25" t="s">
        <v>2</v>
      </c>
      <c r="K401" s="126">
        <v>42215</v>
      </c>
      <c r="L401" s="131">
        <v>7009.11</v>
      </c>
      <c r="M401" s="130" t="s">
        <v>10079</v>
      </c>
      <c r="N401">
        <v>1701</v>
      </c>
      <c r="P401" t="s">
        <v>12474</v>
      </c>
      <c r="Q401" s="578" t="s">
        <v>12972</v>
      </c>
      <c r="R401" s="91" t="s">
        <v>8</v>
      </c>
      <c r="S401" s="97" t="s">
        <v>13043</v>
      </c>
      <c r="T401" t="s">
        <v>23946</v>
      </c>
      <c r="U401" s="97" t="s">
        <v>28582</v>
      </c>
    </row>
    <row r="402" spans="1:22" ht="30" hidden="1">
      <c r="A402" s="16">
        <v>42204</v>
      </c>
      <c r="B402" s="102" t="s">
        <v>2583</v>
      </c>
      <c r="C402" s="104" t="s">
        <v>4374</v>
      </c>
      <c r="D402" s="104" t="s">
        <v>4375</v>
      </c>
      <c r="E402" s="104" t="s">
        <v>4229</v>
      </c>
      <c r="F402" s="104" t="s">
        <v>7606</v>
      </c>
      <c r="G402" s="104" t="s">
        <v>2197</v>
      </c>
      <c r="H402" s="104" t="s">
        <v>7607</v>
      </c>
      <c r="I402" s="25" t="s">
        <v>2</v>
      </c>
      <c r="K402" s="125">
        <v>42216</v>
      </c>
      <c r="L402" s="129">
        <v>6287.99</v>
      </c>
      <c r="M402" s="130" t="s">
        <v>10080</v>
      </c>
      <c r="N402">
        <v>1701</v>
      </c>
      <c r="P402" t="s">
        <v>12474</v>
      </c>
      <c r="Q402" s="578" t="s">
        <v>12973</v>
      </c>
      <c r="T402" t="s">
        <v>23946</v>
      </c>
      <c r="U402" s="97" t="s">
        <v>28583</v>
      </c>
    </row>
    <row r="403" spans="1:22" ht="30" hidden="1">
      <c r="A403" s="16">
        <v>42204</v>
      </c>
      <c r="B403" s="102" t="s">
        <v>2584</v>
      </c>
      <c r="C403" s="104" t="s">
        <v>4376</v>
      </c>
      <c r="D403" s="104" t="s">
        <v>4377</v>
      </c>
      <c r="E403" s="104" t="s">
        <v>4220</v>
      </c>
      <c r="F403" s="104" t="s">
        <v>7608</v>
      </c>
      <c r="G403" s="104" t="s">
        <v>2197</v>
      </c>
      <c r="H403" s="104" t="s">
        <v>7609</v>
      </c>
      <c r="I403" s="25" t="s">
        <v>2</v>
      </c>
      <c r="K403" s="125">
        <v>42209</v>
      </c>
      <c r="L403" s="129">
        <v>11713.49</v>
      </c>
      <c r="M403" s="130" t="s">
        <v>10081</v>
      </c>
      <c r="N403">
        <v>1701</v>
      </c>
      <c r="P403" s="133" t="s">
        <v>11663</v>
      </c>
      <c r="Q403" s="104" t="s">
        <v>11824</v>
      </c>
      <c r="R403" s="91" t="s">
        <v>13032</v>
      </c>
      <c r="S403" s="104" t="s">
        <v>18583</v>
      </c>
      <c r="T403" t="s">
        <v>28825</v>
      </c>
      <c r="U403" s="97" t="s">
        <v>29322</v>
      </c>
      <c r="V403" s="97" t="s">
        <v>30388</v>
      </c>
    </row>
    <row r="404" spans="1:22" ht="45" hidden="1">
      <c r="A404" s="16">
        <v>42204</v>
      </c>
      <c r="B404" s="102" t="s">
        <v>2585</v>
      </c>
      <c r="C404" s="111" t="s">
        <v>4378</v>
      </c>
      <c r="D404" s="111" t="s">
        <v>4379</v>
      </c>
      <c r="E404" s="111" t="s">
        <v>2088</v>
      </c>
      <c r="F404" s="111" t="s">
        <v>7610</v>
      </c>
      <c r="G404" s="111" t="s">
        <v>7611</v>
      </c>
      <c r="H404" s="111" t="s">
        <v>7612</v>
      </c>
      <c r="I404" s="25" t="s">
        <v>2</v>
      </c>
      <c r="K404" s="125">
        <v>42213</v>
      </c>
      <c r="L404" s="129">
        <v>15058.74</v>
      </c>
      <c r="M404" s="130" t="s">
        <v>10082</v>
      </c>
      <c r="N404">
        <v>1701</v>
      </c>
      <c r="P404" t="s">
        <v>12474</v>
      </c>
      <c r="Q404" s="97" t="s">
        <v>12974</v>
      </c>
      <c r="R404" s="91" t="s">
        <v>28219</v>
      </c>
      <c r="S404" s="97" t="s">
        <v>28498</v>
      </c>
      <c r="T404" s="91" t="s">
        <v>28825</v>
      </c>
      <c r="U404" s="97" t="s">
        <v>29323</v>
      </c>
      <c r="V404" s="97" t="s">
        <v>30388</v>
      </c>
    </row>
    <row r="405" spans="1:22" ht="45" hidden="1">
      <c r="A405" s="16">
        <v>42204</v>
      </c>
      <c r="B405" s="102" t="s">
        <v>2586</v>
      </c>
      <c r="C405" s="111" t="s">
        <v>4380</v>
      </c>
      <c r="D405" s="111" t="s">
        <v>4381</v>
      </c>
      <c r="E405" s="111" t="s">
        <v>4267</v>
      </c>
      <c r="F405" s="111" t="s">
        <v>7613</v>
      </c>
      <c r="G405" s="111" t="s">
        <v>2197</v>
      </c>
      <c r="H405" s="111" t="s">
        <v>7614</v>
      </c>
      <c r="I405" s="25" t="s">
        <v>2</v>
      </c>
      <c r="K405" s="126">
        <v>42193</v>
      </c>
      <c r="L405" s="131">
        <v>6556.39</v>
      </c>
      <c r="M405" s="130" t="s">
        <v>10083</v>
      </c>
      <c r="N405">
        <v>1701</v>
      </c>
      <c r="P405" t="s">
        <v>12474</v>
      </c>
      <c r="Q405" s="578" t="s">
        <v>12975</v>
      </c>
      <c r="R405" t="s">
        <v>23946</v>
      </c>
      <c r="S405" s="97" t="s">
        <v>28584</v>
      </c>
      <c r="V405" t="s">
        <v>30149</v>
      </c>
    </row>
    <row r="406" spans="1:22" ht="75" hidden="1">
      <c r="A406" s="16">
        <v>42204</v>
      </c>
      <c r="B406" s="102" t="s">
        <v>2587</v>
      </c>
      <c r="C406" s="104" t="s">
        <v>4382</v>
      </c>
      <c r="D406" s="104" t="s">
        <v>4383</v>
      </c>
      <c r="E406" s="104" t="s">
        <v>2423</v>
      </c>
      <c r="F406" s="104" t="s">
        <v>7387</v>
      </c>
      <c r="G406" s="104" t="s">
        <v>2197</v>
      </c>
      <c r="H406" s="104" t="s">
        <v>7389</v>
      </c>
      <c r="I406" s="25" t="s">
        <v>2</v>
      </c>
      <c r="K406" s="125">
        <v>42199</v>
      </c>
      <c r="L406" s="129">
        <v>12461.32</v>
      </c>
      <c r="M406" s="130" t="s">
        <v>10084</v>
      </c>
      <c r="N406">
        <v>1701</v>
      </c>
      <c r="P406" s="133" t="s">
        <v>11663</v>
      </c>
      <c r="Q406" s="104" t="s">
        <v>11825</v>
      </c>
      <c r="R406" s="91" t="s">
        <v>28219</v>
      </c>
      <c r="S406" s="642" t="s">
        <v>28499</v>
      </c>
      <c r="T406" t="s">
        <v>28825</v>
      </c>
      <c r="U406" s="97" t="s">
        <v>29324</v>
      </c>
      <c r="V406" t="s">
        <v>30149</v>
      </c>
    </row>
    <row r="407" spans="1:22" ht="105" hidden="1">
      <c r="A407" s="16">
        <v>42204</v>
      </c>
      <c r="B407" s="102" t="s">
        <v>2588</v>
      </c>
      <c r="C407" s="104" t="s">
        <v>4384</v>
      </c>
      <c r="D407" s="104" t="s">
        <v>4385</v>
      </c>
      <c r="E407" s="104" t="s">
        <v>2409</v>
      </c>
      <c r="F407" s="104" t="s">
        <v>7615</v>
      </c>
      <c r="G407" s="104"/>
      <c r="H407" s="104" t="s">
        <v>7616</v>
      </c>
      <c r="I407" s="25" t="s">
        <v>2</v>
      </c>
      <c r="K407" s="126">
        <v>42210</v>
      </c>
      <c r="L407" s="131">
        <v>3984.34</v>
      </c>
      <c r="M407" s="130" t="s">
        <v>10085</v>
      </c>
      <c r="N407">
        <v>1701</v>
      </c>
      <c r="P407" t="s">
        <v>12474</v>
      </c>
      <c r="Q407" s="97" t="s">
        <v>12976</v>
      </c>
      <c r="R407" s="91" t="s">
        <v>28391</v>
      </c>
      <c r="S407" s="97" t="s">
        <v>28829</v>
      </c>
    </row>
    <row r="408" spans="1:22" ht="45" hidden="1">
      <c r="A408" s="16">
        <v>42204</v>
      </c>
      <c r="B408" s="102" t="s">
        <v>2589</v>
      </c>
      <c r="C408" s="104" t="s">
        <v>4386</v>
      </c>
      <c r="D408" s="104" t="s">
        <v>4387</v>
      </c>
      <c r="E408" s="104" t="s">
        <v>4388</v>
      </c>
      <c r="F408" s="104" t="s">
        <v>7617</v>
      </c>
      <c r="G408" s="104" t="s">
        <v>2197</v>
      </c>
      <c r="H408" s="104" t="s">
        <v>7618</v>
      </c>
      <c r="I408" s="25" t="s">
        <v>2</v>
      </c>
      <c r="K408" s="125">
        <v>42207</v>
      </c>
      <c r="L408" s="129">
        <v>7232.49</v>
      </c>
      <c r="M408" s="130" t="s">
        <v>10086</v>
      </c>
      <c r="N408">
        <v>1701</v>
      </c>
      <c r="P408" t="s">
        <v>12474</v>
      </c>
      <c r="Q408" s="578" t="s">
        <v>12977</v>
      </c>
      <c r="R408" s="91" t="s">
        <v>8</v>
      </c>
      <c r="S408" s="97" t="s">
        <v>13044</v>
      </c>
      <c r="T408" s="91" t="s">
        <v>28621</v>
      </c>
    </row>
    <row r="409" spans="1:22" ht="30" hidden="1">
      <c r="A409" s="16">
        <v>42204</v>
      </c>
      <c r="B409" s="102" t="s">
        <v>2590</v>
      </c>
      <c r="C409" s="104" t="s">
        <v>4389</v>
      </c>
      <c r="D409" s="104" t="s">
        <v>4390</v>
      </c>
      <c r="E409" s="104" t="s">
        <v>7</v>
      </c>
      <c r="F409" s="104" t="s">
        <v>2197</v>
      </c>
      <c r="G409" s="104" t="s">
        <v>2197</v>
      </c>
      <c r="H409" s="104" t="s">
        <v>7619</v>
      </c>
      <c r="I409" s="25" t="s">
        <v>2</v>
      </c>
      <c r="K409" s="125">
        <v>42203</v>
      </c>
      <c r="L409" s="129">
        <v>6146.78</v>
      </c>
      <c r="M409" s="130" t="s">
        <v>10087</v>
      </c>
      <c r="N409">
        <v>1701</v>
      </c>
      <c r="P409" t="s">
        <v>12474</v>
      </c>
      <c r="Q409" s="97" t="s">
        <v>12978</v>
      </c>
      <c r="R409" s="91" t="s">
        <v>28391</v>
      </c>
      <c r="S409" s="97" t="s">
        <v>28830</v>
      </c>
      <c r="T409" t="s">
        <v>29699</v>
      </c>
    </row>
    <row r="410" spans="1:22" ht="43.5" hidden="1">
      <c r="A410" s="16">
        <v>42204</v>
      </c>
      <c r="B410" s="103" t="s">
        <v>2591</v>
      </c>
      <c r="C410" s="112" t="s">
        <v>4391</v>
      </c>
      <c r="D410" s="112" t="s">
        <v>4392</v>
      </c>
      <c r="E410" s="112" t="s">
        <v>2438</v>
      </c>
      <c r="F410" s="103">
        <v>0</v>
      </c>
      <c r="G410" s="103">
        <v>7316460</v>
      </c>
      <c r="H410" s="103">
        <v>9228630317</v>
      </c>
      <c r="I410" s="25" t="s">
        <v>2</v>
      </c>
      <c r="K410" s="125">
        <v>42216</v>
      </c>
      <c r="L410" s="129">
        <v>43545.999628626603</v>
      </c>
      <c r="M410" s="130" t="s">
        <v>10088</v>
      </c>
      <c r="N410">
        <v>1701</v>
      </c>
      <c r="P410" t="s">
        <v>8</v>
      </c>
      <c r="Q410" s="579" t="s">
        <v>11666</v>
      </c>
      <c r="T410" t="s">
        <v>28374</v>
      </c>
    </row>
    <row r="411" spans="1:22" ht="30" hidden="1">
      <c r="A411" s="16">
        <v>42204</v>
      </c>
      <c r="B411" s="102" t="s">
        <v>2592</v>
      </c>
      <c r="C411" s="104" t="s">
        <v>4393</v>
      </c>
      <c r="D411" s="104" t="s">
        <v>4200</v>
      </c>
      <c r="E411" s="104" t="s">
        <v>1922</v>
      </c>
      <c r="F411" s="104" t="s">
        <v>7620</v>
      </c>
      <c r="G411" s="104" t="s">
        <v>7621</v>
      </c>
      <c r="H411" s="104" t="s">
        <v>7622</v>
      </c>
      <c r="I411" s="25" t="s">
        <v>2</v>
      </c>
      <c r="K411" s="125">
        <v>42195</v>
      </c>
      <c r="L411" s="129">
        <v>5260.7</v>
      </c>
      <c r="M411" s="130" t="s">
        <v>10089</v>
      </c>
      <c r="N411">
        <v>1701</v>
      </c>
      <c r="P411" t="s">
        <v>12474</v>
      </c>
      <c r="Q411" s="97" t="s">
        <v>12979</v>
      </c>
      <c r="R411" s="91" t="s">
        <v>13727</v>
      </c>
      <c r="S411" s="97" t="s">
        <v>26626</v>
      </c>
      <c r="T411" s="91" t="s">
        <v>28825</v>
      </c>
      <c r="U411" s="97" t="s">
        <v>29325</v>
      </c>
      <c r="V411" s="97" t="s">
        <v>30388</v>
      </c>
    </row>
    <row r="412" spans="1:22" ht="90" hidden="1">
      <c r="A412" s="16">
        <v>42204</v>
      </c>
      <c r="B412" s="102" t="s">
        <v>2593</v>
      </c>
      <c r="C412" s="104" t="s">
        <v>4394</v>
      </c>
      <c r="D412" s="104" t="s">
        <v>4395</v>
      </c>
      <c r="E412" s="104" t="s">
        <v>2409</v>
      </c>
      <c r="F412" s="104" t="s">
        <v>7623</v>
      </c>
      <c r="G412" s="104" t="s">
        <v>2197</v>
      </c>
      <c r="H412" s="104" t="s">
        <v>7624</v>
      </c>
      <c r="I412" s="25" t="s">
        <v>2</v>
      </c>
      <c r="K412" s="125">
        <v>42216</v>
      </c>
      <c r="L412" s="129">
        <v>35416.120000000003</v>
      </c>
      <c r="M412" s="130" t="s">
        <v>10090</v>
      </c>
      <c r="N412">
        <v>1701</v>
      </c>
      <c r="P412" t="s">
        <v>8</v>
      </c>
      <c r="Q412" s="104" t="s">
        <v>11667</v>
      </c>
      <c r="R412" s="91" t="s">
        <v>28219</v>
      </c>
      <c r="S412" s="642" t="s">
        <v>28500</v>
      </c>
      <c r="T412" s="139" t="s">
        <v>28621</v>
      </c>
    </row>
    <row r="413" spans="1:22" ht="30" hidden="1">
      <c r="A413" s="16">
        <v>42204</v>
      </c>
      <c r="B413" s="102" t="s">
        <v>2594</v>
      </c>
      <c r="C413" s="104" t="s">
        <v>4396</v>
      </c>
      <c r="D413" s="104" t="s">
        <v>4397</v>
      </c>
      <c r="E413" s="104" t="s">
        <v>7</v>
      </c>
      <c r="F413" s="104" t="s">
        <v>7625</v>
      </c>
      <c r="G413" s="104" t="s">
        <v>2197</v>
      </c>
      <c r="H413" s="104" t="s">
        <v>7625</v>
      </c>
      <c r="I413" s="25" t="s">
        <v>2</v>
      </c>
      <c r="K413" s="125">
        <v>42200</v>
      </c>
      <c r="L413" s="129">
        <v>9055.0499999999993</v>
      </c>
      <c r="M413" s="130" t="s">
        <v>10091</v>
      </c>
      <c r="N413">
        <v>1701</v>
      </c>
      <c r="P413" t="s">
        <v>12474</v>
      </c>
      <c r="Q413" s="97" t="s">
        <v>12980</v>
      </c>
      <c r="R413" s="91" t="s">
        <v>13727</v>
      </c>
      <c r="S413" s="97" t="s">
        <v>26627</v>
      </c>
      <c r="T413" s="91" t="s">
        <v>28825</v>
      </c>
      <c r="U413" s="97" t="s">
        <v>29326</v>
      </c>
      <c r="V413" s="97" t="s">
        <v>30388</v>
      </c>
    </row>
    <row r="414" spans="1:22" ht="45" hidden="1">
      <c r="A414" s="16">
        <v>42204</v>
      </c>
      <c r="B414" s="102" t="s">
        <v>2595</v>
      </c>
      <c r="C414" s="102" t="s">
        <v>4398</v>
      </c>
      <c r="D414" s="102" t="s">
        <v>4399</v>
      </c>
      <c r="E414" s="102" t="s">
        <v>2409</v>
      </c>
      <c r="F414" s="102" t="s">
        <v>7626</v>
      </c>
      <c r="G414" s="102" t="s">
        <v>2197</v>
      </c>
      <c r="H414" s="102" t="s">
        <v>7627</v>
      </c>
      <c r="I414" s="25" t="s">
        <v>2</v>
      </c>
      <c r="K414" s="125">
        <v>42202</v>
      </c>
      <c r="L414" s="129">
        <v>7735.09</v>
      </c>
      <c r="M414" s="130" t="s">
        <v>10092</v>
      </c>
      <c r="N414">
        <v>1701</v>
      </c>
      <c r="P414" t="s">
        <v>12474</v>
      </c>
      <c r="Q414" s="97" t="s">
        <v>12981</v>
      </c>
      <c r="R414" s="91" t="s">
        <v>13727</v>
      </c>
      <c r="S414" s="97" t="s">
        <v>26628</v>
      </c>
      <c r="T414" s="91" t="s">
        <v>28825</v>
      </c>
      <c r="U414" s="97" t="s">
        <v>29327</v>
      </c>
      <c r="V414" s="97" t="s">
        <v>30388</v>
      </c>
    </row>
    <row r="415" spans="1:22" ht="31.5" hidden="1">
      <c r="A415" s="16">
        <v>42204</v>
      </c>
      <c r="B415" s="102" t="s">
        <v>2596</v>
      </c>
      <c r="C415" s="104" t="s">
        <v>4400</v>
      </c>
      <c r="D415" s="104" t="s">
        <v>4401</v>
      </c>
      <c r="E415" s="104" t="s">
        <v>82</v>
      </c>
      <c r="F415" s="104" t="s">
        <v>7628</v>
      </c>
      <c r="G415" s="104" t="s">
        <v>2197</v>
      </c>
      <c r="H415" s="104" t="s">
        <v>7628</v>
      </c>
      <c r="I415" s="25" t="s">
        <v>2</v>
      </c>
      <c r="K415" s="126">
        <v>42204</v>
      </c>
      <c r="L415" s="131">
        <v>8498.32</v>
      </c>
      <c r="M415" s="130" t="s">
        <v>10093</v>
      </c>
      <c r="N415">
        <v>1701</v>
      </c>
      <c r="P415" t="s">
        <v>12474</v>
      </c>
      <c r="Q415" s="97" t="s">
        <v>12982</v>
      </c>
      <c r="R415" s="91" t="s">
        <v>13727</v>
      </c>
      <c r="S415" s="97" t="s">
        <v>26629</v>
      </c>
      <c r="T415" s="91" t="s">
        <v>28825</v>
      </c>
      <c r="U415" s="97" t="s">
        <v>29328</v>
      </c>
      <c r="V415" s="97" t="s">
        <v>30388</v>
      </c>
    </row>
    <row r="416" spans="1:22" ht="60" hidden="1">
      <c r="A416" s="16">
        <v>42204</v>
      </c>
      <c r="B416" s="102" t="s">
        <v>2597</v>
      </c>
      <c r="C416" s="104" t="s">
        <v>4402</v>
      </c>
      <c r="D416" s="104" t="s">
        <v>4403</v>
      </c>
      <c r="E416" s="104" t="s">
        <v>4404</v>
      </c>
      <c r="F416" s="104" t="s">
        <v>7629</v>
      </c>
      <c r="G416" s="104" t="s">
        <v>7630</v>
      </c>
      <c r="H416" s="104" t="s">
        <v>7631</v>
      </c>
      <c r="I416" s="25" t="s">
        <v>2</v>
      </c>
      <c r="K416" s="126">
        <v>42213</v>
      </c>
      <c r="L416" s="131">
        <v>7116.34</v>
      </c>
      <c r="M416" s="130" t="s">
        <v>10094</v>
      </c>
      <c r="N416">
        <v>1701</v>
      </c>
      <c r="P416" t="s">
        <v>12474</v>
      </c>
      <c r="Q416" s="97" t="s">
        <v>12983</v>
      </c>
      <c r="R416" s="91" t="s">
        <v>13727</v>
      </c>
      <c r="S416" s="97" t="s">
        <v>26630</v>
      </c>
      <c r="U416" s="97" t="s">
        <v>25278</v>
      </c>
      <c r="V416" s="97" t="s">
        <v>30388</v>
      </c>
    </row>
    <row r="417" spans="1:21" ht="30" hidden="1">
      <c r="A417" s="16">
        <v>42204</v>
      </c>
      <c r="B417" s="102" t="s">
        <v>2598</v>
      </c>
      <c r="C417" s="111" t="s">
        <v>4405</v>
      </c>
      <c r="D417" s="111" t="s">
        <v>4406</v>
      </c>
      <c r="E417" s="111" t="s">
        <v>448</v>
      </c>
      <c r="F417" s="111" t="s">
        <v>7632</v>
      </c>
      <c r="G417" s="111" t="s">
        <v>7633</v>
      </c>
      <c r="H417" s="111" t="s">
        <v>7634</v>
      </c>
      <c r="I417" s="25" t="s">
        <v>2</v>
      </c>
      <c r="K417" s="125">
        <v>42216</v>
      </c>
      <c r="L417" s="129">
        <v>10608.89</v>
      </c>
      <c r="M417" s="130" t="s">
        <v>10095</v>
      </c>
      <c r="N417">
        <v>1701</v>
      </c>
      <c r="P417" t="s">
        <v>12474</v>
      </c>
      <c r="Q417" s="97" t="s">
        <v>12984</v>
      </c>
      <c r="R417" s="91" t="s">
        <v>13727</v>
      </c>
      <c r="S417" s="578" t="s">
        <v>26631</v>
      </c>
      <c r="T417" s="91" t="s">
        <v>28621</v>
      </c>
    </row>
    <row r="418" spans="1:21" ht="60" hidden="1">
      <c r="A418" s="16">
        <v>42204</v>
      </c>
      <c r="B418" s="102" t="s">
        <v>2599</v>
      </c>
      <c r="C418" s="111" t="s">
        <v>4407</v>
      </c>
      <c r="D418" s="111" t="s">
        <v>4408</v>
      </c>
      <c r="E418" s="111" t="s">
        <v>2438</v>
      </c>
      <c r="F418" s="111" t="s">
        <v>7635</v>
      </c>
      <c r="G418" s="111" t="s">
        <v>7636</v>
      </c>
      <c r="H418" s="111" t="s">
        <v>7637</v>
      </c>
      <c r="I418" s="25" t="s">
        <v>2</v>
      </c>
      <c r="K418" s="125">
        <v>42216</v>
      </c>
      <c r="L418" s="129">
        <v>6395.44</v>
      </c>
      <c r="M418" s="130" t="s">
        <v>10096</v>
      </c>
      <c r="N418">
        <v>1701</v>
      </c>
      <c r="P418" t="s">
        <v>12474</v>
      </c>
      <c r="Q418" s="97" t="s">
        <v>12985</v>
      </c>
      <c r="R418" s="91" t="s">
        <v>13727</v>
      </c>
      <c r="S418" s="97" t="s">
        <v>26632</v>
      </c>
      <c r="T418" s="91" t="s">
        <v>28825</v>
      </c>
      <c r="U418" s="97" t="s">
        <v>29329</v>
      </c>
    </row>
    <row r="419" spans="1:21" ht="31.5" hidden="1">
      <c r="A419" s="16">
        <v>42204</v>
      </c>
      <c r="B419" s="102" t="s">
        <v>2600</v>
      </c>
      <c r="C419" s="102" t="s">
        <v>4409</v>
      </c>
      <c r="D419" s="102" t="s">
        <v>4410</v>
      </c>
      <c r="E419" s="102" t="s">
        <v>448</v>
      </c>
      <c r="F419" s="102" t="s">
        <v>7638</v>
      </c>
      <c r="G419" s="102" t="s">
        <v>7639</v>
      </c>
      <c r="H419" s="102" t="s">
        <v>2197</v>
      </c>
      <c r="I419" s="25" t="s">
        <v>2</v>
      </c>
      <c r="K419" s="126">
        <v>42190</v>
      </c>
      <c r="L419" s="131">
        <v>3300.38</v>
      </c>
      <c r="M419" s="130" t="s">
        <v>10097</v>
      </c>
      <c r="N419">
        <v>1701</v>
      </c>
      <c r="P419" t="s">
        <v>12474</v>
      </c>
      <c r="Q419" s="97" t="s">
        <v>12986</v>
      </c>
      <c r="R419" s="91" t="s">
        <v>27835</v>
      </c>
      <c r="S419" s="139" t="s">
        <v>28248</v>
      </c>
      <c r="T419" s="139" t="s">
        <v>28825</v>
      </c>
      <c r="U419" s="97" t="s">
        <v>29330</v>
      </c>
    </row>
    <row r="420" spans="1:21" ht="45" hidden="1">
      <c r="A420" s="16">
        <v>42204</v>
      </c>
      <c r="B420" s="102" t="s">
        <v>2601</v>
      </c>
      <c r="C420" s="111" t="s">
        <v>4411</v>
      </c>
      <c r="D420" s="111" t="s">
        <v>4412</v>
      </c>
      <c r="E420" s="111" t="s">
        <v>4141</v>
      </c>
      <c r="F420" s="111" t="s">
        <v>7640</v>
      </c>
      <c r="G420" s="111"/>
      <c r="H420" s="111" t="s">
        <v>13045</v>
      </c>
      <c r="I420" s="25" t="s">
        <v>2</v>
      </c>
      <c r="K420" s="125">
        <v>42187</v>
      </c>
      <c r="L420" s="129">
        <v>5254.6</v>
      </c>
      <c r="M420" s="130" t="s">
        <v>10098</v>
      </c>
      <c r="N420">
        <v>1701</v>
      </c>
      <c r="P420" t="s">
        <v>12474</v>
      </c>
      <c r="Q420" s="578" t="s">
        <v>12987</v>
      </c>
      <c r="R420" s="91" t="s">
        <v>8</v>
      </c>
      <c r="S420" s="97" t="s">
        <v>13046</v>
      </c>
      <c r="T420" t="s">
        <v>23946</v>
      </c>
      <c r="U420" s="97" t="s">
        <v>28585</v>
      </c>
    </row>
    <row r="421" spans="1:21" ht="31.5" hidden="1">
      <c r="A421" s="16">
        <v>42204</v>
      </c>
      <c r="B421" s="102" t="s">
        <v>2602</v>
      </c>
      <c r="C421" s="104" t="s">
        <v>4413</v>
      </c>
      <c r="D421" s="104" t="s">
        <v>4414</v>
      </c>
      <c r="E421" s="104" t="s">
        <v>7</v>
      </c>
      <c r="F421" s="104" t="s">
        <v>7642</v>
      </c>
      <c r="G421" s="104" t="s">
        <v>2197</v>
      </c>
      <c r="H421" s="104" t="s">
        <v>7642</v>
      </c>
      <c r="I421" s="25" t="s">
        <v>2</v>
      </c>
      <c r="K421" s="125">
        <v>42206</v>
      </c>
      <c r="L421" s="129">
        <v>8846.42</v>
      </c>
      <c r="M421" s="130" t="s">
        <v>10099</v>
      </c>
      <c r="N421">
        <v>1701</v>
      </c>
      <c r="P421" t="s">
        <v>12474</v>
      </c>
      <c r="Q421" s="97" t="s">
        <v>12988</v>
      </c>
      <c r="R421" s="91" t="s">
        <v>13727</v>
      </c>
      <c r="S421" s="97" t="s">
        <v>26633</v>
      </c>
      <c r="T421" s="91" t="s">
        <v>28825</v>
      </c>
      <c r="U421" s="97" t="s">
        <v>29331</v>
      </c>
    </row>
    <row r="422" spans="1:21" ht="45" hidden="1">
      <c r="A422" s="16">
        <v>42204</v>
      </c>
      <c r="B422" s="102" t="s">
        <v>2603</v>
      </c>
      <c r="C422" s="104" t="s">
        <v>4415</v>
      </c>
      <c r="D422" s="104" t="s">
        <v>4416</v>
      </c>
      <c r="E422" s="104" t="s">
        <v>82</v>
      </c>
      <c r="F422" s="104" t="s">
        <v>7643</v>
      </c>
      <c r="G422" s="104" t="s">
        <v>2197</v>
      </c>
      <c r="H422" s="104" t="s">
        <v>7644</v>
      </c>
      <c r="I422" s="25" t="s">
        <v>2</v>
      </c>
      <c r="K422" s="125">
        <v>42195</v>
      </c>
      <c r="L422" s="129">
        <v>9809.92</v>
      </c>
      <c r="M422" s="130" t="s">
        <v>10100</v>
      </c>
      <c r="N422">
        <v>1701</v>
      </c>
      <c r="P422" t="s">
        <v>12474</v>
      </c>
      <c r="Q422" s="97" t="s">
        <v>12989</v>
      </c>
      <c r="R422" s="91" t="s">
        <v>13727</v>
      </c>
      <c r="S422" s="97" t="s">
        <v>26634</v>
      </c>
      <c r="T422" s="91" t="s">
        <v>28825</v>
      </c>
      <c r="U422" s="97" t="s">
        <v>29332</v>
      </c>
    </row>
    <row r="423" spans="1:21" ht="21" hidden="1">
      <c r="A423" s="16">
        <v>42204</v>
      </c>
      <c r="B423" s="102" t="s">
        <v>2604</v>
      </c>
      <c r="C423" s="104" t="s">
        <v>4417</v>
      </c>
      <c r="D423" s="104" t="s">
        <v>4418</v>
      </c>
      <c r="E423" s="104" t="s">
        <v>4419</v>
      </c>
      <c r="F423" s="104" t="s">
        <v>7645</v>
      </c>
      <c r="G423" s="104" t="s">
        <v>7646</v>
      </c>
      <c r="H423" s="104" t="s">
        <v>2197</v>
      </c>
      <c r="I423" s="25" t="s">
        <v>2</v>
      </c>
      <c r="K423" s="125">
        <v>42207</v>
      </c>
      <c r="L423" s="129">
        <v>6600.65</v>
      </c>
      <c r="M423" s="130" t="s">
        <v>10101</v>
      </c>
      <c r="N423">
        <v>1701</v>
      </c>
      <c r="P423" t="s">
        <v>12474</v>
      </c>
      <c r="Q423" s="97" t="s">
        <v>12990</v>
      </c>
      <c r="R423" s="91" t="s">
        <v>13727</v>
      </c>
      <c r="S423" s="97" t="s">
        <v>26635</v>
      </c>
      <c r="T423" s="91" t="s">
        <v>28825</v>
      </c>
      <c r="U423" s="97" t="s">
        <v>29333</v>
      </c>
    </row>
    <row r="424" spans="1:21" ht="21" hidden="1">
      <c r="A424" s="16">
        <v>42204</v>
      </c>
      <c r="B424" s="102" t="s">
        <v>2605</v>
      </c>
      <c r="C424" s="111" t="s">
        <v>4420</v>
      </c>
      <c r="D424" s="111" t="s">
        <v>4421</v>
      </c>
      <c r="E424" s="111" t="s">
        <v>2438</v>
      </c>
      <c r="F424" s="111" t="s">
        <v>7647</v>
      </c>
      <c r="G424" s="111" t="s">
        <v>2197</v>
      </c>
      <c r="H424" s="111" t="s">
        <v>2197</v>
      </c>
      <c r="I424" s="25" t="s">
        <v>2</v>
      </c>
      <c r="K424" s="126">
        <v>42216</v>
      </c>
      <c r="L424" s="131">
        <v>13140.56</v>
      </c>
      <c r="M424" s="130" t="s">
        <v>10102</v>
      </c>
      <c r="N424">
        <v>1701</v>
      </c>
      <c r="P424" s="133" t="s">
        <v>11663</v>
      </c>
      <c r="Q424" s="111" t="s">
        <v>11826</v>
      </c>
      <c r="R424" s="91" t="s">
        <v>13032</v>
      </c>
      <c r="S424" s="111" t="s">
        <v>18584</v>
      </c>
      <c r="T424" s="91" t="s">
        <v>28825</v>
      </c>
      <c r="U424" s="97" t="s">
        <v>29334</v>
      </c>
    </row>
    <row r="425" spans="1:21" ht="45" hidden="1">
      <c r="A425" s="16">
        <v>42204</v>
      </c>
      <c r="B425" s="102" t="s">
        <v>2606</v>
      </c>
      <c r="C425" s="104" t="s">
        <v>4422</v>
      </c>
      <c r="D425" s="104" t="s">
        <v>4423</v>
      </c>
      <c r="E425" s="104" t="s">
        <v>4404</v>
      </c>
      <c r="F425" s="104" t="s">
        <v>2197</v>
      </c>
      <c r="G425" s="104" t="s">
        <v>7648</v>
      </c>
      <c r="H425" s="104" t="s">
        <v>2197</v>
      </c>
      <c r="I425" s="25" t="s">
        <v>2</v>
      </c>
      <c r="K425" s="125">
        <v>42193</v>
      </c>
      <c r="L425" s="129">
        <v>18807.63</v>
      </c>
      <c r="M425" s="130" t="s">
        <v>10103</v>
      </c>
      <c r="N425">
        <v>1701</v>
      </c>
      <c r="P425" s="133" t="s">
        <v>11663</v>
      </c>
      <c r="Q425" s="97" t="s">
        <v>11827</v>
      </c>
      <c r="S425" s="97" t="s">
        <v>27172</v>
      </c>
    </row>
    <row r="426" spans="1:21" ht="60" hidden="1">
      <c r="A426" s="16">
        <v>42204</v>
      </c>
      <c r="B426" s="102" t="s">
        <v>2607</v>
      </c>
      <c r="C426" s="105" t="s">
        <v>4424</v>
      </c>
      <c r="D426" s="105" t="s">
        <v>4425</v>
      </c>
      <c r="E426" s="105" t="s">
        <v>1922</v>
      </c>
      <c r="F426" s="105" t="s">
        <v>7649</v>
      </c>
      <c r="G426" s="105" t="s">
        <v>7650</v>
      </c>
      <c r="H426" s="105" t="s">
        <v>7651</v>
      </c>
      <c r="I426" s="25" t="s">
        <v>2</v>
      </c>
      <c r="K426" s="125">
        <v>42214</v>
      </c>
      <c r="L426" s="129">
        <v>11457.41</v>
      </c>
      <c r="M426" s="130" t="s">
        <v>10104</v>
      </c>
      <c r="N426">
        <v>1701</v>
      </c>
      <c r="P426" t="s">
        <v>12474</v>
      </c>
      <c r="Q426" s="97" t="s">
        <v>12991</v>
      </c>
    </row>
    <row r="427" spans="1:21" ht="45" hidden="1">
      <c r="A427" s="16">
        <v>42204</v>
      </c>
      <c r="B427" s="102" t="s">
        <v>2608</v>
      </c>
      <c r="C427" s="111" t="s">
        <v>4426</v>
      </c>
      <c r="D427" s="111" t="s">
        <v>4427</v>
      </c>
      <c r="E427" s="111" t="s">
        <v>58</v>
      </c>
      <c r="F427" s="111" t="s">
        <v>2197</v>
      </c>
      <c r="G427" s="111" t="s">
        <v>2197</v>
      </c>
      <c r="H427" s="111" t="s">
        <v>7652</v>
      </c>
      <c r="I427" s="25" t="s">
        <v>2</v>
      </c>
      <c r="K427" s="125">
        <v>42215</v>
      </c>
      <c r="L427" s="129">
        <v>10318.34</v>
      </c>
      <c r="M427" s="130" t="s">
        <v>10105</v>
      </c>
      <c r="N427">
        <v>1701</v>
      </c>
      <c r="P427" t="s">
        <v>12474</v>
      </c>
      <c r="Q427" s="97" t="s">
        <v>12992</v>
      </c>
      <c r="R427" s="91" t="s">
        <v>28219</v>
      </c>
      <c r="S427" s="97" t="s">
        <v>28501</v>
      </c>
      <c r="T427" s="91" t="s">
        <v>28825</v>
      </c>
      <c r="U427" s="97" t="s">
        <v>29335</v>
      </c>
    </row>
    <row r="428" spans="1:21" ht="90" hidden="1">
      <c r="A428" s="16">
        <v>42204</v>
      </c>
      <c r="B428" s="102" t="s">
        <v>2609</v>
      </c>
      <c r="C428" s="104" t="s">
        <v>4428</v>
      </c>
      <c r="D428" s="104" t="s">
        <v>4429</v>
      </c>
      <c r="E428" s="104" t="s">
        <v>4157</v>
      </c>
      <c r="F428" s="104" t="s">
        <v>7653</v>
      </c>
      <c r="G428" s="104" t="s">
        <v>7654</v>
      </c>
      <c r="H428" s="104" t="s">
        <v>7655</v>
      </c>
      <c r="I428" s="25" t="s">
        <v>2</v>
      </c>
      <c r="K428" s="125">
        <v>42188</v>
      </c>
      <c r="L428" s="129">
        <v>3785.3</v>
      </c>
      <c r="M428" s="130" t="s">
        <v>10106</v>
      </c>
      <c r="N428">
        <v>1701</v>
      </c>
      <c r="P428" t="s">
        <v>12474</v>
      </c>
      <c r="Q428" s="97" t="s">
        <v>12993</v>
      </c>
      <c r="R428" s="91" t="s">
        <v>13727</v>
      </c>
      <c r="S428" s="97" t="s">
        <v>26636</v>
      </c>
      <c r="T428" t="s">
        <v>29699</v>
      </c>
    </row>
    <row r="429" spans="1:21" ht="21" hidden="1">
      <c r="A429" s="16">
        <v>42204</v>
      </c>
      <c r="B429" s="102" t="s">
        <v>2610</v>
      </c>
      <c r="C429" s="105" t="s">
        <v>4430</v>
      </c>
      <c r="D429" s="105" t="s">
        <v>4431</v>
      </c>
      <c r="E429" s="105" t="s">
        <v>2088</v>
      </c>
      <c r="F429" s="105" t="s">
        <v>7656</v>
      </c>
      <c r="G429" s="105" t="s">
        <v>2196</v>
      </c>
      <c r="H429" s="105" t="s">
        <v>2196</v>
      </c>
      <c r="I429" s="25" t="s">
        <v>2</v>
      </c>
      <c r="K429" s="125">
        <v>42212</v>
      </c>
      <c r="L429" s="129">
        <v>12434.42</v>
      </c>
      <c r="M429" s="130" t="s">
        <v>10107</v>
      </c>
      <c r="N429">
        <v>1701</v>
      </c>
      <c r="P429" s="133" t="s">
        <v>11663</v>
      </c>
      <c r="Q429" s="105" t="s">
        <v>11828</v>
      </c>
      <c r="T429" t="s">
        <v>28374</v>
      </c>
    </row>
    <row r="430" spans="1:21" ht="60" hidden="1">
      <c r="A430" s="16">
        <v>42204</v>
      </c>
      <c r="B430" s="102" t="s">
        <v>2611</v>
      </c>
      <c r="C430" s="104" t="s">
        <v>4432</v>
      </c>
      <c r="D430" s="104" t="s">
        <v>4433</v>
      </c>
      <c r="E430" s="104" t="s">
        <v>4220</v>
      </c>
      <c r="F430" s="104" t="s">
        <v>7657</v>
      </c>
      <c r="G430" s="104" t="s">
        <v>7657</v>
      </c>
      <c r="H430" s="104" t="s">
        <v>7658</v>
      </c>
      <c r="I430" s="25" t="s">
        <v>2</v>
      </c>
      <c r="K430" s="125">
        <v>42200</v>
      </c>
      <c r="L430" s="129">
        <v>5364.64</v>
      </c>
      <c r="M430" s="130" t="s">
        <v>10108</v>
      </c>
      <c r="N430">
        <v>1701</v>
      </c>
      <c r="P430" t="s">
        <v>12474</v>
      </c>
      <c r="Q430" s="578" t="s">
        <v>12994</v>
      </c>
      <c r="R430" s="91" t="s">
        <v>8</v>
      </c>
      <c r="S430" s="97" t="s">
        <v>13047</v>
      </c>
      <c r="T430" t="s">
        <v>23946</v>
      </c>
      <c r="U430" s="604" t="s">
        <v>28586</v>
      </c>
    </row>
    <row r="431" spans="1:21" ht="60" hidden="1">
      <c r="A431" s="16">
        <v>42204</v>
      </c>
      <c r="B431" s="102" t="s">
        <v>2611</v>
      </c>
      <c r="C431" s="104" t="s">
        <v>4432</v>
      </c>
      <c r="D431" s="104" t="s">
        <v>4433</v>
      </c>
      <c r="E431" s="104" t="s">
        <v>4220</v>
      </c>
      <c r="F431" s="104" t="s">
        <v>7657</v>
      </c>
      <c r="G431" s="104" t="s">
        <v>7657</v>
      </c>
      <c r="H431" s="104" t="s">
        <v>7658</v>
      </c>
      <c r="I431" s="25" t="s">
        <v>2</v>
      </c>
      <c r="K431" s="125">
        <v>42200</v>
      </c>
      <c r="L431" s="129">
        <v>5362.14</v>
      </c>
      <c r="M431" s="130" t="s">
        <v>10109</v>
      </c>
      <c r="N431">
        <v>1701</v>
      </c>
      <c r="P431" t="s">
        <v>12474</v>
      </c>
      <c r="Q431" s="583" t="s">
        <v>12994</v>
      </c>
      <c r="R431" s="91" t="s">
        <v>8</v>
      </c>
      <c r="S431" s="97" t="s">
        <v>13047</v>
      </c>
      <c r="T431" t="s">
        <v>23946</v>
      </c>
      <c r="U431" s="604" t="s">
        <v>28587</v>
      </c>
    </row>
    <row r="432" spans="1:21" ht="45" hidden="1">
      <c r="A432" s="16">
        <v>42204</v>
      </c>
      <c r="B432" s="102" t="s">
        <v>2612</v>
      </c>
      <c r="C432" s="111" t="s">
        <v>4434</v>
      </c>
      <c r="D432" s="111" t="s">
        <v>4435</v>
      </c>
      <c r="E432" s="111" t="s">
        <v>4436</v>
      </c>
      <c r="F432" s="111" t="s">
        <v>7659</v>
      </c>
      <c r="G432" s="111" t="s">
        <v>2197</v>
      </c>
      <c r="H432" s="111" t="s">
        <v>7660</v>
      </c>
      <c r="I432" s="25" t="s">
        <v>2</v>
      </c>
      <c r="K432" s="125">
        <v>42214</v>
      </c>
      <c r="L432" s="129">
        <v>4211.42</v>
      </c>
      <c r="M432" s="130" t="s">
        <v>10110</v>
      </c>
      <c r="N432">
        <v>1701</v>
      </c>
      <c r="P432" t="s">
        <v>12474</v>
      </c>
      <c r="Q432" s="578" t="s">
        <v>12995</v>
      </c>
      <c r="R432" s="91" t="s">
        <v>28219</v>
      </c>
      <c r="S432" s="97" t="s">
        <v>28502</v>
      </c>
      <c r="T432" s="91" t="s">
        <v>28621</v>
      </c>
    </row>
    <row r="433" spans="1:21" ht="45" hidden="1">
      <c r="A433" s="16">
        <v>42204</v>
      </c>
      <c r="B433" s="102" t="s">
        <v>2613</v>
      </c>
      <c r="C433" s="111" t="s">
        <v>4437</v>
      </c>
      <c r="D433" s="111" t="s">
        <v>4438</v>
      </c>
      <c r="E433" s="111" t="s">
        <v>2430</v>
      </c>
      <c r="F433" s="111" t="s">
        <v>7661</v>
      </c>
      <c r="G433" s="111" t="s">
        <v>2197</v>
      </c>
      <c r="H433" s="111" t="s">
        <v>7662</v>
      </c>
      <c r="I433" s="25" t="s">
        <v>2</v>
      </c>
      <c r="K433" s="126">
        <v>42208</v>
      </c>
      <c r="L433" s="131">
        <v>6388.66</v>
      </c>
      <c r="M433" s="130" t="s">
        <v>10111</v>
      </c>
      <c r="N433">
        <v>1701</v>
      </c>
      <c r="P433" t="s">
        <v>12474</v>
      </c>
      <c r="Q433" s="97" t="s">
        <v>12996</v>
      </c>
      <c r="R433" s="91" t="s">
        <v>13727</v>
      </c>
      <c r="S433" s="97" t="s">
        <v>26637</v>
      </c>
      <c r="T433" s="91" t="s">
        <v>28379</v>
      </c>
    </row>
    <row r="434" spans="1:21" ht="31.5" hidden="1">
      <c r="A434" s="16">
        <v>42204</v>
      </c>
      <c r="B434" s="102" t="s">
        <v>2614</v>
      </c>
      <c r="C434" s="111" t="s">
        <v>4439</v>
      </c>
      <c r="D434" s="111" t="s">
        <v>4440</v>
      </c>
      <c r="E434" s="111" t="s">
        <v>2438</v>
      </c>
      <c r="F434" s="111" t="s">
        <v>7663</v>
      </c>
      <c r="G434" s="111" t="s">
        <v>7663</v>
      </c>
      <c r="H434" s="111" t="s">
        <v>7664</v>
      </c>
      <c r="I434" s="25" t="s">
        <v>2</v>
      </c>
      <c r="K434" s="125">
        <v>42200</v>
      </c>
      <c r="L434" s="129">
        <v>22035.95</v>
      </c>
      <c r="M434" s="130" t="s">
        <v>10112</v>
      </c>
      <c r="N434">
        <v>1701</v>
      </c>
      <c r="P434" s="133" t="s">
        <v>11663</v>
      </c>
      <c r="Q434" s="111" t="s">
        <v>11829</v>
      </c>
      <c r="R434" s="91" t="s">
        <v>13032</v>
      </c>
      <c r="S434" s="111" t="s">
        <v>18585</v>
      </c>
      <c r="T434" s="91" t="s">
        <v>28825</v>
      </c>
      <c r="U434" s="97" t="s">
        <v>29336</v>
      </c>
    </row>
    <row r="435" spans="1:21" ht="45" hidden="1">
      <c r="A435" s="16">
        <v>42204</v>
      </c>
      <c r="B435" s="102" t="s">
        <v>2615</v>
      </c>
      <c r="C435" s="111" t="s">
        <v>4441</v>
      </c>
      <c r="D435" s="111" t="s">
        <v>4442</v>
      </c>
      <c r="E435" s="111" t="s">
        <v>1922</v>
      </c>
      <c r="F435" s="111" t="s">
        <v>7665</v>
      </c>
      <c r="G435" s="111" t="s">
        <v>7666</v>
      </c>
      <c r="H435" s="111" t="s">
        <v>7667</v>
      </c>
      <c r="I435" s="25" t="s">
        <v>2</v>
      </c>
      <c r="K435" s="125">
        <v>42216</v>
      </c>
      <c r="L435" s="129">
        <v>8765.99</v>
      </c>
      <c r="M435" s="130" t="s">
        <v>10113</v>
      </c>
      <c r="N435">
        <v>1701</v>
      </c>
      <c r="P435" t="s">
        <v>12474</v>
      </c>
      <c r="Q435" s="97" t="s">
        <v>12997</v>
      </c>
      <c r="R435" s="91" t="s">
        <v>27835</v>
      </c>
      <c r="S435" s="139" t="s">
        <v>28249</v>
      </c>
      <c r="T435" s="139" t="s">
        <v>28825</v>
      </c>
      <c r="U435" s="97" t="s">
        <v>29337</v>
      </c>
    </row>
    <row r="436" spans="1:21" ht="31.5" hidden="1">
      <c r="A436" s="16">
        <v>42204</v>
      </c>
      <c r="B436" s="102" t="s">
        <v>2616</v>
      </c>
      <c r="C436" s="104" t="s">
        <v>4443</v>
      </c>
      <c r="D436" s="104" t="s">
        <v>4444</v>
      </c>
      <c r="E436" s="104" t="s">
        <v>4220</v>
      </c>
      <c r="F436" s="104" t="s">
        <v>7668</v>
      </c>
      <c r="G436" s="104" t="s">
        <v>7669</v>
      </c>
      <c r="H436" s="104" t="s">
        <v>7670</v>
      </c>
      <c r="I436" s="25" t="s">
        <v>2</v>
      </c>
      <c r="K436" s="125">
        <v>42210</v>
      </c>
      <c r="L436" s="129">
        <v>4652.37</v>
      </c>
      <c r="M436" s="130" t="s">
        <v>10114</v>
      </c>
      <c r="N436">
        <v>1701</v>
      </c>
      <c r="P436" t="s">
        <v>12474</v>
      </c>
      <c r="Q436" s="97" t="s">
        <v>12998</v>
      </c>
      <c r="R436" s="91" t="s">
        <v>13727</v>
      </c>
      <c r="S436" s="97" t="s">
        <v>26638</v>
      </c>
      <c r="T436" s="139" t="s">
        <v>28825</v>
      </c>
      <c r="U436" s="97" t="s">
        <v>29338</v>
      </c>
    </row>
    <row r="437" spans="1:21" hidden="1">
      <c r="A437" s="16">
        <v>42204</v>
      </c>
      <c r="B437" s="102" t="s">
        <v>2617</v>
      </c>
      <c r="C437" s="104" t="s">
        <v>4445</v>
      </c>
      <c r="D437" s="104" t="s">
        <v>4446</v>
      </c>
      <c r="E437" s="104" t="s">
        <v>4209</v>
      </c>
      <c r="F437" s="104" t="s">
        <v>7483</v>
      </c>
      <c r="G437" s="104" t="s">
        <v>7483</v>
      </c>
      <c r="H437" s="104" t="s">
        <v>2197</v>
      </c>
      <c r="I437" s="25" t="s">
        <v>2</v>
      </c>
      <c r="K437" s="125">
        <v>42202</v>
      </c>
      <c r="L437" s="129">
        <v>16357.64</v>
      </c>
      <c r="M437" s="130" t="s">
        <v>10115</v>
      </c>
      <c r="N437">
        <v>1701</v>
      </c>
      <c r="P437" s="133" t="s">
        <v>11663</v>
      </c>
      <c r="Q437" s="104" t="s">
        <v>11830</v>
      </c>
      <c r="R437" s="91" t="s">
        <v>13032</v>
      </c>
      <c r="S437" s="104" t="s">
        <v>18586</v>
      </c>
      <c r="T437" s="139" t="s">
        <v>28825</v>
      </c>
      <c r="U437" s="97" t="s">
        <v>29339</v>
      </c>
    </row>
    <row r="438" spans="1:21" ht="30" hidden="1">
      <c r="A438" s="16">
        <v>42204</v>
      </c>
      <c r="B438" s="102" t="s">
        <v>2618</v>
      </c>
      <c r="C438" s="104" t="s">
        <v>4447</v>
      </c>
      <c r="D438" s="104" t="s">
        <v>4448</v>
      </c>
      <c r="E438" s="104" t="s">
        <v>468</v>
      </c>
      <c r="F438" s="104" t="s">
        <v>2197</v>
      </c>
      <c r="G438" s="104" t="s">
        <v>2197</v>
      </c>
      <c r="H438" s="104" t="s">
        <v>7671</v>
      </c>
      <c r="I438" s="25" t="s">
        <v>2</v>
      </c>
      <c r="K438" s="125">
        <v>42216</v>
      </c>
      <c r="L438" s="129">
        <v>6239.83</v>
      </c>
      <c r="M438" s="130" t="s">
        <v>10116</v>
      </c>
      <c r="N438">
        <v>1701</v>
      </c>
      <c r="P438" t="s">
        <v>12474</v>
      </c>
      <c r="Q438" s="97" t="s">
        <v>12999</v>
      </c>
      <c r="R438" s="91" t="s">
        <v>13727</v>
      </c>
      <c r="S438" s="97" t="s">
        <v>26639</v>
      </c>
      <c r="T438" s="139" t="s">
        <v>28825</v>
      </c>
      <c r="U438" s="97" t="s">
        <v>29340</v>
      </c>
    </row>
    <row r="439" spans="1:21" hidden="1">
      <c r="A439" s="16">
        <v>42204</v>
      </c>
      <c r="B439" s="102" t="s">
        <v>2618</v>
      </c>
      <c r="C439" s="104" t="s">
        <v>4447</v>
      </c>
      <c r="D439" s="104" t="s">
        <v>4448</v>
      </c>
      <c r="E439" s="104" t="s">
        <v>468</v>
      </c>
      <c r="F439" s="104" t="s">
        <v>2197</v>
      </c>
      <c r="G439" s="104" t="s">
        <v>2197</v>
      </c>
      <c r="H439" s="104" t="s">
        <v>7671</v>
      </c>
      <c r="I439" s="25" t="s">
        <v>2</v>
      </c>
      <c r="K439" s="125">
        <v>42216</v>
      </c>
      <c r="L439" s="129">
        <v>7147.27</v>
      </c>
      <c r="M439" s="130" t="s">
        <v>10117</v>
      </c>
      <c r="N439">
        <v>1701</v>
      </c>
      <c r="P439" t="s">
        <v>12474</v>
      </c>
      <c r="Q439" s="97" t="s">
        <v>12999</v>
      </c>
      <c r="R439" s="91" t="s">
        <v>13727</v>
      </c>
      <c r="S439" s="97" t="s">
        <v>26640</v>
      </c>
      <c r="T439" s="139" t="s">
        <v>28825</v>
      </c>
      <c r="U439" s="97" t="s">
        <v>29340</v>
      </c>
    </row>
    <row r="440" spans="1:21" hidden="1">
      <c r="A440" s="16">
        <v>42204</v>
      </c>
      <c r="B440" s="102" t="s">
        <v>2618</v>
      </c>
      <c r="C440" s="104" t="s">
        <v>4447</v>
      </c>
      <c r="D440" s="104" t="s">
        <v>4448</v>
      </c>
      <c r="E440" s="104" t="s">
        <v>468</v>
      </c>
      <c r="F440" s="104" t="s">
        <v>2197</v>
      </c>
      <c r="G440" s="104" t="s">
        <v>2197</v>
      </c>
      <c r="H440" s="104" t="s">
        <v>7671</v>
      </c>
      <c r="I440" s="25" t="s">
        <v>2</v>
      </c>
      <c r="K440" s="125">
        <v>42216</v>
      </c>
      <c r="L440" s="129">
        <v>6145.59</v>
      </c>
      <c r="M440" s="130" t="s">
        <v>10118</v>
      </c>
      <c r="N440">
        <v>1701</v>
      </c>
      <c r="P440" t="s">
        <v>12474</v>
      </c>
      <c r="Q440" s="97" t="s">
        <v>12999</v>
      </c>
      <c r="R440" s="91" t="s">
        <v>13727</v>
      </c>
      <c r="S440" s="97" t="s">
        <v>26641</v>
      </c>
      <c r="T440" s="139" t="s">
        <v>28825</v>
      </c>
      <c r="U440" s="97" t="s">
        <v>29340</v>
      </c>
    </row>
    <row r="441" spans="1:21" ht="45" hidden="1">
      <c r="A441" s="16">
        <v>42204</v>
      </c>
      <c r="B441" s="102" t="s">
        <v>2619</v>
      </c>
      <c r="C441" s="111" t="s">
        <v>4449</v>
      </c>
      <c r="D441" s="111" t="s">
        <v>4351</v>
      </c>
      <c r="E441" s="111" t="s">
        <v>82</v>
      </c>
      <c r="F441" s="111" t="s">
        <v>7672</v>
      </c>
      <c r="G441" s="111" t="s">
        <v>7673</v>
      </c>
      <c r="H441" s="111" t="s">
        <v>7674</v>
      </c>
      <c r="I441" s="25" t="s">
        <v>2</v>
      </c>
      <c r="K441" s="125">
        <v>42216</v>
      </c>
      <c r="L441" s="129">
        <v>4459.7700000000004</v>
      </c>
      <c r="M441" s="130" t="s">
        <v>10119</v>
      </c>
      <c r="N441">
        <v>1701</v>
      </c>
      <c r="P441" t="s">
        <v>12474</v>
      </c>
      <c r="Q441" s="97" t="s">
        <v>13000</v>
      </c>
      <c r="R441" s="91" t="s">
        <v>13727</v>
      </c>
      <c r="S441" s="97" t="s">
        <v>26642</v>
      </c>
      <c r="T441" s="139" t="s">
        <v>28825</v>
      </c>
      <c r="U441" s="97" t="s">
        <v>29341</v>
      </c>
    </row>
    <row r="442" spans="1:21" ht="75" hidden="1">
      <c r="A442" s="16">
        <v>42204</v>
      </c>
      <c r="B442" s="102" t="s">
        <v>2620</v>
      </c>
      <c r="C442" s="104" t="s">
        <v>4450</v>
      </c>
      <c r="D442" s="104" t="s">
        <v>4451</v>
      </c>
      <c r="E442" s="104" t="s">
        <v>4206</v>
      </c>
      <c r="F442" s="104" t="s">
        <v>7675</v>
      </c>
      <c r="G442" s="104" t="s">
        <v>2197</v>
      </c>
      <c r="H442" s="104" t="s">
        <v>7676</v>
      </c>
      <c r="I442" s="25" t="s">
        <v>2</v>
      </c>
      <c r="K442" s="125">
        <v>42206</v>
      </c>
      <c r="L442" s="129">
        <v>14069.34</v>
      </c>
      <c r="M442" s="130" t="s">
        <v>10120</v>
      </c>
      <c r="N442">
        <v>1701</v>
      </c>
      <c r="P442" s="133" t="s">
        <v>11663</v>
      </c>
      <c r="Q442" s="104" t="s">
        <v>11831</v>
      </c>
      <c r="R442" s="91" t="s">
        <v>13032</v>
      </c>
      <c r="S442" s="581" t="s">
        <v>18587</v>
      </c>
      <c r="T442" s="139" t="s">
        <v>28825</v>
      </c>
      <c r="U442" s="97" t="s">
        <v>29342</v>
      </c>
    </row>
    <row r="443" spans="1:21" hidden="1">
      <c r="A443" s="16">
        <v>42204</v>
      </c>
      <c r="B443" s="102" t="s">
        <v>2621</v>
      </c>
      <c r="C443" s="105" t="s">
        <v>4452</v>
      </c>
      <c r="D443" s="105" t="s">
        <v>4453</v>
      </c>
      <c r="E443" s="105" t="s">
        <v>4291</v>
      </c>
      <c r="F443" s="105" t="s">
        <v>7677</v>
      </c>
      <c r="G443" s="105" t="s">
        <v>2197</v>
      </c>
      <c r="H443" s="105" t="s">
        <v>2197</v>
      </c>
      <c r="I443" s="25" t="s">
        <v>2</v>
      </c>
      <c r="K443" s="126">
        <v>42191</v>
      </c>
      <c r="L443" s="131">
        <v>3940.66</v>
      </c>
      <c r="M443" s="130" t="s">
        <v>10121</v>
      </c>
      <c r="N443">
        <v>1701</v>
      </c>
      <c r="P443" t="s">
        <v>12474</v>
      </c>
      <c r="Q443" s="97" t="s">
        <v>13001</v>
      </c>
      <c r="R443" s="91" t="s">
        <v>13727</v>
      </c>
      <c r="S443" s="97" t="s">
        <v>26643</v>
      </c>
      <c r="T443" s="139" t="s">
        <v>28825</v>
      </c>
      <c r="U443" s="97" t="s">
        <v>29343</v>
      </c>
    </row>
    <row r="444" spans="1:21" ht="31.5" hidden="1">
      <c r="A444" s="16">
        <v>42204</v>
      </c>
      <c r="B444" s="102" t="s">
        <v>2622</v>
      </c>
      <c r="C444" s="104" t="s">
        <v>4454</v>
      </c>
      <c r="D444" s="104" t="s">
        <v>4455</v>
      </c>
      <c r="E444" s="104" t="s">
        <v>82</v>
      </c>
      <c r="F444" s="104" t="s">
        <v>7678</v>
      </c>
      <c r="G444" s="104" t="s">
        <v>2197</v>
      </c>
      <c r="H444" s="104" t="s">
        <v>7679</v>
      </c>
      <c r="I444" s="25" t="s">
        <v>2</v>
      </c>
      <c r="K444" s="125">
        <v>42212</v>
      </c>
      <c r="L444" s="129">
        <v>10872.55</v>
      </c>
      <c r="M444" s="130" t="s">
        <v>10122</v>
      </c>
      <c r="N444">
        <v>1701</v>
      </c>
      <c r="P444" t="s">
        <v>12474</v>
      </c>
      <c r="Q444" s="97" t="s">
        <v>13002</v>
      </c>
      <c r="R444" s="91" t="s">
        <v>13727</v>
      </c>
      <c r="S444" s="97" t="s">
        <v>26644</v>
      </c>
      <c r="T444" s="139" t="s">
        <v>28825</v>
      </c>
      <c r="U444" s="97" t="s">
        <v>29344</v>
      </c>
    </row>
    <row r="445" spans="1:21" ht="60" hidden="1">
      <c r="A445" s="16">
        <v>42204</v>
      </c>
      <c r="B445" s="102" t="s">
        <v>2623</v>
      </c>
      <c r="C445" s="104" t="s">
        <v>4456</v>
      </c>
      <c r="D445" s="104" t="s">
        <v>4457</v>
      </c>
      <c r="E445" s="104" t="s">
        <v>4179</v>
      </c>
      <c r="F445" s="104" t="s">
        <v>2197</v>
      </c>
      <c r="G445" s="104" t="s">
        <v>2197</v>
      </c>
      <c r="H445" s="104" t="s">
        <v>7680</v>
      </c>
      <c r="I445" s="25" t="s">
        <v>2</v>
      </c>
      <c r="K445" s="125">
        <v>42216</v>
      </c>
      <c r="L445" s="129">
        <v>10142.15</v>
      </c>
      <c r="M445" s="130" t="s">
        <v>10123</v>
      </c>
      <c r="N445">
        <v>1701</v>
      </c>
      <c r="P445" t="s">
        <v>12474</v>
      </c>
      <c r="Q445" s="97" t="s">
        <v>13003</v>
      </c>
      <c r="R445" s="91" t="s">
        <v>13727</v>
      </c>
      <c r="S445" s="97" t="s">
        <v>26645</v>
      </c>
      <c r="T445" s="139" t="s">
        <v>28825</v>
      </c>
      <c r="U445" s="97" t="s">
        <v>29345</v>
      </c>
    </row>
    <row r="446" spans="1:21" ht="30" hidden="1">
      <c r="A446" s="16">
        <v>42204</v>
      </c>
      <c r="B446" s="102" t="s">
        <v>2624</v>
      </c>
      <c r="C446" s="104" t="s">
        <v>4458</v>
      </c>
      <c r="D446" s="104" t="s">
        <v>4459</v>
      </c>
      <c r="E446" s="104" t="s">
        <v>2438</v>
      </c>
      <c r="F446" s="104" t="s">
        <v>7681</v>
      </c>
      <c r="G446" s="104" t="s">
        <v>2197</v>
      </c>
      <c r="H446" s="104" t="s">
        <v>7682</v>
      </c>
      <c r="I446" s="25" t="s">
        <v>2</v>
      </c>
      <c r="K446" s="125">
        <v>42208</v>
      </c>
      <c r="L446" s="129">
        <v>4086.94</v>
      </c>
      <c r="M446" s="130" t="s">
        <v>10124</v>
      </c>
      <c r="N446">
        <v>1701</v>
      </c>
      <c r="P446" t="s">
        <v>12474</v>
      </c>
      <c r="Q446" s="97" t="s">
        <v>13004</v>
      </c>
      <c r="R446" s="91" t="s">
        <v>13727</v>
      </c>
      <c r="S446" s="97" t="s">
        <v>26646</v>
      </c>
      <c r="T446" s="139" t="s">
        <v>28825</v>
      </c>
      <c r="U446" s="97" t="s">
        <v>29346</v>
      </c>
    </row>
    <row r="447" spans="1:21" ht="21" hidden="1">
      <c r="A447" s="16">
        <v>42204</v>
      </c>
      <c r="B447" s="102" t="s">
        <v>2625</v>
      </c>
      <c r="C447" s="104" t="s">
        <v>4460</v>
      </c>
      <c r="D447" s="104" t="s">
        <v>4461</v>
      </c>
      <c r="E447" s="104" t="s">
        <v>2438</v>
      </c>
      <c r="F447" s="104" t="s">
        <v>7683</v>
      </c>
      <c r="G447" s="104" t="s">
        <v>2197</v>
      </c>
      <c r="H447" s="104" t="s">
        <v>2197</v>
      </c>
      <c r="I447" s="25" t="s">
        <v>2</v>
      </c>
      <c r="K447" s="125">
        <v>42216</v>
      </c>
      <c r="L447" s="129">
        <v>10591.18</v>
      </c>
      <c r="M447" s="130" t="s">
        <v>10125</v>
      </c>
      <c r="N447">
        <v>1701</v>
      </c>
      <c r="P447" t="s">
        <v>12474</v>
      </c>
      <c r="Q447" s="97" t="s">
        <v>13005</v>
      </c>
      <c r="R447" s="91" t="s">
        <v>13727</v>
      </c>
      <c r="S447" s="97" t="s">
        <v>26647</v>
      </c>
      <c r="T447" s="139" t="s">
        <v>28825</v>
      </c>
      <c r="U447" s="97" t="s">
        <v>29347</v>
      </c>
    </row>
    <row r="448" spans="1:21" ht="21" hidden="1">
      <c r="A448" s="16">
        <v>42204</v>
      </c>
      <c r="B448" s="102" t="s">
        <v>2626</v>
      </c>
      <c r="C448" s="104" t="s">
        <v>4462</v>
      </c>
      <c r="D448" s="104" t="s">
        <v>4463</v>
      </c>
      <c r="E448" s="104" t="s">
        <v>7</v>
      </c>
      <c r="F448" s="104" t="s">
        <v>7684</v>
      </c>
      <c r="G448" s="104" t="s">
        <v>2197</v>
      </c>
      <c r="H448" s="104" t="s">
        <v>7684</v>
      </c>
      <c r="I448" s="25" t="s">
        <v>2</v>
      </c>
      <c r="K448" s="125">
        <v>42213</v>
      </c>
      <c r="L448" s="129">
        <v>9362.1299999999992</v>
      </c>
      <c r="M448" s="130" t="s">
        <v>10126</v>
      </c>
      <c r="N448">
        <v>1701</v>
      </c>
      <c r="P448" t="s">
        <v>12474</v>
      </c>
      <c r="Q448" s="97" t="s">
        <v>13006</v>
      </c>
      <c r="R448" s="91" t="s">
        <v>13727</v>
      </c>
      <c r="S448" s="97" t="s">
        <v>26648</v>
      </c>
      <c r="T448" s="139" t="s">
        <v>28825</v>
      </c>
      <c r="U448" s="97" t="s">
        <v>29348</v>
      </c>
    </row>
    <row r="449" spans="1:21" ht="60" hidden="1">
      <c r="A449" s="16">
        <v>42204</v>
      </c>
      <c r="B449" s="102" t="s">
        <v>2627</v>
      </c>
      <c r="C449" s="104" t="s">
        <v>4464</v>
      </c>
      <c r="D449" s="104" t="s">
        <v>4465</v>
      </c>
      <c r="E449" s="104" t="s">
        <v>4291</v>
      </c>
      <c r="F449" s="104" t="s">
        <v>7685</v>
      </c>
      <c r="G449" s="104" t="s">
        <v>2197</v>
      </c>
      <c r="H449" s="104" t="s">
        <v>2197</v>
      </c>
      <c r="I449" s="25" t="s">
        <v>2</v>
      </c>
      <c r="K449" s="125">
        <v>42216</v>
      </c>
      <c r="L449" s="129">
        <v>10457.61</v>
      </c>
      <c r="M449" s="130" t="s">
        <v>10127</v>
      </c>
      <c r="N449">
        <v>1701</v>
      </c>
      <c r="P449" t="s">
        <v>12474</v>
      </c>
      <c r="Q449" s="97" t="s">
        <v>13007</v>
      </c>
      <c r="R449" s="139" t="s">
        <v>28825</v>
      </c>
      <c r="S449" s="97" t="s">
        <v>29349</v>
      </c>
    </row>
    <row r="450" spans="1:21" ht="30" hidden="1">
      <c r="A450" s="16">
        <v>42204</v>
      </c>
      <c r="B450" s="102" t="s">
        <v>2628</v>
      </c>
      <c r="C450" s="105" t="s">
        <v>4466</v>
      </c>
      <c r="D450" s="105" t="s">
        <v>4286</v>
      </c>
      <c r="E450" s="105" t="s">
        <v>541</v>
      </c>
      <c r="F450" s="105" t="s">
        <v>2197</v>
      </c>
      <c r="G450" s="105" t="s">
        <v>2197</v>
      </c>
      <c r="H450" s="105" t="s">
        <v>7686</v>
      </c>
      <c r="I450" s="25" t="s">
        <v>2</v>
      </c>
      <c r="K450" s="125">
        <v>42213</v>
      </c>
      <c r="L450" s="129">
        <v>5226.08</v>
      </c>
      <c r="M450" s="130" t="s">
        <v>10128</v>
      </c>
      <c r="N450">
        <v>1701</v>
      </c>
      <c r="P450" t="s">
        <v>12474</v>
      </c>
      <c r="Q450" s="97" t="s">
        <v>13008</v>
      </c>
      <c r="R450" s="91" t="s">
        <v>13727</v>
      </c>
      <c r="S450" s="97" t="s">
        <v>26649</v>
      </c>
      <c r="T450" s="139" t="s">
        <v>28825</v>
      </c>
      <c r="U450" s="97" t="s">
        <v>29350</v>
      </c>
    </row>
    <row r="451" spans="1:21" ht="31.5" hidden="1">
      <c r="A451" s="16">
        <v>42204</v>
      </c>
      <c r="B451" s="102" t="s">
        <v>2629</v>
      </c>
      <c r="C451" s="111" t="s">
        <v>4467</v>
      </c>
      <c r="D451" s="111" t="s">
        <v>4468</v>
      </c>
      <c r="E451" s="111" t="s">
        <v>2423</v>
      </c>
      <c r="F451" s="111" t="s">
        <v>7687</v>
      </c>
      <c r="G451" s="111" t="s">
        <v>2197</v>
      </c>
      <c r="H451" s="111" t="s">
        <v>7688</v>
      </c>
      <c r="I451" s="25" t="s">
        <v>2</v>
      </c>
      <c r="K451" s="126">
        <v>42215</v>
      </c>
      <c r="L451" s="131">
        <v>12905.93</v>
      </c>
      <c r="M451" s="130" t="s">
        <v>10129</v>
      </c>
      <c r="N451">
        <v>1701</v>
      </c>
      <c r="P451" s="133" t="s">
        <v>11663</v>
      </c>
      <c r="Q451" s="111" t="s">
        <v>11832</v>
      </c>
      <c r="R451" s="91" t="s">
        <v>13032</v>
      </c>
      <c r="S451" s="97" t="s">
        <v>18588</v>
      </c>
      <c r="T451" s="139" t="s">
        <v>28825</v>
      </c>
      <c r="U451" s="97" t="s">
        <v>29351</v>
      </c>
    </row>
    <row r="452" spans="1:21" ht="42" hidden="1">
      <c r="A452" s="16">
        <v>42204</v>
      </c>
      <c r="B452" s="102" t="s">
        <v>2630</v>
      </c>
      <c r="C452" s="105" t="s">
        <v>4469</v>
      </c>
      <c r="D452" s="105" t="s">
        <v>4470</v>
      </c>
      <c r="E452" s="105" t="s">
        <v>1922</v>
      </c>
      <c r="F452" s="105" t="s">
        <v>7689</v>
      </c>
      <c r="G452" s="105" t="s">
        <v>7690</v>
      </c>
      <c r="H452" s="105" t="s">
        <v>7690</v>
      </c>
      <c r="I452" s="25" t="s">
        <v>2</v>
      </c>
      <c r="K452" s="126">
        <v>42192</v>
      </c>
      <c r="L452" s="131">
        <v>14419.38</v>
      </c>
      <c r="M452" s="130" t="s">
        <v>10130</v>
      </c>
      <c r="N452">
        <v>1701</v>
      </c>
      <c r="P452" s="133" t="s">
        <v>11663</v>
      </c>
      <c r="Q452" s="105" t="s">
        <v>11833</v>
      </c>
      <c r="R452" s="91" t="s">
        <v>13032</v>
      </c>
      <c r="S452" s="105" t="s">
        <v>18589</v>
      </c>
      <c r="T452" s="139" t="s">
        <v>28825</v>
      </c>
      <c r="U452" s="97" t="s">
        <v>29352</v>
      </c>
    </row>
    <row r="453" spans="1:21" ht="30" hidden="1">
      <c r="A453" s="16">
        <v>42204</v>
      </c>
      <c r="B453" s="102" t="s">
        <v>2631</v>
      </c>
      <c r="C453" s="104" t="s">
        <v>4471</v>
      </c>
      <c r="D453" s="104" t="s">
        <v>4472</v>
      </c>
      <c r="E453" s="104" t="s">
        <v>4220</v>
      </c>
      <c r="F453" s="104" t="s">
        <v>7691</v>
      </c>
      <c r="G453" s="104" t="s">
        <v>7692</v>
      </c>
      <c r="H453" s="104" t="s">
        <v>7693</v>
      </c>
      <c r="I453" s="25" t="s">
        <v>2</v>
      </c>
      <c r="K453" s="125">
        <v>42194</v>
      </c>
      <c r="L453" s="129">
        <v>5742.72</v>
      </c>
      <c r="M453" s="130" t="s">
        <v>10131</v>
      </c>
      <c r="N453">
        <v>1701</v>
      </c>
      <c r="P453" t="s">
        <v>12475</v>
      </c>
      <c r="Q453" s="104" t="s">
        <v>12794</v>
      </c>
      <c r="R453" s="91" t="s">
        <v>13727</v>
      </c>
      <c r="S453" s="97" t="s">
        <v>26650</v>
      </c>
      <c r="T453" s="139" t="s">
        <v>28825</v>
      </c>
      <c r="U453" s="97" t="s">
        <v>29353</v>
      </c>
    </row>
    <row r="454" spans="1:21" ht="45" hidden="1">
      <c r="A454" s="16">
        <v>42204</v>
      </c>
      <c r="B454" s="102" t="s">
        <v>2632</v>
      </c>
      <c r="C454" s="104" t="s">
        <v>4473</v>
      </c>
      <c r="D454" s="104" t="s">
        <v>4474</v>
      </c>
      <c r="E454" s="104" t="s">
        <v>111</v>
      </c>
      <c r="F454" s="104" t="s">
        <v>7694</v>
      </c>
      <c r="G454" s="104" t="s">
        <v>2196</v>
      </c>
      <c r="H454" s="104" t="s">
        <v>7695</v>
      </c>
      <c r="I454" s="25" t="s">
        <v>2</v>
      </c>
      <c r="K454" s="125">
        <v>42216</v>
      </c>
      <c r="L454" s="129">
        <v>6929.06</v>
      </c>
      <c r="M454" s="130" t="s">
        <v>10132</v>
      </c>
      <c r="N454">
        <v>1701</v>
      </c>
      <c r="P454" t="s">
        <v>12475</v>
      </c>
      <c r="Q454" s="104" t="s">
        <v>12795</v>
      </c>
      <c r="R454" t="s">
        <v>23946</v>
      </c>
      <c r="S454" s="97" t="s">
        <v>28588</v>
      </c>
      <c r="T454" t="s">
        <v>28621</v>
      </c>
    </row>
    <row r="455" spans="1:21" ht="31.5" hidden="1">
      <c r="A455" s="16">
        <v>42204</v>
      </c>
      <c r="B455" s="102" t="s">
        <v>2633</v>
      </c>
      <c r="C455" s="111" t="s">
        <v>4475</v>
      </c>
      <c r="D455" s="111" t="s">
        <v>4476</v>
      </c>
      <c r="E455" s="111" t="s">
        <v>4206</v>
      </c>
      <c r="F455" s="111" t="s">
        <v>7696</v>
      </c>
      <c r="G455" s="111" t="s">
        <v>7697</v>
      </c>
      <c r="H455" s="111" t="s">
        <v>7698</v>
      </c>
      <c r="I455" s="25" t="s">
        <v>2</v>
      </c>
      <c r="K455" s="125">
        <v>42186</v>
      </c>
      <c r="L455" s="129">
        <v>13432.05</v>
      </c>
      <c r="M455" s="130" t="s">
        <v>10133</v>
      </c>
      <c r="N455">
        <v>1701</v>
      </c>
      <c r="P455" t="s">
        <v>12475</v>
      </c>
      <c r="Q455" s="111" t="s">
        <v>12796</v>
      </c>
      <c r="R455" s="91" t="s">
        <v>13032</v>
      </c>
      <c r="S455" s="111" t="s">
        <v>18590</v>
      </c>
      <c r="T455" s="139" t="s">
        <v>28825</v>
      </c>
      <c r="U455" s="97" t="s">
        <v>29354</v>
      </c>
    </row>
    <row r="456" spans="1:21" ht="30" hidden="1">
      <c r="A456" s="16">
        <v>42204</v>
      </c>
      <c r="B456" s="102" t="s">
        <v>2634</v>
      </c>
      <c r="C456" s="111" t="s">
        <v>4477</v>
      </c>
      <c r="D456" s="111" t="s">
        <v>4381</v>
      </c>
      <c r="E456" s="111" t="s">
        <v>4209</v>
      </c>
      <c r="F456" s="111" t="s">
        <v>7699</v>
      </c>
      <c r="G456" s="111" t="s">
        <v>2197</v>
      </c>
      <c r="H456" s="111" t="s">
        <v>7700</v>
      </c>
      <c r="I456" s="25" t="s">
        <v>2</v>
      </c>
      <c r="K456" s="126">
        <v>42216</v>
      </c>
      <c r="L456" s="131">
        <v>6874.13</v>
      </c>
      <c r="M456" s="130" t="s">
        <v>10134</v>
      </c>
      <c r="N456">
        <v>1701</v>
      </c>
      <c r="P456" t="s">
        <v>12475</v>
      </c>
      <c r="Q456" s="111" t="s">
        <v>12797</v>
      </c>
      <c r="R456" s="91" t="s">
        <v>13727</v>
      </c>
      <c r="S456" s="97" t="s">
        <v>26651</v>
      </c>
      <c r="T456" s="139" t="s">
        <v>28825</v>
      </c>
      <c r="U456" s="97" t="s">
        <v>29355</v>
      </c>
    </row>
    <row r="457" spans="1:21" ht="31.5" hidden="1">
      <c r="A457" s="16">
        <v>42204</v>
      </c>
      <c r="B457" s="102" t="s">
        <v>2635</v>
      </c>
      <c r="C457" s="111" t="s">
        <v>4478</v>
      </c>
      <c r="D457" s="111" t="s">
        <v>4479</v>
      </c>
      <c r="E457" s="111" t="s">
        <v>4117</v>
      </c>
      <c r="F457" s="111" t="s">
        <v>7701</v>
      </c>
      <c r="G457" s="111" t="s">
        <v>2197</v>
      </c>
      <c r="H457" s="111" t="s">
        <v>7702</v>
      </c>
      <c r="I457" s="25" t="s">
        <v>2</v>
      </c>
      <c r="K457" s="125">
        <v>42212</v>
      </c>
      <c r="L457" s="129">
        <v>12467.21</v>
      </c>
      <c r="M457" s="130" t="s">
        <v>10135</v>
      </c>
      <c r="N457">
        <v>1701</v>
      </c>
      <c r="P457" s="133" t="s">
        <v>11663</v>
      </c>
      <c r="Q457" s="111" t="s">
        <v>11834</v>
      </c>
      <c r="R457" s="91" t="s">
        <v>27835</v>
      </c>
      <c r="S457" s="633" t="s">
        <v>28250</v>
      </c>
    </row>
    <row r="458" spans="1:21" ht="31.5" hidden="1">
      <c r="A458" s="16">
        <v>42204</v>
      </c>
      <c r="B458" s="102" t="s">
        <v>2636</v>
      </c>
      <c r="C458" s="104" t="s">
        <v>4480</v>
      </c>
      <c r="D458" s="104" t="s">
        <v>4481</v>
      </c>
      <c r="E458" s="104" t="s">
        <v>82</v>
      </c>
      <c r="F458" s="104" t="s">
        <v>7703</v>
      </c>
      <c r="G458" s="104" t="s">
        <v>2197</v>
      </c>
      <c r="H458" s="104" t="s">
        <v>7703</v>
      </c>
      <c r="I458" s="25" t="s">
        <v>2</v>
      </c>
      <c r="K458" s="125">
        <v>42216</v>
      </c>
      <c r="L458" s="129">
        <v>14307.39</v>
      </c>
      <c r="M458" s="130" t="s">
        <v>10136</v>
      </c>
      <c r="N458">
        <v>1701</v>
      </c>
      <c r="P458" s="133" t="s">
        <v>11663</v>
      </c>
      <c r="Q458" s="104" t="s">
        <v>11835</v>
      </c>
      <c r="R458" s="91" t="s">
        <v>13032</v>
      </c>
      <c r="S458" s="104" t="s">
        <v>18591</v>
      </c>
      <c r="T458" t="s">
        <v>28825</v>
      </c>
      <c r="U458" s="97" t="s">
        <v>29356</v>
      </c>
    </row>
    <row r="459" spans="1:21" ht="45" hidden="1">
      <c r="A459" s="16">
        <v>42204</v>
      </c>
      <c r="B459" s="102" t="s">
        <v>2637</v>
      </c>
      <c r="C459" s="111" t="s">
        <v>4482</v>
      </c>
      <c r="D459" s="111" t="s">
        <v>4483</v>
      </c>
      <c r="E459" s="111" t="s">
        <v>2433</v>
      </c>
      <c r="F459" s="111" t="s">
        <v>7704</v>
      </c>
      <c r="G459" s="111" t="s">
        <v>7705</v>
      </c>
      <c r="H459" s="111" t="s">
        <v>7706</v>
      </c>
      <c r="I459" s="25" t="s">
        <v>2</v>
      </c>
      <c r="K459" s="125">
        <v>42203</v>
      </c>
      <c r="L459" s="129">
        <v>8230.17</v>
      </c>
      <c r="M459" s="130" t="s">
        <v>10137</v>
      </c>
      <c r="N459">
        <v>1701</v>
      </c>
      <c r="P459" t="s">
        <v>12475</v>
      </c>
      <c r="Q459" s="111" t="s">
        <v>12798</v>
      </c>
      <c r="R459" s="91" t="s">
        <v>13727</v>
      </c>
      <c r="S459" s="97" t="s">
        <v>26652</v>
      </c>
      <c r="T459" s="139" t="s">
        <v>28825</v>
      </c>
      <c r="U459" s="97" t="s">
        <v>29357</v>
      </c>
    </row>
    <row r="460" spans="1:21" ht="21" hidden="1">
      <c r="A460" s="16">
        <v>42204</v>
      </c>
      <c r="B460" s="102" t="s">
        <v>2638</v>
      </c>
      <c r="C460" s="104" t="s">
        <v>4484</v>
      </c>
      <c r="D460" s="104" t="s">
        <v>4485</v>
      </c>
      <c r="E460" s="104" t="s">
        <v>4486</v>
      </c>
      <c r="F460" s="104" t="s">
        <v>7707</v>
      </c>
      <c r="G460" s="104" t="s">
        <v>2197</v>
      </c>
      <c r="H460" s="104" t="s">
        <v>7708</v>
      </c>
      <c r="I460" s="25" t="s">
        <v>2</v>
      </c>
      <c r="K460" s="125">
        <v>42213</v>
      </c>
      <c r="L460" s="129">
        <v>10849.4</v>
      </c>
      <c r="M460" s="130" t="s">
        <v>10138</v>
      </c>
      <c r="N460">
        <v>1701</v>
      </c>
      <c r="P460" t="s">
        <v>12475</v>
      </c>
      <c r="Q460" s="104" t="s">
        <v>12799</v>
      </c>
      <c r="R460" s="91" t="s">
        <v>13727</v>
      </c>
      <c r="S460" s="97" t="s">
        <v>26653</v>
      </c>
      <c r="T460" s="139" t="s">
        <v>28825</v>
      </c>
      <c r="U460" s="97" t="s">
        <v>29358</v>
      </c>
    </row>
    <row r="461" spans="1:21" ht="31.5" hidden="1">
      <c r="A461" s="16">
        <v>42204</v>
      </c>
      <c r="B461" s="102" t="s">
        <v>2639</v>
      </c>
      <c r="C461" s="105" t="s">
        <v>4487</v>
      </c>
      <c r="D461" s="105" t="s">
        <v>4488</v>
      </c>
      <c r="E461" s="105" t="s">
        <v>63</v>
      </c>
      <c r="F461" s="105" t="s">
        <v>7709</v>
      </c>
      <c r="G461" s="105" t="s">
        <v>2197</v>
      </c>
      <c r="H461" s="105" t="s">
        <v>7710</v>
      </c>
      <c r="I461" s="25" t="s">
        <v>2</v>
      </c>
      <c r="K461" s="125">
        <v>42211</v>
      </c>
      <c r="L461" s="129">
        <v>5914.25</v>
      </c>
      <c r="M461" s="130" t="s">
        <v>10139</v>
      </c>
      <c r="N461">
        <v>1701</v>
      </c>
      <c r="P461" t="s">
        <v>12475</v>
      </c>
      <c r="Q461" s="105" t="s">
        <v>12800</v>
      </c>
      <c r="R461" s="91" t="s">
        <v>13727</v>
      </c>
      <c r="S461" s="97" t="s">
        <v>26654</v>
      </c>
      <c r="T461" s="139" t="s">
        <v>28825</v>
      </c>
      <c r="U461" s="97" t="s">
        <v>29359</v>
      </c>
    </row>
    <row r="462" spans="1:21" ht="31.5" hidden="1">
      <c r="A462" s="16">
        <v>42204</v>
      </c>
      <c r="B462" s="102" t="s">
        <v>2640</v>
      </c>
      <c r="C462" s="104" t="s">
        <v>4489</v>
      </c>
      <c r="D462" s="104" t="s">
        <v>4490</v>
      </c>
      <c r="E462" s="104" t="s">
        <v>2088</v>
      </c>
      <c r="F462" s="104" t="s">
        <v>7711</v>
      </c>
      <c r="G462" s="104" t="s">
        <v>2197</v>
      </c>
      <c r="H462" s="104" t="s">
        <v>7712</v>
      </c>
      <c r="I462" s="25" t="s">
        <v>2</v>
      </c>
      <c r="K462" s="125">
        <v>42187</v>
      </c>
      <c r="L462" s="129">
        <v>10137.24</v>
      </c>
      <c r="M462" s="130" t="s">
        <v>10140</v>
      </c>
      <c r="N462">
        <v>1701</v>
      </c>
      <c r="P462" t="s">
        <v>12475</v>
      </c>
      <c r="Q462" s="104" t="s">
        <v>12801</v>
      </c>
      <c r="R462" s="91" t="s">
        <v>13727</v>
      </c>
      <c r="S462" s="97" t="s">
        <v>26655</v>
      </c>
      <c r="T462" s="139" t="s">
        <v>28825</v>
      </c>
      <c r="U462" s="97" t="s">
        <v>29360</v>
      </c>
    </row>
    <row r="463" spans="1:21" ht="31.5" hidden="1">
      <c r="A463" s="16">
        <v>42204</v>
      </c>
      <c r="B463" s="102" t="s">
        <v>2641</v>
      </c>
      <c r="C463" s="111" t="s">
        <v>4491</v>
      </c>
      <c r="D463" s="111" t="s">
        <v>4492</v>
      </c>
      <c r="E463" s="111" t="s">
        <v>2210</v>
      </c>
      <c r="F463" s="111" t="s">
        <v>7713</v>
      </c>
      <c r="G463" s="111" t="s">
        <v>2197</v>
      </c>
      <c r="H463" s="111" t="s">
        <v>7714</v>
      </c>
      <c r="I463" s="25" t="s">
        <v>2</v>
      </c>
      <c r="K463" s="125">
        <v>42216</v>
      </c>
      <c r="L463" s="129">
        <v>7561.32</v>
      </c>
      <c r="M463" s="130" t="s">
        <v>10141</v>
      </c>
      <c r="N463">
        <v>1701</v>
      </c>
      <c r="P463" t="s">
        <v>12475</v>
      </c>
      <c r="Q463" s="111" t="s">
        <v>12802</v>
      </c>
      <c r="R463" s="91" t="s">
        <v>8</v>
      </c>
      <c r="S463" s="97" t="s">
        <v>13048</v>
      </c>
      <c r="T463" t="s">
        <v>23946</v>
      </c>
      <c r="U463" s="97" t="s">
        <v>28589</v>
      </c>
    </row>
    <row r="464" spans="1:21" ht="31.5" hidden="1">
      <c r="A464" s="16">
        <v>42204</v>
      </c>
      <c r="B464" s="102" t="s">
        <v>2642</v>
      </c>
      <c r="C464" s="104" t="s">
        <v>4493</v>
      </c>
      <c r="D464" s="104" t="s">
        <v>4494</v>
      </c>
      <c r="E464" s="104" t="s">
        <v>541</v>
      </c>
      <c r="F464" s="104" t="s">
        <v>7715</v>
      </c>
      <c r="G464" s="104" t="s">
        <v>7716</v>
      </c>
      <c r="H464" s="104" t="s">
        <v>7717</v>
      </c>
      <c r="I464" s="25" t="s">
        <v>2</v>
      </c>
      <c r="K464" s="125">
        <v>42192</v>
      </c>
      <c r="L464" s="129">
        <v>7678.59</v>
      </c>
      <c r="M464" s="130" t="s">
        <v>10142</v>
      </c>
      <c r="N464">
        <v>1701</v>
      </c>
      <c r="P464" t="s">
        <v>12475</v>
      </c>
      <c r="Q464" s="104" t="s">
        <v>12803</v>
      </c>
      <c r="R464" s="91" t="s">
        <v>27835</v>
      </c>
      <c r="S464" s="139" t="s">
        <v>28251</v>
      </c>
      <c r="T464" s="139" t="s">
        <v>28825</v>
      </c>
      <c r="U464" s="97" t="s">
        <v>29361</v>
      </c>
    </row>
    <row r="465" spans="1:21" ht="21" hidden="1">
      <c r="A465" s="16">
        <v>42204</v>
      </c>
      <c r="B465" s="102" t="s">
        <v>2643</v>
      </c>
      <c r="C465" s="111" t="s">
        <v>4495</v>
      </c>
      <c r="D465" s="111" t="s">
        <v>4496</v>
      </c>
      <c r="E465" s="111" t="s">
        <v>82</v>
      </c>
      <c r="F465" s="111" t="s">
        <v>7718</v>
      </c>
      <c r="G465" s="111" t="s">
        <v>7719</v>
      </c>
      <c r="H465" s="111" t="s">
        <v>7720</v>
      </c>
      <c r="I465" s="25" t="s">
        <v>2</v>
      </c>
      <c r="K465" s="125">
        <v>42206</v>
      </c>
      <c r="L465" s="129">
        <v>11829.46</v>
      </c>
      <c r="M465" s="130" t="s">
        <v>10143</v>
      </c>
      <c r="N465">
        <v>1701</v>
      </c>
      <c r="P465" s="133" t="s">
        <v>11663</v>
      </c>
      <c r="Q465" s="111" t="s">
        <v>11836</v>
      </c>
      <c r="R465" s="91" t="s">
        <v>13032</v>
      </c>
      <c r="S465" s="111" t="s">
        <v>18592</v>
      </c>
      <c r="T465" s="139" t="s">
        <v>28825</v>
      </c>
      <c r="U465" s="97" t="s">
        <v>29362</v>
      </c>
    </row>
    <row r="466" spans="1:21" ht="30" hidden="1">
      <c r="A466" s="16">
        <v>42204</v>
      </c>
      <c r="B466" s="102" t="s">
        <v>2644</v>
      </c>
      <c r="C466" s="104" t="s">
        <v>4497</v>
      </c>
      <c r="D466" s="104" t="s">
        <v>4498</v>
      </c>
      <c r="E466" s="104" t="s">
        <v>4157</v>
      </c>
      <c r="F466" s="104" t="s">
        <v>7721</v>
      </c>
      <c r="G466" s="104" t="s">
        <v>2197</v>
      </c>
      <c r="H466" s="104" t="s">
        <v>2197</v>
      </c>
      <c r="I466" s="25" t="s">
        <v>2</v>
      </c>
      <c r="K466" s="125">
        <v>42194</v>
      </c>
      <c r="L466" s="129">
        <v>4619.34</v>
      </c>
      <c r="M466" s="130" t="s">
        <v>10144</v>
      </c>
      <c r="N466">
        <v>1701</v>
      </c>
      <c r="P466" t="s">
        <v>12475</v>
      </c>
      <c r="Q466" s="104" t="s">
        <v>12804</v>
      </c>
      <c r="R466" t="s">
        <v>23946</v>
      </c>
      <c r="S466" s="97" t="s">
        <v>28590</v>
      </c>
      <c r="T466" t="s">
        <v>28621</v>
      </c>
    </row>
    <row r="467" spans="1:21" ht="30" hidden="1">
      <c r="A467" s="16">
        <v>42204</v>
      </c>
      <c r="B467" s="102" t="s">
        <v>2645</v>
      </c>
      <c r="C467" s="111" t="s">
        <v>4499</v>
      </c>
      <c r="D467" s="111" t="s">
        <v>4500</v>
      </c>
      <c r="E467" s="111" t="s">
        <v>4267</v>
      </c>
      <c r="F467" s="111" t="s">
        <v>7722</v>
      </c>
      <c r="G467" s="111" t="s">
        <v>2197</v>
      </c>
      <c r="H467" s="111" t="s">
        <v>7723</v>
      </c>
      <c r="I467" s="25" t="s">
        <v>2</v>
      </c>
      <c r="K467" s="125">
        <v>42216</v>
      </c>
      <c r="L467" s="129">
        <v>9806.2999999999993</v>
      </c>
      <c r="M467" s="130" t="s">
        <v>10145</v>
      </c>
      <c r="N467">
        <v>1701</v>
      </c>
      <c r="P467" t="s">
        <v>12475</v>
      </c>
      <c r="Q467" s="111" t="s">
        <v>12805</v>
      </c>
      <c r="S467" s="97" t="s">
        <v>12788</v>
      </c>
    </row>
    <row r="468" spans="1:21" ht="31.5" hidden="1">
      <c r="A468" s="16">
        <v>42204</v>
      </c>
      <c r="B468" s="102" t="s">
        <v>2646</v>
      </c>
      <c r="C468" s="104" t="s">
        <v>4501</v>
      </c>
      <c r="D468" s="104" t="s">
        <v>4502</v>
      </c>
      <c r="E468" s="104" t="s">
        <v>4229</v>
      </c>
      <c r="F468" s="104" t="s">
        <v>7724</v>
      </c>
      <c r="G468" s="104" t="s">
        <v>2197</v>
      </c>
      <c r="H468" s="104" t="s">
        <v>7725</v>
      </c>
      <c r="I468" s="25" t="s">
        <v>2</v>
      </c>
      <c r="K468" s="125">
        <v>42216</v>
      </c>
      <c r="L468" s="129">
        <v>8271.0300000000007</v>
      </c>
      <c r="M468" s="130" t="s">
        <v>10146</v>
      </c>
      <c r="N468">
        <v>1701</v>
      </c>
      <c r="P468" t="s">
        <v>12475</v>
      </c>
      <c r="Q468" s="104" t="s">
        <v>12806</v>
      </c>
      <c r="R468" s="91" t="s">
        <v>13727</v>
      </c>
      <c r="S468" s="97" t="s">
        <v>26656</v>
      </c>
      <c r="T468" s="139" t="s">
        <v>28825</v>
      </c>
      <c r="U468" s="97" t="s">
        <v>29363</v>
      </c>
    </row>
    <row r="469" spans="1:21" ht="60" hidden="1">
      <c r="A469" s="16">
        <v>42204</v>
      </c>
      <c r="B469" s="102" t="s">
        <v>2647</v>
      </c>
      <c r="C469" s="102" t="s">
        <v>4503</v>
      </c>
      <c r="D469" s="102" t="s">
        <v>4504</v>
      </c>
      <c r="E469" s="102" t="s">
        <v>2438</v>
      </c>
      <c r="F469" s="102" t="s">
        <v>7726</v>
      </c>
      <c r="G469" s="102" t="s">
        <v>2197</v>
      </c>
      <c r="H469" s="102" t="s">
        <v>7727</v>
      </c>
      <c r="I469" s="25" t="s">
        <v>2</v>
      </c>
      <c r="K469" s="125">
        <v>42215</v>
      </c>
      <c r="L469" s="129">
        <v>7203.24</v>
      </c>
      <c r="M469" s="130" t="s">
        <v>10147</v>
      </c>
      <c r="N469">
        <v>1701</v>
      </c>
      <c r="P469" t="s">
        <v>12475</v>
      </c>
      <c r="Q469" s="102" t="s">
        <v>12807</v>
      </c>
      <c r="R469" t="s">
        <v>23946</v>
      </c>
      <c r="S469" s="97" t="s">
        <v>28591</v>
      </c>
      <c r="T469" t="s">
        <v>28621</v>
      </c>
    </row>
    <row r="470" spans="1:21" ht="30" hidden="1">
      <c r="A470" s="16">
        <v>42204</v>
      </c>
      <c r="B470" s="102" t="s">
        <v>2648</v>
      </c>
      <c r="C470" s="111" t="s">
        <v>4505</v>
      </c>
      <c r="D470" s="111" t="s">
        <v>4506</v>
      </c>
      <c r="E470" s="111" t="s">
        <v>4507</v>
      </c>
      <c r="F470" s="111" t="s">
        <v>7728</v>
      </c>
      <c r="G470" s="111" t="s">
        <v>2197</v>
      </c>
      <c r="H470" s="111" t="s">
        <v>2197</v>
      </c>
      <c r="I470" s="25" t="s">
        <v>2</v>
      </c>
      <c r="K470" s="125">
        <v>42191</v>
      </c>
      <c r="L470" s="129">
        <v>4681.2299999999996</v>
      </c>
      <c r="M470" s="130" t="s">
        <v>10148</v>
      </c>
      <c r="N470">
        <v>1701</v>
      </c>
      <c r="P470" t="s">
        <v>12475</v>
      </c>
      <c r="Q470" s="111" t="s">
        <v>12808</v>
      </c>
      <c r="R470" s="91" t="s">
        <v>13727</v>
      </c>
      <c r="S470" s="97" t="s">
        <v>26657</v>
      </c>
      <c r="T470" s="139" t="s">
        <v>28825</v>
      </c>
      <c r="U470" s="97" t="s">
        <v>29364</v>
      </c>
    </row>
    <row r="471" spans="1:21" ht="45" hidden="1">
      <c r="A471" s="16">
        <v>42204</v>
      </c>
      <c r="B471" s="102" t="s">
        <v>2649</v>
      </c>
      <c r="C471" s="105" t="s">
        <v>4508</v>
      </c>
      <c r="D471" s="105" t="s">
        <v>4509</v>
      </c>
      <c r="E471" s="105" t="s">
        <v>2409</v>
      </c>
      <c r="F471" s="105" t="s">
        <v>7729</v>
      </c>
      <c r="G471" s="105" t="s">
        <v>2197</v>
      </c>
      <c r="H471" s="105" t="s">
        <v>2197</v>
      </c>
      <c r="I471" s="25" t="s">
        <v>2</v>
      </c>
      <c r="K471" s="125">
        <v>42213</v>
      </c>
      <c r="L471" s="129">
        <v>4796.46</v>
      </c>
      <c r="M471" s="130" t="s">
        <v>10149</v>
      </c>
      <c r="N471">
        <v>1701</v>
      </c>
      <c r="P471" t="s">
        <v>12475</v>
      </c>
      <c r="Q471" s="105" t="s">
        <v>12809</v>
      </c>
      <c r="R471" s="91" t="s">
        <v>13727</v>
      </c>
      <c r="S471" s="578" t="s">
        <v>26658</v>
      </c>
      <c r="T471" s="139" t="s">
        <v>28621</v>
      </c>
    </row>
    <row r="472" spans="1:21" s="185" customFormat="1" ht="60" hidden="1">
      <c r="A472" s="176">
        <v>42204</v>
      </c>
      <c r="B472" s="182" t="s">
        <v>2650</v>
      </c>
      <c r="C472" s="183" t="s">
        <v>4510</v>
      </c>
      <c r="D472" s="183" t="s">
        <v>4511</v>
      </c>
      <c r="E472" s="183" t="s">
        <v>4512</v>
      </c>
      <c r="F472" s="183" t="s">
        <v>7730</v>
      </c>
      <c r="G472" s="183" t="s">
        <v>2196</v>
      </c>
      <c r="H472" s="183" t="s">
        <v>7731</v>
      </c>
      <c r="I472" s="184" t="s">
        <v>2</v>
      </c>
      <c r="K472" s="381">
        <v>42212</v>
      </c>
      <c r="L472" s="382">
        <v>4306.9399999999996</v>
      </c>
      <c r="M472" s="188" t="s">
        <v>10150</v>
      </c>
      <c r="N472" s="185">
        <v>1701</v>
      </c>
      <c r="P472" s="185" t="s">
        <v>12475</v>
      </c>
      <c r="Q472" s="183" t="s">
        <v>12810</v>
      </c>
      <c r="R472" s="140" t="s">
        <v>13727</v>
      </c>
      <c r="S472" s="683" t="s">
        <v>26659</v>
      </c>
      <c r="U472" s="283" t="s">
        <v>25340</v>
      </c>
    </row>
    <row r="473" spans="1:21" ht="30" hidden="1">
      <c r="A473" s="16">
        <v>42204</v>
      </c>
      <c r="B473" s="102" t="s">
        <v>2651</v>
      </c>
      <c r="C473" s="102" t="s">
        <v>4513</v>
      </c>
      <c r="D473" s="102" t="s">
        <v>4514</v>
      </c>
      <c r="E473" s="102" t="s">
        <v>541</v>
      </c>
      <c r="F473" s="102" t="s">
        <v>7732</v>
      </c>
      <c r="G473" s="102" t="s">
        <v>2197</v>
      </c>
      <c r="H473" s="102" t="s">
        <v>7733</v>
      </c>
      <c r="I473" s="25" t="s">
        <v>2</v>
      </c>
      <c r="K473" s="125">
        <v>42186</v>
      </c>
      <c r="L473" s="129">
        <v>9774.92</v>
      </c>
      <c r="M473" s="130" t="s">
        <v>10151</v>
      </c>
      <c r="N473">
        <v>1701</v>
      </c>
      <c r="P473" t="s">
        <v>12475</v>
      </c>
      <c r="Q473" s="102" t="s">
        <v>12811</v>
      </c>
      <c r="R473" s="91" t="s">
        <v>13727</v>
      </c>
      <c r="S473" s="97" t="s">
        <v>26660</v>
      </c>
      <c r="T473" s="139" t="s">
        <v>28825</v>
      </c>
      <c r="U473" s="97" t="s">
        <v>29365</v>
      </c>
    </row>
    <row r="474" spans="1:21" ht="30" hidden="1">
      <c r="A474" s="16">
        <v>42204</v>
      </c>
      <c r="B474" s="102" t="s">
        <v>2652</v>
      </c>
      <c r="C474" s="111" t="s">
        <v>4515</v>
      </c>
      <c r="D474" s="111" t="s">
        <v>4516</v>
      </c>
      <c r="E474" s="111" t="s">
        <v>4179</v>
      </c>
      <c r="F474" s="111" t="s">
        <v>7734</v>
      </c>
      <c r="G474" s="111" t="s">
        <v>2197</v>
      </c>
      <c r="H474" s="111" t="s">
        <v>7735</v>
      </c>
      <c r="I474" s="25" t="s">
        <v>2</v>
      </c>
      <c r="K474" s="126">
        <v>42209</v>
      </c>
      <c r="L474" s="131">
        <v>8856.51</v>
      </c>
      <c r="M474" s="130" t="s">
        <v>10152</v>
      </c>
      <c r="N474">
        <v>1701</v>
      </c>
      <c r="P474" t="s">
        <v>12475</v>
      </c>
      <c r="Q474" s="584" t="s">
        <v>12812</v>
      </c>
      <c r="R474" t="s">
        <v>23946</v>
      </c>
      <c r="S474" s="97" t="s">
        <v>28592</v>
      </c>
      <c r="T474" t="s">
        <v>28621</v>
      </c>
    </row>
    <row r="475" spans="1:21" ht="21" hidden="1">
      <c r="A475" s="16">
        <v>42204</v>
      </c>
      <c r="B475" s="102" t="s">
        <v>2653</v>
      </c>
      <c r="C475" s="102" t="s">
        <v>4517</v>
      </c>
      <c r="D475" s="102" t="s">
        <v>4518</v>
      </c>
      <c r="E475" s="102" t="s">
        <v>448</v>
      </c>
      <c r="F475" s="102" t="s">
        <v>7736</v>
      </c>
      <c r="G475" s="102" t="s">
        <v>7737</v>
      </c>
      <c r="H475" s="102" t="s">
        <v>7738</v>
      </c>
      <c r="I475" s="25" t="s">
        <v>2</v>
      </c>
      <c r="K475" s="125">
        <v>42216</v>
      </c>
      <c r="L475" s="129">
        <v>5219.46</v>
      </c>
      <c r="M475" s="130" t="s">
        <v>10153</v>
      </c>
      <c r="N475">
        <v>1701</v>
      </c>
      <c r="P475" t="s">
        <v>12475</v>
      </c>
      <c r="Q475" s="585" t="s">
        <v>12813</v>
      </c>
      <c r="R475" s="91" t="s">
        <v>27835</v>
      </c>
      <c r="S475" s="139" t="s">
        <v>28252</v>
      </c>
      <c r="T475" s="139" t="s">
        <v>28379</v>
      </c>
    </row>
    <row r="476" spans="1:21" ht="31.5" hidden="1">
      <c r="A476" s="16">
        <v>42204</v>
      </c>
      <c r="B476" s="102" t="s">
        <v>2654</v>
      </c>
      <c r="C476" s="111" t="s">
        <v>4519</v>
      </c>
      <c r="D476" s="111" t="s">
        <v>4520</v>
      </c>
      <c r="E476" s="111" t="s">
        <v>7</v>
      </c>
      <c r="F476" s="111" t="s">
        <v>7739</v>
      </c>
      <c r="G476" s="111" t="s">
        <v>7740</v>
      </c>
      <c r="H476" s="111" t="s">
        <v>7741</v>
      </c>
      <c r="I476" s="25" t="s">
        <v>2</v>
      </c>
      <c r="K476" s="125">
        <v>42216</v>
      </c>
      <c r="L476" s="129">
        <v>8760.51</v>
      </c>
      <c r="M476" s="130" t="s">
        <v>10154</v>
      </c>
      <c r="N476">
        <v>1701</v>
      </c>
      <c r="P476" t="s">
        <v>12475</v>
      </c>
      <c r="Q476" s="111" t="s">
        <v>12814</v>
      </c>
      <c r="R476" s="91" t="s">
        <v>13727</v>
      </c>
      <c r="S476" s="97" t="s">
        <v>26661</v>
      </c>
      <c r="T476" s="139" t="s">
        <v>28825</v>
      </c>
      <c r="U476" s="97" t="s">
        <v>29366</v>
      </c>
    </row>
    <row r="477" spans="1:21" ht="21" hidden="1">
      <c r="A477" s="16">
        <v>42204</v>
      </c>
      <c r="B477" s="102" t="s">
        <v>2655</v>
      </c>
      <c r="C477" s="104" t="s">
        <v>4521</v>
      </c>
      <c r="D477" s="104" t="s">
        <v>4522</v>
      </c>
      <c r="E477" s="104" t="s">
        <v>4523</v>
      </c>
      <c r="F477" s="104" t="s">
        <v>7742</v>
      </c>
      <c r="G477" s="104" t="s">
        <v>2197</v>
      </c>
      <c r="H477" s="104" t="s">
        <v>2197</v>
      </c>
      <c r="I477" s="25" t="s">
        <v>2</v>
      </c>
      <c r="K477" s="125">
        <v>42197</v>
      </c>
      <c r="L477" s="129">
        <v>13442.59</v>
      </c>
      <c r="M477" s="130" t="s">
        <v>10155</v>
      </c>
      <c r="N477">
        <v>1701</v>
      </c>
      <c r="P477" s="133" t="s">
        <v>11663</v>
      </c>
      <c r="Q477" s="104" t="s">
        <v>11837</v>
      </c>
      <c r="R477" s="91" t="s">
        <v>13032</v>
      </c>
      <c r="S477" s="104" t="s">
        <v>18593</v>
      </c>
      <c r="T477" s="139" t="s">
        <v>28825</v>
      </c>
      <c r="U477" s="97" t="s">
        <v>29367</v>
      </c>
    </row>
    <row r="478" spans="1:21" ht="31.5" hidden="1">
      <c r="A478" s="16">
        <v>42204</v>
      </c>
      <c r="B478" s="102" t="s">
        <v>2656</v>
      </c>
      <c r="C478" s="104" t="s">
        <v>4524</v>
      </c>
      <c r="D478" s="104" t="s">
        <v>4525</v>
      </c>
      <c r="E478" s="104" t="s">
        <v>208</v>
      </c>
      <c r="F478" s="104" t="s">
        <v>7743</v>
      </c>
      <c r="G478" s="104" t="s">
        <v>2197</v>
      </c>
      <c r="H478" s="104" t="s">
        <v>2197</v>
      </c>
      <c r="I478" s="25" t="s">
        <v>2</v>
      </c>
      <c r="K478" s="125">
        <v>42209</v>
      </c>
      <c r="L478" s="129">
        <v>8437.9500000000007</v>
      </c>
      <c r="M478" s="130" t="s">
        <v>10156</v>
      </c>
      <c r="N478">
        <v>1701</v>
      </c>
      <c r="P478" t="s">
        <v>12475</v>
      </c>
      <c r="Q478" s="104" t="s">
        <v>12815</v>
      </c>
      <c r="R478" s="91" t="s">
        <v>13727</v>
      </c>
      <c r="S478" s="97" t="s">
        <v>26662</v>
      </c>
      <c r="T478" s="139" t="s">
        <v>28825</v>
      </c>
      <c r="U478" s="97" t="s">
        <v>29368</v>
      </c>
    </row>
    <row r="479" spans="1:21" ht="21" hidden="1">
      <c r="A479" s="16">
        <v>42204</v>
      </c>
      <c r="B479" s="102" t="s">
        <v>2657</v>
      </c>
      <c r="C479" s="104" t="s">
        <v>4526</v>
      </c>
      <c r="D479" s="104" t="s">
        <v>4527</v>
      </c>
      <c r="E479" s="104" t="s">
        <v>4247</v>
      </c>
      <c r="F479" s="104" t="s">
        <v>7744</v>
      </c>
      <c r="G479" s="104" t="s">
        <v>7745</v>
      </c>
      <c r="H479" s="104" t="s">
        <v>7746</v>
      </c>
      <c r="I479" s="25" t="s">
        <v>2</v>
      </c>
      <c r="K479" s="125">
        <v>42216</v>
      </c>
      <c r="L479" s="129">
        <v>7882.86</v>
      </c>
      <c r="M479" s="130" t="s">
        <v>10157</v>
      </c>
      <c r="N479">
        <v>1701</v>
      </c>
      <c r="P479" t="s">
        <v>12475</v>
      </c>
      <c r="Q479" s="104" t="s">
        <v>12816</v>
      </c>
      <c r="R479" s="295" t="s">
        <v>13937</v>
      </c>
      <c r="S479" s="104" t="s">
        <v>18596</v>
      </c>
      <c r="T479" s="139" t="s">
        <v>28825</v>
      </c>
      <c r="U479" s="97" t="s">
        <v>29369</v>
      </c>
    </row>
    <row r="480" spans="1:21" ht="60" hidden="1">
      <c r="A480" s="16">
        <v>42204</v>
      </c>
      <c r="B480" s="102" t="s">
        <v>2658</v>
      </c>
      <c r="C480" s="104" t="s">
        <v>4528</v>
      </c>
      <c r="D480" s="104" t="s">
        <v>4529</v>
      </c>
      <c r="E480" s="104" t="s">
        <v>7</v>
      </c>
      <c r="F480" s="104" t="s">
        <v>7747</v>
      </c>
      <c r="G480" s="104" t="s">
        <v>2197</v>
      </c>
      <c r="H480" s="104" t="s">
        <v>7747</v>
      </c>
      <c r="I480" s="25" t="s">
        <v>2</v>
      </c>
      <c r="K480" s="125">
        <v>42208</v>
      </c>
      <c r="L480" s="129">
        <v>5981.06</v>
      </c>
      <c r="M480" s="130" t="s">
        <v>10158</v>
      </c>
      <c r="N480">
        <v>1701</v>
      </c>
      <c r="P480" t="s">
        <v>12475</v>
      </c>
      <c r="Q480" s="584" t="s">
        <v>12817</v>
      </c>
      <c r="R480" s="91" t="s">
        <v>13727</v>
      </c>
      <c r="S480" s="97" t="s">
        <v>26663</v>
      </c>
      <c r="T480" s="139" t="s">
        <v>28825</v>
      </c>
      <c r="U480" s="97" t="s">
        <v>29370</v>
      </c>
    </row>
    <row r="481" spans="1:24" ht="21" hidden="1">
      <c r="A481" s="16">
        <v>42204</v>
      </c>
      <c r="B481" s="102" t="s">
        <v>2659</v>
      </c>
      <c r="C481" s="111" t="s">
        <v>4530</v>
      </c>
      <c r="D481" s="111" t="s">
        <v>4531</v>
      </c>
      <c r="E481" s="111" t="s">
        <v>4147</v>
      </c>
      <c r="F481" s="111" t="s">
        <v>7748</v>
      </c>
      <c r="G481" s="111" t="s">
        <v>2197</v>
      </c>
      <c r="H481" s="111" t="s">
        <v>7749</v>
      </c>
      <c r="I481" s="25" t="s">
        <v>2</v>
      </c>
      <c r="K481" s="125">
        <v>42200</v>
      </c>
      <c r="L481" s="129">
        <v>6298.81</v>
      </c>
      <c r="M481" s="130" t="s">
        <v>10159</v>
      </c>
      <c r="N481">
        <v>1701</v>
      </c>
      <c r="P481" t="s">
        <v>12475</v>
      </c>
      <c r="Q481" s="584" t="s">
        <v>12818</v>
      </c>
      <c r="R481" s="91" t="s">
        <v>27835</v>
      </c>
      <c r="S481" s="139" t="s">
        <v>28253</v>
      </c>
      <c r="T481" s="139" t="s">
        <v>28379</v>
      </c>
    </row>
    <row r="482" spans="1:24" ht="21" hidden="1">
      <c r="A482" s="16">
        <v>42204</v>
      </c>
      <c r="B482" s="102" t="s">
        <v>2660</v>
      </c>
      <c r="C482" s="104" t="s">
        <v>4532</v>
      </c>
      <c r="D482" s="104" t="s">
        <v>4533</v>
      </c>
      <c r="E482" s="104" t="s">
        <v>4138</v>
      </c>
      <c r="F482" s="104" t="s">
        <v>7750</v>
      </c>
      <c r="G482" s="104" t="s">
        <v>2197</v>
      </c>
      <c r="H482" s="104" t="s">
        <v>7751</v>
      </c>
      <c r="I482" s="25" t="s">
        <v>2</v>
      </c>
      <c r="K482" s="125">
        <v>42203</v>
      </c>
      <c r="L482" s="129">
        <v>11649.96</v>
      </c>
      <c r="M482" s="130" t="s">
        <v>10160</v>
      </c>
      <c r="N482">
        <v>1701</v>
      </c>
      <c r="P482" s="133" t="s">
        <v>11663</v>
      </c>
      <c r="Q482" s="104" t="s">
        <v>11838</v>
      </c>
      <c r="R482" s="91" t="s">
        <v>13032</v>
      </c>
      <c r="S482" s="104" t="s">
        <v>18594</v>
      </c>
      <c r="T482" s="139" t="s">
        <v>28825</v>
      </c>
      <c r="U482" s="97" t="s">
        <v>29371</v>
      </c>
    </row>
    <row r="483" spans="1:24" ht="21" hidden="1">
      <c r="A483" s="16">
        <v>42204</v>
      </c>
      <c r="B483" s="102" t="s">
        <v>2661</v>
      </c>
      <c r="C483" s="104" t="s">
        <v>4534</v>
      </c>
      <c r="D483" s="104" t="s">
        <v>4535</v>
      </c>
      <c r="E483" s="104" t="s">
        <v>1461</v>
      </c>
      <c r="F483" s="104" t="s">
        <v>7752</v>
      </c>
      <c r="G483" s="104" t="s">
        <v>7753</v>
      </c>
      <c r="H483" s="104" t="s">
        <v>2197</v>
      </c>
      <c r="I483" s="25" t="s">
        <v>2</v>
      </c>
      <c r="K483" s="125">
        <v>42213</v>
      </c>
      <c r="L483" s="129">
        <v>7567.07</v>
      </c>
      <c r="M483" s="130" t="s">
        <v>10161</v>
      </c>
      <c r="N483">
        <v>1701</v>
      </c>
      <c r="P483" t="s">
        <v>12475</v>
      </c>
      <c r="Q483" s="104" t="s">
        <v>12819</v>
      </c>
      <c r="R483" s="91" t="s">
        <v>13727</v>
      </c>
      <c r="S483" s="97" t="s">
        <v>26664</v>
      </c>
      <c r="T483" s="139" t="s">
        <v>28825</v>
      </c>
      <c r="U483" s="97" t="s">
        <v>29372</v>
      </c>
    </row>
    <row r="484" spans="1:24" ht="30" hidden="1">
      <c r="A484" s="16">
        <v>42204</v>
      </c>
      <c r="B484" s="102" t="s">
        <v>2662</v>
      </c>
      <c r="C484" s="104" t="s">
        <v>4536</v>
      </c>
      <c r="D484" s="104" t="s">
        <v>4537</v>
      </c>
      <c r="E484" s="104" t="s">
        <v>82</v>
      </c>
      <c r="F484" s="104" t="s">
        <v>7754</v>
      </c>
      <c r="G484" s="104" t="s">
        <v>7755</v>
      </c>
      <c r="H484" s="104" t="s">
        <v>2197</v>
      </c>
      <c r="I484" s="25" t="s">
        <v>2</v>
      </c>
      <c r="K484" s="125">
        <v>42215</v>
      </c>
      <c r="L484" s="129">
        <v>8613.82</v>
      </c>
      <c r="M484" s="130" t="s">
        <v>10162</v>
      </c>
      <c r="N484">
        <v>1701</v>
      </c>
      <c r="P484" t="s">
        <v>12475</v>
      </c>
      <c r="Q484" s="104" t="s">
        <v>12820</v>
      </c>
      <c r="R484" s="91" t="s">
        <v>13727</v>
      </c>
      <c r="S484" s="97" t="s">
        <v>26665</v>
      </c>
      <c r="T484" s="139" t="s">
        <v>28825</v>
      </c>
      <c r="U484" s="97" t="s">
        <v>29373</v>
      </c>
    </row>
    <row r="485" spans="1:24" ht="21" hidden="1">
      <c r="A485" s="16">
        <v>42204</v>
      </c>
      <c r="B485" s="102" t="s">
        <v>2663</v>
      </c>
      <c r="C485" s="111" t="s">
        <v>4538</v>
      </c>
      <c r="D485" s="111" t="s">
        <v>4539</v>
      </c>
      <c r="E485" s="111" t="s">
        <v>4540</v>
      </c>
      <c r="F485" s="111" t="s">
        <v>7756</v>
      </c>
      <c r="G485" s="111" t="s">
        <v>2197</v>
      </c>
      <c r="H485" s="111" t="s">
        <v>7757</v>
      </c>
      <c r="I485" s="25" t="s">
        <v>2</v>
      </c>
      <c r="K485" s="125">
        <v>42196</v>
      </c>
      <c r="L485" s="129">
        <v>9528.7800000000007</v>
      </c>
      <c r="M485" s="130" t="s">
        <v>10163</v>
      </c>
      <c r="N485">
        <v>1701</v>
      </c>
      <c r="P485" t="s">
        <v>12475</v>
      </c>
      <c r="Q485" s="111" t="s">
        <v>12821</v>
      </c>
      <c r="R485" s="91" t="s">
        <v>13727</v>
      </c>
      <c r="S485" s="97" t="s">
        <v>26666</v>
      </c>
      <c r="T485" s="139" t="s">
        <v>28825</v>
      </c>
      <c r="U485" s="97" t="s">
        <v>29374</v>
      </c>
    </row>
    <row r="486" spans="1:24" ht="42" hidden="1">
      <c r="A486" s="16">
        <v>42204</v>
      </c>
      <c r="B486" s="102" t="s">
        <v>2664</v>
      </c>
      <c r="C486" s="111" t="s">
        <v>4541</v>
      </c>
      <c r="D486" s="111" t="s">
        <v>4542</v>
      </c>
      <c r="E486" s="111" t="s">
        <v>82</v>
      </c>
      <c r="F486" s="111" t="s">
        <v>7758</v>
      </c>
      <c r="G486" s="111" t="s">
        <v>7759</v>
      </c>
      <c r="H486" s="111" t="s">
        <v>7760</v>
      </c>
      <c r="I486" s="25" t="s">
        <v>2</v>
      </c>
      <c r="K486" s="126">
        <v>42193</v>
      </c>
      <c r="L486" s="131">
        <v>5661.29</v>
      </c>
      <c r="M486" s="130" t="s">
        <v>10164</v>
      </c>
      <c r="N486">
        <v>1701</v>
      </c>
      <c r="P486" t="s">
        <v>12475</v>
      </c>
      <c r="Q486" s="111" t="s">
        <v>12822</v>
      </c>
      <c r="R486" s="91" t="s">
        <v>13727</v>
      </c>
      <c r="S486" s="97" t="s">
        <v>26667</v>
      </c>
      <c r="T486" s="139" t="s">
        <v>28825</v>
      </c>
      <c r="U486" s="97" t="s">
        <v>29375</v>
      </c>
    </row>
    <row r="487" spans="1:24" ht="30" hidden="1">
      <c r="A487" s="16">
        <v>42204</v>
      </c>
      <c r="B487" s="102" t="s">
        <v>2665</v>
      </c>
      <c r="C487" s="104" t="s">
        <v>4543</v>
      </c>
      <c r="D487" s="104" t="s">
        <v>4544</v>
      </c>
      <c r="E487" s="104" t="s">
        <v>1461</v>
      </c>
      <c r="F487" s="104" t="s">
        <v>7761</v>
      </c>
      <c r="G487" s="104" t="s">
        <v>2197</v>
      </c>
      <c r="H487" s="104" t="s">
        <v>7762</v>
      </c>
      <c r="I487" s="25" t="s">
        <v>2</v>
      </c>
      <c r="K487" s="125">
        <v>42215</v>
      </c>
      <c r="L487" s="129">
        <v>7324.51</v>
      </c>
      <c r="M487" s="130" t="s">
        <v>10165</v>
      </c>
      <c r="N487">
        <v>1701</v>
      </c>
      <c r="P487" t="s">
        <v>12475</v>
      </c>
      <c r="Q487" s="104" t="s">
        <v>12823</v>
      </c>
      <c r="R487" s="91" t="s">
        <v>13727</v>
      </c>
      <c r="S487" s="97" t="s">
        <v>26668</v>
      </c>
      <c r="T487" s="139" t="s">
        <v>28825</v>
      </c>
      <c r="U487" s="97" t="s">
        <v>29376</v>
      </c>
    </row>
    <row r="488" spans="1:24" ht="31.5" hidden="1">
      <c r="A488" s="16">
        <v>42204</v>
      </c>
      <c r="B488" s="102" t="s">
        <v>2666</v>
      </c>
      <c r="C488" s="104" t="s">
        <v>4545</v>
      </c>
      <c r="D488" s="104" t="s">
        <v>4546</v>
      </c>
      <c r="E488" s="104" t="s">
        <v>4547</v>
      </c>
      <c r="F488" s="104" t="s">
        <v>7763</v>
      </c>
      <c r="G488" s="104" t="s">
        <v>2197</v>
      </c>
      <c r="H488" s="104" t="s">
        <v>2197</v>
      </c>
      <c r="I488" s="25" t="s">
        <v>2</v>
      </c>
      <c r="K488" s="125">
        <v>42200</v>
      </c>
      <c r="L488" s="129">
        <v>10942.79</v>
      </c>
      <c r="M488" s="130" t="s">
        <v>10166</v>
      </c>
      <c r="N488">
        <v>1701</v>
      </c>
      <c r="P488" t="s">
        <v>12475</v>
      </c>
      <c r="Q488" s="104" t="s">
        <v>12824</v>
      </c>
      <c r="R488" s="91" t="s">
        <v>13727</v>
      </c>
      <c r="S488" s="97" t="s">
        <v>26669</v>
      </c>
      <c r="T488" s="139" t="s">
        <v>28825</v>
      </c>
      <c r="U488" s="97" t="s">
        <v>29377</v>
      </c>
    </row>
    <row r="489" spans="1:24" ht="31.5" hidden="1">
      <c r="A489" s="16">
        <v>42204</v>
      </c>
      <c r="B489" s="102" t="s">
        <v>2667</v>
      </c>
      <c r="C489" s="111" t="s">
        <v>4548</v>
      </c>
      <c r="D489" s="111" t="s">
        <v>4549</v>
      </c>
      <c r="E489" s="111" t="s">
        <v>448</v>
      </c>
      <c r="F489" s="111" t="s">
        <v>7764</v>
      </c>
      <c r="G489" s="111" t="s">
        <v>2197</v>
      </c>
      <c r="H489" s="111" t="s">
        <v>7765</v>
      </c>
      <c r="I489" s="25" t="s">
        <v>2</v>
      </c>
      <c r="K489" s="125">
        <v>42200</v>
      </c>
      <c r="L489" s="129">
        <v>20053.189999999999</v>
      </c>
      <c r="M489" s="130" t="s">
        <v>10167</v>
      </c>
      <c r="N489">
        <v>1701</v>
      </c>
      <c r="P489" s="133" t="s">
        <v>11663</v>
      </c>
      <c r="Q489" s="111" t="s">
        <v>11839</v>
      </c>
      <c r="R489" s="91" t="s">
        <v>13032</v>
      </c>
      <c r="S489" s="111" t="s">
        <v>18572</v>
      </c>
      <c r="T489" s="139" t="s">
        <v>28825</v>
      </c>
      <c r="U489" s="97" t="s">
        <v>29378</v>
      </c>
    </row>
    <row r="490" spans="1:24" ht="52.5" hidden="1">
      <c r="A490" s="16">
        <v>42204</v>
      </c>
      <c r="B490" s="102" t="s">
        <v>2668</v>
      </c>
      <c r="C490" s="104" t="s">
        <v>4550</v>
      </c>
      <c r="D490" s="104" t="s">
        <v>4551</v>
      </c>
      <c r="E490" s="104" t="s">
        <v>4270</v>
      </c>
      <c r="F490" s="104" t="s">
        <v>7766</v>
      </c>
      <c r="G490" s="104" t="s">
        <v>2197</v>
      </c>
      <c r="H490" s="104" t="s">
        <v>2197</v>
      </c>
      <c r="I490" s="25" t="s">
        <v>2</v>
      </c>
      <c r="K490" s="125">
        <v>42215</v>
      </c>
      <c r="L490" s="129">
        <v>20041.310000000001</v>
      </c>
      <c r="M490" s="130" t="s">
        <v>10168</v>
      </c>
      <c r="N490">
        <v>1701</v>
      </c>
      <c r="P490" s="133" t="s">
        <v>11663</v>
      </c>
      <c r="Q490" s="104" t="s">
        <v>11840</v>
      </c>
      <c r="R490" s="91" t="s">
        <v>13032</v>
      </c>
      <c r="S490" s="97" t="s">
        <v>18573</v>
      </c>
      <c r="T490" s="139" t="s">
        <v>28825</v>
      </c>
      <c r="U490" s="97" t="s">
        <v>29379</v>
      </c>
      <c r="X490" t="s">
        <v>18761</v>
      </c>
    </row>
    <row r="491" spans="1:24" ht="31.5" hidden="1">
      <c r="A491" s="16">
        <v>42204</v>
      </c>
      <c r="B491" s="102" t="s">
        <v>2669</v>
      </c>
      <c r="C491" s="104" t="s">
        <v>4552</v>
      </c>
      <c r="D491" s="104" t="s">
        <v>4553</v>
      </c>
      <c r="E491" s="104" t="s">
        <v>7</v>
      </c>
      <c r="F491" s="104" t="s">
        <v>2197</v>
      </c>
      <c r="G491" s="104" t="s">
        <v>2197</v>
      </c>
      <c r="H491" s="104" t="s">
        <v>7767</v>
      </c>
      <c r="I491" s="25" t="s">
        <v>2</v>
      </c>
      <c r="K491" s="125">
        <v>42202</v>
      </c>
      <c r="L491" s="129">
        <v>20129.990000000002</v>
      </c>
      <c r="M491" s="130" t="s">
        <v>10169</v>
      </c>
      <c r="N491">
        <v>1701</v>
      </c>
      <c r="P491" s="133" t="s">
        <v>11663</v>
      </c>
      <c r="Q491" s="104" t="s">
        <v>11841</v>
      </c>
      <c r="R491" s="91" t="s">
        <v>27835</v>
      </c>
      <c r="S491" s="633" t="s">
        <v>28254</v>
      </c>
      <c r="X491" t="s">
        <v>18761</v>
      </c>
    </row>
    <row r="492" spans="1:24" ht="31.5" hidden="1">
      <c r="A492" s="16">
        <v>42204</v>
      </c>
      <c r="B492" s="102" t="s">
        <v>2670</v>
      </c>
      <c r="C492" s="104" t="s">
        <v>4554</v>
      </c>
      <c r="D492" s="104" t="s">
        <v>4555</v>
      </c>
      <c r="E492" s="104" t="s">
        <v>2423</v>
      </c>
      <c r="F492" s="104" t="s">
        <v>7768</v>
      </c>
      <c r="G492" s="104" t="s">
        <v>2197</v>
      </c>
      <c r="H492" s="104" t="s">
        <v>7769</v>
      </c>
      <c r="I492" s="25" t="s">
        <v>2</v>
      </c>
      <c r="K492" s="125">
        <v>42205</v>
      </c>
      <c r="L492" s="129">
        <v>4285.8100000000004</v>
      </c>
      <c r="M492" s="130" t="s">
        <v>10170</v>
      </c>
      <c r="N492">
        <v>1701</v>
      </c>
      <c r="P492" t="s">
        <v>12475</v>
      </c>
      <c r="Q492" s="104" t="s">
        <v>12825</v>
      </c>
      <c r="R492" s="91" t="s">
        <v>27305</v>
      </c>
      <c r="S492" s="104" t="s">
        <v>28222</v>
      </c>
      <c r="T492" s="139" t="s">
        <v>28825</v>
      </c>
      <c r="U492" s="97" t="s">
        <v>29380</v>
      </c>
    </row>
    <row r="493" spans="1:24" ht="30" hidden="1">
      <c r="A493" s="16">
        <v>42204</v>
      </c>
      <c r="B493" s="102" t="s">
        <v>2671</v>
      </c>
      <c r="C493" s="102" t="s">
        <v>4556</v>
      </c>
      <c r="D493" s="102" t="s">
        <v>4557</v>
      </c>
      <c r="E493" s="102" t="s">
        <v>4117</v>
      </c>
      <c r="F493" s="102" t="s">
        <v>7770</v>
      </c>
      <c r="G493" s="102" t="s">
        <v>7771</v>
      </c>
      <c r="H493" s="102" t="s">
        <v>7772</v>
      </c>
      <c r="I493" s="25" t="s">
        <v>2</v>
      </c>
      <c r="K493" s="125">
        <v>42190</v>
      </c>
      <c r="L493" s="129">
        <v>20374.82</v>
      </c>
      <c r="M493" s="130" t="s">
        <v>10171</v>
      </c>
      <c r="N493">
        <v>1701</v>
      </c>
      <c r="P493" s="133" t="s">
        <v>11663</v>
      </c>
      <c r="Q493" s="102" t="s">
        <v>11842</v>
      </c>
      <c r="R493" s="91" t="s">
        <v>13032</v>
      </c>
      <c r="S493" s="102" t="s">
        <v>18570</v>
      </c>
      <c r="T493" s="139" t="s">
        <v>28825</v>
      </c>
      <c r="U493" s="97" t="s">
        <v>29381</v>
      </c>
      <c r="X493" t="s">
        <v>18761</v>
      </c>
    </row>
    <row r="494" spans="1:24" ht="30" hidden="1">
      <c r="A494" s="16">
        <v>42204</v>
      </c>
      <c r="B494" s="102" t="s">
        <v>2672</v>
      </c>
      <c r="C494" s="102" t="s">
        <v>4556</v>
      </c>
      <c r="D494" s="102" t="s">
        <v>4557</v>
      </c>
      <c r="E494" s="102" t="s">
        <v>4117</v>
      </c>
      <c r="F494" s="102" t="s">
        <v>7770</v>
      </c>
      <c r="G494" s="102" t="s">
        <v>7771</v>
      </c>
      <c r="H494" s="102" t="s">
        <v>7772</v>
      </c>
      <c r="I494" s="25" t="s">
        <v>2</v>
      </c>
      <c r="K494" s="125">
        <v>42190</v>
      </c>
      <c r="L494" s="129">
        <v>18079.560000000001</v>
      </c>
      <c r="M494" s="130" t="s">
        <v>10172</v>
      </c>
      <c r="N494">
        <v>1701</v>
      </c>
      <c r="P494" s="133" t="s">
        <v>11663</v>
      </c>
      <c r="R494" s="91" t="s">
        <v>13032</v>
      </c>
      <c r="S494" s="102" t="s">
        <v>18570</v>
      </c>
      <c r="T494" s="139" t="s">
        <v>28825</v>
      </c>
      <c r="U494" s="97" t="s">
        <v>29381</v>
      </c>
    </row>
    <row r="495" spans="1:24" ht="42" hidden="1">
      <c r="A495" s="16">
        <v>42204</v>
      </c>
      <c r="B495" s="102" t="s">
        <v>2673</v>
      </c>
      <c r="C495" s="104" t="s">
        <v>4558</v>
      </c>
      <c r="D495" s="104" t="s">
        <v>4559</v>
      </c>
      <c r="E495" s="104" t="s">
        <v>82</v>
      </c>
      <c r="F495" s="104" t="s">
        <v>2197</v>
      </c>
      <c r="G495" s="104" t="s">
        <v>7773</v>
      </c>
      <c r="H495" s="104" t="s">
        <v>7773</v>
      </c>
      <c r="I495" s="25" t="s">
        <v>2</v>
      </c>
      <c r="K495" s="125">
        <v>42189</v>
      </c>
      <c r="L495" s="129">
        <v>14175.36</v>
      </c>
      <c r="M495" s="130" t="s">
        <v>10173</v>
      </c>
      <c r="N495">
        <v>1701</v>
      </c>
      <c r="P495" s="133" t="s">
        <v>11663</v>
      </c>
      <c r="Q495" s="104" t="s">
        <v>11843</v>
      </c>
      <c r="R495" s="91" t="s">
        <v>13032</v>
      </c>
      <c r="S495" s="104" t="s">
        <v>18571</v>
      </c>
      <c r="T495" s="139" t="s">
        <v>28825</v>
      </c>
      <c r="U495" s="97" t="s">
        <v>29382</v>
      </c>
    </row>
    <row r="496" spans="1:24" ht="21" hidden="1">
      <c r="A496" s="16">
        <v>42204</v>
      </c>
      <c r="B496" s="102" t="s">
        <v>2674</v>
      </c>
      <c r="C496" s="111" t="s">
        <v>4560</v>
      </c>
      <c r="D496" s="111" t="s">
        <v>4561</v>
      </c>
      <c r="E496" s="111" t="s">
        <v>4147</v>
      </c>
      <c r="F496" s="111" t="s">
        <v>7774</v>
      </c>
      <c r="G496" s="111" t="s">
        <v>2197</v>
      </c>
      <c r="H496" s="111" t="s">
        <v>7775</v>
      </c>
      <c r="I496" s="25" t="s">
        <v>2</v>
      </c>
      <c r="K496" s="125">
        <v>42203</v>
      </c>
      <c r="L496" s="129">
        <v>4626.08</v>
      </c>
      <c r="M496" s="130" t="s">
        <v>10174</v>
      </c>
      <c r="N496">
        <v>1701</v>
      </c>
      <c r="P496" t="s">
        <v>12475</v>
      </c>
      <c r="Q496" s="111" t="s">
        <v>12826</v>
      </c>
      <c r="R496" s="91" t="s">
        <v>27305</v>
      </c>
      <c r="S496" s="111" t="s">
        <v>28223</v>
      </c>
      <c r="T496" s="139" t="s">
        <v>28825</v>
      </c>
      <c r="U496" s="97" t="s">
        <v>29383</v>
      </c>
    </row>
    <row r="497" spans="1:24" ht="21" hidden="1">
      <c r="A497" s="16">
        <v>42204</v>
      </c>
      <c r="B497" s="102" t="s">
        <v>2675</v>
      </c>
      <c r="C497" s="104" t="s">
        <v>4562</v>
      </c>
      <c r="D497" s="104" t="s">
        <v>43</v>
      </c>
      <c r="E497" s="104" t="s">
        <v>4563</v>
      </c>
      <c r="F497" s="104" t="s">
        <v>7776</v>
      </c>
      <c r="G497" s="104" t="s">
        <v>2197</v>
      </c>
      <c r="H497" s="104" t="s">
        <v>7777</v>
      </c>
      <c r="I497" s="25" t="s">
        <v>2</v>
      </c>
      <c r="K497" s="125">
        <v>42215</v>
      </c>
      <c r="L497" s="129">
        <v>19000.240000000002</v>
      </c>
      <c r="M497" s="130" t="s">
        <v>10175</v>
      </c>
      <c r="N497">
        <v>1701</v>
      </c>
      <c r="P497" s="133" t="s">
        <v>11663</v>
      </c>
      <c r="Q497" s="104" t="s">
        <v>13034</v>
      </c>
      <c r="R497" s="91" t="s">
        <v>27835</v>
      </c>
      <c r="S497" s="633" t="s">
        <v>28255</v>
      </c>
      <c r="T497" s="139" t="s">
        <v>28621</v>
      </c>
    </row>
    <row r="498" spans="1:24" ht="31.5" hidden="1">
      <c r="A498" s="16">
        <v>42204</v>
      </c>
      <c r="B498" s="102" t="s">
        <v>2676</v>
      </c>
      <c r="C498" s="111" t="s">
        <v>4564</v>
      </c>
      <c r="D498" s="111" t="s">
        <v>4565</v>
      </c>
      <c r="E498" s="111" t="s">
        <v>2438</v>
      </c>
      <c r="F498" s="111" t="s">
        <v>7778</v>
      </c>
      <c r="G498" s="111" t="s">
        <v>7779</v>
      </c>
      <c r="H498" s="111" t="s">
        <v>7780</v>
      </c>
      <c r="I498" s="25" t="s">
        <v>2</v>
      </c>
      <c r="K498" s="125">
        <v>42216</v>
      </c>
      <c r="L498" s="129">
        <v>10294.52</v>
      </c>
      <c r="M498" s="130" t="s">
        <v>10176</v>
      </c>
      <c r="N498">
        <v>1701</v>
      </c>
      <c r="P498" t="s">
        <v>12475</v>
      </c>
      <c r="Q498" s="111" t="s">
        <v>12827</v>
      </c>
      <c r="R498" s="91" t="s">
        <v>27305</v>
      </c>
      <c r="S498" s="111" t="s">
        <v>28224</v>
      </c>
      <c r="T498" s="139" t="s">
        <v>28825</v>
      </c>
      <c r="U498" s="97" t="s">
        <v>29384</v>
      </c>
    </row>
    <row r="499" spans="1:24" ht="30" hidden="1">
      <c r="A499" s="16">
        <v>42204</v>
      </c>
      <c r="B499" s="102" t="s">
        <v>2677</v>
      </c>
      <c r="C499" s="104" t="s">
        <v>4566</v>
      </c>
      <c r="D499" s="104" t="s">
        <v>4567</v>
      </c>
      <c r="E499" s="104" t="s">
        <v>2438</v>
      </c>
      <c r="F499" s="104" t="s">
        <v>7781</v>
      </c>
      <c r="G499" s="104" t="s">
        <v>7782</v>
      </c>
      <c r="H499" s="104" t="s">
        <v>7783</v>
      </c>
      <c r="I499" s="25" t="s">
        <v>2</v>
      </c>
      <c r="K499" s="126">
        <v>42215</v>
      </c>
      <c r="L499" s="131">
        <v>6267.58</v>
      </c>
      <c r="M499" s="130" t="s">
        <v>10177</v>
      </c>
      <c r="N499">
        <v>1701</v>
      </c>
      <c r="P499" t="s">
        <v>12475</v>
      </c>
      <c r="Q499" s="584" t="s">
        <v>12828</v>
      </c>
      <c r="R499" s="91" t="s">
        <v>27305</v>
      </c>
      <c r="S499" s="104" t="s">
        <v>28225</v>
      </c>
      <c r="T499" s="139" t="s">
        <v>28825</v>
      </c>
      <c r="U499" s="97" t="s">
        <v>29385</v>
      </c>
    </row>
    <row r="500" spans="1:24" s="185" customFormat="1" ht="21" hidden="1">
      <c r="A500" s="176">
        <v>42204</v>
      </c>
      <c r="B500" s="182" t="s">
        <v>2678</v>
      </c>
      <c r="C500" s="182" t="s">
        <v>4568</v>
      </c>
      <c r="D500" s="182" t="s">
        <v>4569</v>
      </c>
      <c r="E500" s="182" t="s">
        <v>1629</v>
      </c>
      <c r="F500" s="182" t="s">
        <v>7784</v>
      </c>
      <c r="G500" s="182" t="s">
        <v>2197</v>
      </c>
      <c r="H500" s="182" t="s">
        <v>7785</v>
      </c>
      <c r="I500" s="184" t="s">
        <v>2</v>
      </c>
      <c r="K500" s="381">
        <v>42207</v>
      </c>
      <c r="L500" s="382">
        <v>4597.49</v>
      </c>
      <c r="M500" s="188" t="s">
        <v>10178</v>
      </c>
      <c r="N500" s="185">
        <v>1701</v>
      </c>
      <c r="P500" s="185" t="s">
        <v>12475</v>
      </c>
      <c r="Q500" s="182" t="s">
        <v>12829</v>
      </c>
      <c r="R500" s="140"/>
      <c r="S500" s="283" t="s">
        <v>13730</v>
      </c>
      <c r="U500" s="283"/>
    </row>
    <row r="501" spans="1:24" ht="21" hidden="1">
      <c r="A501" s="16">
        <v>42204</v>
      </c>
      <c r="B501" s="102" t="s">
        <v>2679</v>
      </c>
      <c r="C501" s="104" t="s">
        <v>4570</v>
      </c>
      <c r="D501" s="104" t="s">
        <v>4571</v>
      </c>
      <c r="E501" s="104" t="s">
        <v>541</v>
      </c>
      <c r="F501" s="104" t="s">
        <v>7786</v>
      </c>
      <c r="G501" s="104" t="s">
        <v>2197</v>
      </c>
      <c r="H501" s="104" t="s">
        <v>7787</v>
      </c>
      <c r="I501" s="25" t="s">
        <v>2</v>
      </c>
      <c r="K501" s="125">
        <v>42216</v>
      </c>
      <c r="L501" s="129">
        <v>9517.57</v>
      </c>
      <c r="M501" s="130" t="s">
        <v>10179</v>
      </c>
      <c r="N501">
        <v>1701</v>
      </c>
      <c r="P501" t="s">
        <v>12475</v>
      </c>
      <c r="Q501" s="104" t="s">
        <v>12830</v>
      </c>
      <c r="R501" s="91" t="s">
        <v>27305</v>
      </c>
      <c r="S501" s="104" t="s">
        <v>28226</v>
      </c>
      <c r="T501" s="139" t="s">
        <v>28825</v>
      </c>
      <c r="U501" s="97" t="s">
        <v>29386</v>
      </c>
    </row>
    <row r="502" spans="1:24" ht="75" hidden="1">
      <c r="A502" s="16">
        <v>42204</v>
      </c>
      <c r="B502" s="102" t="s">
        <v>2680</v>
      </c>
      <c r="C502" s="104" t="s">
        <v>4572</v>
      </c>
      <c r="D502" s="104" t="s">
        <v>4573</v>
      </c>
      <c r="E502" s="104" t="s">
        <v>2438</v>
      </c>
      <c r="F502" s="104" t="s">
        <v>7788</v>
      </c>
      <c r="G502" s="104" t="s">
        <v>7789</v>
      </c>
      <c r="H502" s="104" t="s">
        <v>7790</v>
      </c>
      <c r="I502" s="25" t="s">
        <v>2</v>
      </c>
      <c r="K502" s="125">
        <v>42202</v>
      </c>
      <c r="L502" s="129">
        <v>23959.27</v>
      </c>
      <c r="M502" s="130" t="s">
        <v>10180</v>
      </c>
      <c r="N502">
        <v>1701</v>
      </c>
      <c r="P502" t="s">
        <v>8</v>
      </c>
      <c r="Q502" s="104" t="s">
        <v>11670</v>
      </c>
      <c r="R502" s="91" t="s">
        <v>13032</v>
      </c>
      <c r="S502" s="581" t="s">
        <v>18569</v>
      </c>
      <c r="T502" s="139" t="s">
        <v>28621</v>
      </c>
      <c r="X502" t="s">
        <v>18761</v>
      </c>
    </row>
    <row r="503" spans="1:24" ht="21" hidden="1">
      <c r="A503" s="16">
        <v>42204</v>
      </c>
      <c r="B503" s="102" t="s">
        <v>2681</v>
      </c>
      <c r="C503" s="104" t="s">
        <v>4574</v>
      </c>
      <c r="D503" s="104" t="s">
        <v>4575</v>
      </c>
      <c r="E503" s="104" t="s">
        <v>4576</v>
      </c>
      <c r="F503" s="104" t="s">
        <v>7791</v>
      </c>
      <c r="G503" s="104" t="s">
        <v>2197</v>
      </c>
      <c r="H503" s="104" t="s">
        <v>2197</v>
      </c>
      <c r="I503" s="25" t="s">
        <v>2</v>
      </c>
      <c r="K503" s="125">
        <v>42200</v>
      </c>
      <c r="L503" s="129">
        <v>11041.73</v>
      </c>
      <c r="M503" s="130" t="s">
        <v>10181</v>
      </c>
      <c r="N503">
        <v>1701</v>
      </c>
      <c r="P503" t="s">
        <v>12475</v>
      </c>
      <c r="Q503" s="104" t="s">
        <v>12831</v>
      </c>
      <c r="R503" s="295" t="s">
        <v>13937</v>
      </c>
      <c r="S503" s="104" t="s">
        <v>18597</v>
      </c>
      <c r="T503" s="139" t="s">
        <v>28826</v>
      </c>
      <c r="U503" s="97" t="s">
        <v>28995</v>
      </c>
    </row>
    <row r="504" spans="1:24" ht="31.5" hidden="1">
      <c r="A504" s="16">
        <v>42204</v>
      </c>
      <c r="B504" s="102" t="s">
        <v>2682</v>
      </c>
      <c r="C504" s="111" t="s">
        <v>4577</v>
      </c>
      <c r="D504" s="111" t="s">
        <v>4440</v>
      </c>
      <c r="E504" s="111" t="s">
        <v>2438</v>
      </c>
      <c r="F504" s="111" t="s">
        <v>7792</v>
      </c>
      <c r="G504" s="111" t="s">
        <v>7793</v>
      </c>
      <c r="H504" s="111" t="s">
        <v>2197</v>
      </c>
      <c r="I504" s="25" t="s">
        <v>2</v>
      </c>
      <c r="K504" s="125">
        <v>42200</v>
      </c>
      <c r="L504" s="129">
        <v>25766.81</v>
      </c>
      <c r="M504" s="130" t="s">
        <v>10182</v>
      </c>
      <c r="N504">
        <v>1701</v>
      </c>
      <c r="P504" t="s">
        <v>12475</v>
      </c>
      <c r="Q504" s="111" t="s">
        <v>12832</v>
      </c>
      <c r="R504" s="91" t="s">
        <v>13032</v>
      </c>
      <c r="S504" s="97" t="s">
        <v>18568</v>
      </c>
      <c r="T504" s="139" t="s">
        <v>28826</v>
      </c>
      <c r="U504" s="97" t="s">
        <v>28996</v>
      </c>
      <c r="X504" t="s">
        <v>18761</v>
      </c>
    </row>
    <row r="505" spans="1:24" ht="31.5" hidden="1">
      <c r="A505" s="16">
        <v>42204</v>
      </c>
      <c r="B505" s="102" t="s">
        <v>2683</v>
      </c>
      <c r="C505" s="111" t="s">
        <v>4578</v>
      </c>
      <c r="D505" s="111" t="s">
        <v>4579</v>
      </c>
      <c r="E505" s="111" t="s">
        <v>448</v>
      </c>
      <c r="F505" s="111" t="s">
        <v>7794</v>
      </c>
      <c r="G505" s="111" t="s">
        <v>2197</v>
      </c>
      <c r="H505" s="111" t="s">
        <v>7795</v>
      </c>
      <c r="I505" s="25" t="s">
        <v>2</v>
      </c>
      <c r="K505" s="125">
        <v>42214</v>
      </c>
      <c r="L505" s="129">
        <v>9190.5300000000007</v>
      </c>
      <c r="M505" s="130" t="s">
        <v>10183</v>
      </c>
      <c r="N505">
        <v>1701</v>
      </c>
      <c r="P505" t="s">
        <v>12475</v>
      </c>
      <c r="Q505" s="111" t="s">
        <v>12833</v>
      </c>
      <c r="R505" s="295" t="s">
        <v>13937</v>
      </c>
      <c r="S505" s="111" t="s">
        <v>18598</v>
      </c>
      <c r="T505" s="139" t="s">
        <v>28826</v>
      </c>
      <c r="U505" s="97" t="s">
        <v>28997</v>
      </c>
    </row>
    <row r="506" spans="1:24" ht="30" hidden="1">
      <c r="A506" s="16">
        <v>42204</v>
      </c>
      <c r="B506" s="102" t="s">
        <v>2684</v>
      </c>
      <c r="C506" s="104" t="s">
        <v>4580</v>
      </c>
      <c r="D506" s="104" t="s">
        <v>4581</v>
      </c>
      <c r="E506" s="104" t="s">
        <v>2438</v>
      </c>
      <c r="F506" s="104" t="s">
        <v>7796</v>
      </c>
      <c r="G506" s="104" t="s">
        <v>2197</v>
      </c>
      <c r="H506" s="104" t="s">
        <v>2197</v>
      </c>
      <c r="I506" s="25" t="s">
        <v>2</v>
      </c>
      <c r="K506" s="125">
        <v>42210</v>
      </c>
      <c r="L506" s="129">
        <v>19813.189999999999</v>
      </c>
      <c r="M506" s="130" t="s">
        <v>10184</v>
      </c>
      <c r="N506">
        <v>1701</v>
      </c>
      <c r="P506" s="133" t="s">
        <v>11663</v>
      </c>
      <c r="Q506" s="104" t="s">
        <v>11844</v>
      </c>
      <c r="R506" s="91" t="s">
        <v>13032</v>
      </c>
      <c r="S506" s="97" t="s">
        <v>18567</v>
      </c>
      <c r="T506" s="139" t="s">
        <v>28826</v>
      </c>
      <c r="U506" s="97" t="s">
        <v>28998</v>
      </c>
    </row>
    <row r="507" spans="1:24" ht="30" hidden="1">
      <c r="A507" s="16">
        <v>42204</v>
      </c>
      <c r="B507" s="102" t="s">
        <v>2685</v>
      </c>
      <c r="C507" s="111" t="s">
        <v>4582</v>
      </c>
      <c r="D507" s="111" t="s">
        <v>4583</v>
      </c>
      <c r="E507" s="111" t="s">
        <v>7</v>
      </c>
      <c r="F507" s="111" t="s">
        <v>7797</v>
      </c>
      <c r="G507" s="111" t="s">
        <v>2197</v>
      </c>
      <c r="H507" s="111" t="s">
        <v>7798</v>
      </c>
      <c r="I507" s="25" t="s">
        <v>2</v>
      </c>
      <c r="K507" s="126">
        <v>42215</v>
      </c>
      <c r="L507" s="131">
        <v>17083.580000000002</v>
      </c>
      <c r="M507" s="130" t="s">
        <v>10185</v>
      </c>
      <c r="N507">
        <v>1701</v>
      </c>
      <c r="P507" s="133" t="s">
        <v>11663</v>
      </c>
      <c r="Q507" s="586" t="s">
        <v>11845</v>
      </c>
      <c r="R507" s="91" t="s">
        <v>27835</v>
      </c>
      <c r="S507" s="91" t="s">
        <v>28256</v>
      </c>
      <c r="T507" s="139" t="s">
        <v>28826</v>
      </c>
      <c r="U507" s="97" t="s">
        <v>28999</v>
      </c>
    </row>
    <row r="508" spans="1:24" ht="21" hidden="1">
      <c r="A508" s="16">
        <v>42204</v>
      </c>
      <c r="B508" s="102" t="s">
        <v>2686</v>
      </c>
      <c r="C508" s="104" t="s">
        <v>4584</v>
      </c>
      <c r="D508" s="104" t="s">
        <v>4585</v>
      </c>
      <c r="E508" s="104" t="s">
        <v>2438</v>
      </c>
      <c r="F508" s="104" t="s">
        <v>7799</v>
      </c>
      <c r="G508" s="104" t="s">
        <v>2197</v>
      </c>
      <c r="H508" s="104" t="s">
        <v>7800</v>
      </c>
      <c r="I508" s="25" t="s">
        <v>2</v>
      </c>
      <c r="K508" s="126">
        <v>42195</v>
      </c>
      <c r="L508" s="131">
        <v>13776.83</v>
      </c>
      <c r="M508" s="130" t="s">
        <v>10186</v>
      </c>
      <c r="N508">
        <v>1701</v>
      </c>
      <c r="P508" s="133" t="s">
        <v>11663</v>
      </c>
      <c r="Q508" s="104" t="s">
        <v>11846</v>
      </c>
      <c r="T508" t="s">
        <v>28379</v>
      </c>
    </row>
    <row r="509" spans="1:24" ht="31.5" hidden="1">
      <c r="A509" s="16">
        <v>42204</v>
      </c>
      <c r="B509" s="102" t="s">
        <v>2687</v>
      </c>
      <c r="C509" s="104" t="s">
        <v>4586</v>
      </c>
      <c r="D509" s="104" t="s">
        <v>4587</v>
      </c>
      <c r="E509" s="104" t="s">
        <v>4147</v>
      </c>
      <c r="F509" s="104" t="s">
        <v>7801</v>
      </c>
      <c r="G509" s="104" t="s">
        <v>7802</v>
      </c>
      <c r="H509" s="104" t="s">
        <v>7803</v>
      </c>
      <c r="I509" s="25" t="s">
        <v>2</v>
      </c>
      <c r="K509" s="125">
        <v>42210</v>
      </c>
      <c r="L509" s="129">
        <v>7852.03</v>
      </c>
      <c r="M509" s="130" t="s">
        <v>10187</v>
      </c>
      <c r="N509">
        <v>1701</v>
      </c>
      <c r="P509" t="s">
        <v>12475</v>
      </c>
      <c r="Q509" s="104" t="s">
        <v>12834</v>
      </c>
      <c r="R509" s="295" t="s">
        <v>13937</v>
      </c>
      <c r="S509" s="586" t="s">
        <v>18599</v>
      </c>
      <c r="T509" t="s">
        <v>23946</v>
      </c>
      <c r="U509" s="97" t="s">
        <v>28593</v>
      </c>
    </row>
    <row r="510" spans="1:24" ht="45" hidden="1">
      <c r="A510" s="16">
        <v>42204</v>
      </c>
      <c r="B510" s="102" t="s">
        <v>2688</v>
      </c>
      <c r="C510" s="111" t="s">
        <v>4588</v>
      </c>
      <c r="D510" s="111" t="s">
        <v>4589</v>
      </c>
      <c r="E510" s="111" t="s">
        <v>4157</v>
      </c>
      <c r="F510" s="111" t="s">
        <v>7804</v>
      </c>
      <c r="G510" s="111" t="s">
        <v>7805</v>
      </c>
      <c r="H510" s="111" t="s">
        <v>7806</v>
      </c>
      <c r="I510" s="25" t="s">
        <v>2</v>
      </c>
      <c r="K510" s="125">
        <v>42188</v>
      </c>
      <c r="L510" s="129">
        <v>5824.94</v>
      </c>
      <c r="M510" s="130" t="s">
        <v>10188</v>
      </c>
      <c r="N510">
        <v>1701</v>
      </c>
      <c r="P510" t="s">
        <v>12475</v>
      </c>
      <c r="Q510" s="111" t="s">
        <v>12835</v>
      </c>
      <c r="R510" s="295" t="s">
        <v>13937</v>
      </c>
      <c r="S510" s="111" t="s">
        <v>18600</v>
      </c>
      <c r="T510" t="s">
        <v>28826</v>
      </c>
      <c r="U510" s="97" t="s">
        <v>29000</v>
      </c>
    </row>
    <row r="511" spans="1:24" ht="21" hidden="1">
      <c r="A511" s="16">
        <v>42204</v>
      </c>
      <c r="B511" s="102" t="s">
        <v>2689</v>
      </c>
      <c r="C511" s="105" t="s">
        <v>4590</v>
      </c>
      <c r="D511" s="105" t="s">
        <v>4591</v>
      </c>
      <c r="E511" s="105" t="s">
        <v>1461</v>
      </c>
      <c r="F511" s="105" t="s">
        <v>2197</v>
      </c>
      <c r="G511" s="105" t="s">
        <v>2197</v>
      </c>
      <c r="H511" s="105" t="s">
        <v>7807</v>
      </c>
      <c r="I511" s="25" t="s">
        <v>2</v>
      </c>
      <c r="K511" s="125">
        <v>42189</v>
      </c>
      <c r="L511" s="129">
        <v>23746.78</v>
      </c>
      <c r="M511" s="130" t="s">
        <v>10189</v>
      </c>
      <c r="N511">
        <v>1701</v>
      </c>
      <c r="P511" t="s">
        <v>8</v>
      </c>
      <c r="Q511" s="105" t="s">
        <v>11671</v>
      </c>
      <c r="R511" s="91" t="s">
        <v>27835</v>
      </c>
      <c r="S511" s="91" t="s">
        <v>28257</v>
      </c>
      <c r="T511" s="139" t="s">
        <v>28826</v>
      </c>
      <c r="U511" s="97" t="s">
        <v>29001</v>
      </c>
    </row>
    <row r="512" spans="1:24" ht="45" hidden="1">
      <c r="A512" s="16">
        <v>42204</v>
      </c>
      <c r="B512" s="102" t="s">
        <v>2690</v>
      </c>
      <c r="C512" s="102" t="s">
        <v>4592</v>
      </c>
      <c r="D512" s="102" t="s">
        <v>4593</v>
      </c>
      <c r="E512" s="102" t="s">
        <v>7</v>
      </c>
      <c r="F512" s="102" t="s">
        <v>7808</v>
      </c>
      <c r="G512" s="102" t="s">
        <v>7809</v>
      </c>
      <c r="H512" s="102" t="s">
        <v>7810</v>
      </c>
      <c r="I512" s="25" t="s">
        <v>2</v>
      </c>
      <c r="K512" s="125">
        <v>42213</v>
      </c>
      <c r="L512" s="129">
        <v>13966.74</v>
      </c>
      <c r="M512" s="130" t="s">
        <v>10190</v>
      </c>
      <c r="N512">
        <v>1701</v>
      </c>
      <c r="P512" s="133" t="s">
        <v>11663</v>
      </c>
      <c r="Q512" s="102" t="s">
        <v>11847</v>
      </c>
      <c r="R512" s="91" t="s">
        <v>13032</v>
      </c>
      <c r="S512" s="102" t="s">
        <v>18565</v>
      </c>
      <c r="T512" s="139" t="s">
        <v>28826</v>
      </c>
      <c r="U512" s="97" t="s">
        <v>29002</v>
      </c>
    </row>
    <row r="513" spans="1:25" ht="45" hidden="1">
      <c r="A513" s="16">
        <v>42204</v>
      </c>
      <c r="B513" s="102" t="s">
        <v>2690</v>
      </c>
      <c r="C513" s="102" t="s">
        <v>4594</v>
      </c>
      <c r="D513" s="102" t="s">
        <v>4595</v>
      </c>
      <c r="E513" s="102" t="s">
        <v>7</v>
      </c>
      <c r="F513" s="102" t="s">
        <v>7808</v>
      </c>
      <c r="G513" s="102" t="s">
        <v>7809</v>
      </c>
      <c r="H513" s="102" t="s">
        <v>7810</v>
      </c>
      <c r="I513" s="25" t="s">
        <v>2</v>
      </c>
      <c r="K513" s="125">
        <v>42213</v>
      </c>
      <c r="L513" s="129">
        <v>18188.689999999999</v>
      </c>
      <c r="M513" s="130" t="s">
        <v>10191</v>
      </c>
      <c r="N513">
        <v>1701</v>
      </c>
      <c r="P513" s="133" t="s">
        <v>11663</v>
      </c>
      <c r="Q513" s="102" t="s">
        <v>11847</v>
      </c>
      <c r="R513" s="91" t="s">
        <v>13032</v>
      </c>
      <c r="S513" s="102" t="s">
        <v>18565</v>
      </c>
      <c r="T513" s="139" t="s">
        <v>28826</v>
      </c>
      <c r="U513" s="97" t="s">
        <v>29003</v>
      </c>
    </row>
    <row r="514" spans="1:25" ht="30" hidden="1">
      <c r="A514" s="16">
        <v>42204</v>
      </c>
      <c r="B514" s="102" t="s">
        <v>2691</v>
      </c>
      <c r="C514" s="104" t="s">
        <v>4596</v>
      </c>
      <c r="D514" s="104" t="s">
        <v>4597</v>
      </c>
      <c r="E514" s="104" t="s">
        <v>2438</v>
      </c>
      <c r="F514" s="104" t="s">
        <v>7811</v>
      </c>
      <c r="G514" s="104" t="s">
        <v>7812</v>
      </c>
      <c r="H514" s="104" t="s">
        <v>2197</v>
      </c>
      <c r="I514" s="25" t="s">
        <v>2</v>
      </c>
      <c r="K514" s="126">
        <v>42216</v>
      </c>
      <c r="L514" s="131">
        <v>15478.36</v>
      </c>
      <c r="M514" s="130" t="s">
        <v>10192</v>
      </c>
      <c r="N514">
        <v>1701</v>
      </c>
      <c r="P514" s="133" t="s">
        <v>11663</v>
      </c>
      <c r="Q514" s="104" t="s">
        <v>11848</v>
      </c>
      <c r="R514" s="91" t="s">
        <v>13032</v>
      </c>
      <c r="S514" s="97" t="s">
        <v>18566</v>
      </c>
      <c r="T514" s="139" t="s">
        <v>28826</v>
      </c>
      <c r="U514" s="97" t="s">
        <v>29004</v>
      </c>
      <c r="Y514" t="s">
        <v>13952</v>
      </c>
    </row>
    <row r="515" spans="1:25" ht="31.5" hidden="1">
      <c r="A515" s="16">
        <v>42204</v>
      </c>
      <c r="B515" s="102" t="s">
        <v>2692</v>
      </c>
      <c r="C515" s="104" t="s">
        <v>4598</v>
      </c>
      <c r="D515" s="104" t="s">
        <v>4599</v>
      </c>
      <c r="E515" s="104" t="s">
        <v>1922</v>
      </c>
      <c r="F515" s="104" t="s">
        <v>7813</v>
      </c>
      <c r="G515" s="104" t="s">
        <v>7814</v>
      </c>
      <c r="H515" s="104" t="s">
        <v>2197</v>
      </c>
      <c r="I515" s="25" t="s">
        <v>2</v>
      </c>
      <c r="K515" s="125">
        <v>42199</v>
      </c>
      <c r="L515" s="129">
        <v>7846.5</v>
      </c>
      <c r="M515" s="130" t="s">
        <v>10193</v>
      </c>
      <c r="N515">
        <v>1701</v>
      </c>
      <c r="P515" t="s">
        <v>12475</v>
      </c>
      <c r="Q515" s="104" t="s">
        <v>12836</v>
      </c>
      <c r="R515" s="295" t="s">
        <v>13937</v>
      </c>
      <c r="S515" s="104" t="s">
        <v>18601</v>
      </c>
      <c r="T515" s="139" t="s">
        <v>28826</v>
      </c>
      <c r="U515" s="97" t="s">
        <v>29005</v>
      </c>
    </row>
    <row r="516" spans="1:25" ht="31.5" hidden="1">
      <c r="A516" s="16">
        <v>42204</v>
      </c>
      <c r="B516" s="102" t="s">
        <v>2693</v>
      </c>
      <c r="C516" s="102" t="s">
        <v>4600</v>
      </c>
      <c r="D516" s="102" t="s">
        <v>4601</v>
      </c>
      <c r="E516" s="102" t="s">
        <v>448</v>
      </c>
      <c r="F516" s="102" t="s">
        <v>7815</v>
      </c>
      <c r="G516" s="102" t="s">
        <v>7816</v>
      </c>
      <c r="H516" s="102" t="s">
        <v>7817</v>
      </c>
      <c r="I516" s="25" t="s">
        <v>2</v>
      </c>
      <c r="K516" s="125">
        <v>42214</v>
      </c>
      <c r="L516" s="129">
        <v>7587.8</v>
      </c>
      <c r="M516" s="130" t="s">
        <v>10194</v>
      </c>
      <c r="N516">
        <v>1701</v>
      </c>
      <c r="P516" t="s">
        <v>12475</v>
      </c>
      <c r="Q516" s="102" t="s">
        <v>12837</v>
      </c>
      <c r="R516" s="295" t="s">
        <v>13937</v>
      </c>
      <c r="S516" s="102" t="s">
        <v>18602</v>
      </c>
      <c r="T516" s="139" t="s">
        <v>28826</v>
      </c>
      <c r="U516" s="97" t="s">
        <v>29006</v>
      </c>
    </row>
    <row r="517" spans="1:25" ht="60" hidden="1">
      <c r="A517" s="16">
        <v>42204</v>
      </c>
      <c r="B517" s="102" t="s">
        <v>2694</v>
      </c>
      <c r="C517" s="104" t="s">
        <v>4602</v>
      </c>
      <c r="D517" s="104" t="s">
        <v>4603</v>
      </c>
      <c r="E517" s="104" t="s">
        <v>4157</v>
      </c>
      <c r="F517" s="104" t="s">
        <v>7818</v>
      </c>
      <c r="G517" s="104" t="s">
        <v>7819</v>
      </c>
      <c r="H517" s="104" t="s">
        <v>7820</v>
      </c>
      <c r="I517" s="25" t="s">
        <v>2</v>
      </c>
      <c r="K517" s="125">
        <v>42187</v>
      </c>
      <c r="L517" s="129">
        <v>50535.92</v>
      </c>
      <c r="M517" s="130" t="s">
        <v>10195</v>
      </c>
      <c r="N517">
        <v>1701</v>
      </c>
      <c r="P517" t="s">
        <v>8</v>
      </c>
      <c r="Q517" s="104" t="s">
        <v>11700</v>
      </c>
      <c r="R517" s="91" t="s">
        <v>13032</v>
      </c>
      <c r="S517" s="97" t="s">
        <v>18564</v>
      </c>
      <c r="T517" s="139" t="s">
        <v>28826</v>
      </c>
      <c r="U517" s="97" t="s">
        <v>29007</v>
      </c>
      <c r="X517" t="s">
        <v>18761</v>
      </c>
    </row>
    <row r="518" spans="1:25" ht="31.5" hidden="1">
      <c r="A518" s="16">
        <v>42204</v>
      </c>
      <c r="B518" s="102" t="s">
        <v>2695</v>
      </c>
      <c r="C518" s="104" t="s">
        <v>4604</v>
      </c>
      <c r="D518" s="104" t="s">
        <v>4605</v>
      </c>
      <c r="E518" s="104" t="s">
        <v>2207</v>
      </c>
      <c r="F518" s="104" t="s">
        <v>7821</v>
      </c>
      <c r="G518" s="104" t="s">
        <v>2197</v>
      </c>
      <c r="H518" s="104" t="s">
        <v>7821</v>
      </c>
      <c r="I518" s="25" t="s">
        <v>2</v>
      </c>
      <c r="K518" s="125">
        <v>42210</v>
      </c>
      <c r="L518" s="129">
        <v>8186.84</v>
      </c>
      <c r="M518" s="130" t="s">
        <v>10196</v>
      </c>
      <c r="N518">
        <v>1701</v>
      </c>
      <c r="P518" t="s">
        <v>12475</v>
      </c>
      <c r="Q518" s="104" t="s">
        <v>12838</v>
      </c>
      <c r="R518" s="295" t="s">
        <v>13937</v>
      </c>
      <c r="S518" s="104" t="s">
        <v>18603</v>
      </c>
      <c r="T518" s="139" t="s">
        <v>28826</v>
      </c>
      <c r="U518" s="97" t="s">
        <v>29008</v>
      </c>
    </row>
    <row r="519" spans="1:25" ht="30" hidden="1">
      <c r="A519" s="16">
        <v>42204</v>
      </c>
      <c r="B519" s="102" t="s">
        <v>2696</v>
      </c>
      <c r="C519" s="104" t="s">
        <v>4606</v>
      </c>
      <c r="D519" s="104" t="s">
        <v>4433</v>
      </c>
      <c r="E519" s="104" t="s">
        <v>4220</v>
      </c>
      <c r="F519" s="104" t="s">
        <v>7822</v>
      </c>
      <c r="G519" s="104" t="s">
        <v>2197</v>
      </c>
      <c r="H519" s="104" t="s">
        <v>7823</v>
      </c>
      <c r="I519" s="25" t="s">
        <v>2</v>
      </c>
      <c r="K519" s="125">
        <v>42206</v>
      </c>
      <c r="L519" s="129">
        <v>7624.26</v>
      </c>
      <c r="M519" s="130" t="s">
        <v>10197</v>
      </c>
      <c r="N519">
        <v>1701</v>
      </c>
      <c r="P519" t="s">
        <v>12475</v>
      </c>
      <c r="Q519" s="104" t="s">
        <v>12839</v>
      </c>
      <c r="R519" s="295" t="s">
        <v>13937</v>
      </c>
      <c r="S519" s="104" t="s">
        <v>18604</v>
      </c>
      <c r="T519" s="139" t="s">
        <v>28826</v>
      </c>
      <c r="U519" s="97" t="s">
        <v>29009</v>
      </c>
    </row>
    <row r="520" spans="1:25" ht="31.5" hidden="1">
      <c r="A520" s="16">
        <v>42204</v>
      </c>
      <c r="B520" s="102" t="s">
        <v>2697</v>
      </c>
      <c r="C520" s="104" t="s">
        <v>4607</v>
      </c>
      <c r="D520" s="104" t="s">
        <v>4608</v>
      </c>
      <c r="E520" s="104" t="s">
        <v>2409</v>
      </c>
      <c r="F520" s="104" t="s">
        <v>7824</v>
      </c>
      <c r="G520" s="104" t="s">
        <v>7824</v>
      </c>
      <c r="H520" s="104" t="s">
        <v>2197</v>
      </c>
      <c r="I520" s="25" t="s">
        <v>2</v>
      </c>
      <c r="K520" s="126">
        <v>42215</v>
      </c>
      <c r="L520" s="131">
        <v>12974.14</v>
      </c>
      <c r="M520" s="130" t="s">
        <v>10198</v>
      </c>
      <c r="N520">
        <v>1701</v>
      </c>
      <c r="P520" s="133" t="s">
        <v>11663</v>
      </c>
      <c r="Q520" s="104" t="s">
        <v>11849</v>
      </c>
      <c r="R520" s="91" t="s">
        <v>13032</v>
      </c>
      <c r="S520" s="97" t="s">
        <v>18563</v>
      </c>
      <c r="T520" s="139" t="s">
        <v>28826</v>
      </c>
      <c r="U520" s="97" t="s">
        <v>29010</v>
      </c>
    </row>
    <row r="521" spans="1:25" ht="45" hidden="1">
      <c r="A521" s="16">
        <v>42204</v>
      </c>
      <c r="B521" s="102" t="s">
        <v>2698</v>
      </c>
      <c r="C521" s="105" t="s">
        <v>4609</v>
      </c>
      <c r="D521" s="105" t="s">
        <v>4610</v>
      </c>
      <c r="E521" s="105" t="s">
        <v>2423</v>
      </c>
      <c r="F521" s="105" t="s">
        <v>7825</v>
      </c>
      <c r="G521" s="105" t="s">
        <v>7826</v>
      </c>
      <c r="H521" s="105" t="s">
        <v>7827</v>
      </c>
      <c r="I521" s="25" t="s">
        <v>2</v>
      </c>
      <c r="K521" s="125">
        <v>42193</v>
      </c>
      <c r="L521" s="129">
        <v>7691.25</v>
      </c>
      <c r="M521" s="130" t="s">
        <v>10199</v>
      </c>
      <c r="N521">
        <v>1701</v>
      </c>
      <c r="P521" t="s">
        <v>12475</v>
      </c>
      <c r="Q521" s="105" t="s">
        <v>12840</v>
      </c>
      <c r="R521" s="295" t="s">
        <v>13937</v>
      </c>
      <c r="S521" s="105" t="s">
        <v>18605</v>
      </c>
      <c r="T521" s="139" t="s">
        <v>28826</v>
      </c>
      <c r="U521" s="97" t="s">
        <v>29011</v>
      </c>
    </row>
    <row r="522" spans="1:25" ht="30" hidden="1">
      <c r="A522" s="16">
        <v>42204</v>
      </c>
      <c r="B522" s="102" t="s">
        <v>2699</v>
      </c>
      <c r="C522" s="104" t="s">
        <v>4611</v>
      </c>
      <c r="D522" s="104" t="s">
        <v>4612</v>
      </c>
      <c r="E522" s="104" t="s">
        <v>7</v>
      </c>
      <c r="F522" s="104" t="s">
        <v>7828</v>
      </c>
      <c r="G522" s="104" t="s">
        <v>2197</v>
      </c>
      <c r="H522" s="104" t="s">
        <v>2197</v>
      </c>
      <c r="I522" s="25" t="s">
        <v>2</v>
      </c>
      <c r="K522" s="125">
        <v>42209</v>
      </c>
      <c r="L522" s="129">
        <v>14061.28</v>
      </c>
      <c r="M522" s="130" t="s">
        <v>10200</v>
      </c>
      <c r="N522">
        <v>1701</v>
      </c>
      <c r="P522" s="133" t="s">
        <v>11663</v>
      </c>
      <c r="Q522" s="104" t="s">
        <v>11850</v>
      </c>
      <c r="R522" s="91" t="s">
        <v>13032</v>
      </c>
      <c r="S522" s="97" t="s">
        <v>18562</v>
      </c>
      <c r="T522" s="139" t="s">
        <v>28826</v>
      </c>
      <c r="U522" s="97" t="s">
        <v>29012</v>
      </c>
    </row>
    <row r="523" spans="1:25" ht="45" hidden="1">
      <c r="A523" s="16">
        <v>42204</v>
      </c>
      <c r="B523" s="102" t="s">
        <v>2700</v>
      </c>
      <c r="C523" s="104" t="s">
        <v>4613</v>
      </c>
      <c r="D523" s="104" t="s">
        <v>4614</v>
      </c>
      <c r="E523" s="104" t="s">
        <v>2088</v>
      </c>
      <c r="F523" s="104" t="s">
        <v>7829</v>
      </c>
      <c r="G523" s="104" t="s">
        <v>7775</v>
      </c>
      <c r="H523" s="104" t="s">
        <v>7830</v>
      </c>
      <c r="I523" s="25" t="s">
        <v>2</v>
      </c>
      <c r="K523" s="125">
        <v>42207</v>
      </c>
      <c r="L523" s="129">
        <v>9409.81</v>
      </c>
      <c r="M523" s="130" t="s">
        <v>10201</v>
      </c>
      <c r="N523">
        <v>1701</v>
      </c>
      <c r="P523" t="s">
        <v>12475</v>
      </c>
      <c r="Q523" s="104" t="s">
        <v>12841</v>
      </c>
      <c r="R523" s="295" t="s">
        <v>13937</v>
      </c>
      <c r="S523" s="104" t="s">
        <v>18606</v>
      </c>
      <c r="T523" s="139" t="s">
        <v>28826</v>
      </c>
      <c r="U523" s="97" t="s">
        <v>29013</v>
      </c>
    </row>
    <row r="524" spans="1:25" ht="31.5" hidden="1">
      <c r="A524" s="16">
        <v>42204</v>
      </c>
      <c r="B524" s="102" t="s">
        <v>2701</v>
      </c>
      <c r="C524" s="111" t="s">
        <v>4615</v>
      </c>
      <c r="D524" s="111" t="s">
        <v>4616</v>
      </c>
      <c r="E524" s="111" t="s">
        <v>2423</v>
      </c>
      <c r="F524" s="111" t="s">
        <v>7831</v>
      </c>
      <c r="G524" s="111" t="s">
        <v>7832</v>
      </c>
      <c r="H524" s="111" t="s">
        <v>7833</v>
      </c>
      <c r="I524" s="25" t="s">
        <v>2</v>
      </c>
      <c r="K524" s="125">
        <v>42192</v>
      </c>
      <c r="L524" s="129">
        <v>3370.19</v>
      </c>
      <c r="M524" s="130" t="s">
        <v>10202</v>
      </c>
      <c r="N524">
        <v>1701</v>
      </c>
      <c r="P524" t="s">
        <v>12475</v>
      </c>
      <c r="Q524" s="111" t="s">
        <v>12842</v>
      </c>
      <c r="R524" s="295" t="s">
        <v>13937</v>
      </c>
      <c r="S524" s="104" t="s">
        <v>18607</v>
      </c>
      <c r="T524" s="139" t="s">
        <v>28826</v>
      </c>
      <c r="U524" s="97" t="s">
        <v>29014</v>
      </c>
    </row>
    <row r="525" spans="1:25" ht="30" hidden="1">
      <c r="A525" s="16">
        <v>42204</v>
      </c>
      <c r="B525" s="102" t="s">
        <v>2702</v>
      </c>
      <c r="C525" s="111" t="s">
        <v>4617</v>
      </c>
      <c r="D525" s="111" t="s">
        <v>4618</v>
      </c>
      <c r="E525" s="111" t="s">
        <v>4240</v>
      </c>
      <c r="F525" s="111" t="s">
        <v>7834</v>
      </c>
      <c r="G525" s="111" t="s">
        <v>2197</v>
      </c>
      <c r="H525" s="111" t="s">
        <v>7835</v>
      </c>
      <c r="I525" s="25" t="s">
        <v>2</v>
      </c>
      <c r="K525" s="125">
        <v>42216</v>
      </c>
      <c r="L525" s="129">
        <v>6467.92</v>
      </c>
      <c r="M525" s="130" t="s">
        <v>10203</v>
      </c>
      <c r="N525">
        <v>1701</v>
      </c>
      <c r="P525" t="s">
        <v>12475</v>
      </c>
      <c r="Q525" s="584" t="s">
        <v>12843</v>
      </c>
      <c r="R525" s="295" t="s">
        <v>13937</v>
      </c>
      <c r="S525" s="584" t="s">
        <v>18608</v>
      </c>
      <c r="T525" s="139" t="s">
        <v>28826</v>
      </c>
      <c r="U525" s="97" t="s">
        <v>29015</v>
      </c>
    </row>
    <row r="526" spans="1:25" ht="30" hidden="1">
      <c r="A526" s="16">
        <v>42204</v>
      </c>
      <c r="B526" s="102" t="s">
        <v>2703</v>
      </c>
      <c r="C526" s="111" t="s">
        <v>4619</v>
      </c>
      <c r="D526" s="111" t="s">
        <v>4620</v>
      </c>
      <c r="E526" s="111" t="s">
        <v>2433</v>
      </c>
      <c r="F526" s="111" t="s">
        <v>7836</v>
      </c>
      <c r="G526" s="111" t="s">
        <v>7837</v>
      </c>
      <c r="H526" s="111" t="s">
        <v>7838</v>
      </c>
      <c r="I526" s="25" t="s">
        <v>2</v>
      </c>
      <c r="K526" s="125">
        <v>42209</v>
      </c>
      <c r="L526" s="129">
        <v>7300.66</v>
      </c>
      <c r="M526" s="130" t="s">
        <v>10204</v>
      </c>
      <c r="N526">
        <v>1701</v>
      </c>
      <c r="P526" t="s">
        <v>12475</v>
      </c>
      <c r="Q526" s="111" t="s">
        <v>12844</v>
      </c>
      <c r="R526" s="295" t="s">
        <v>13937</v>
      </c>
      <c r="S526" s="586" t="s">
        <v>18609</v>
      </c>
      <c r="T526" t="s">
        <v>23946</v>
      </c>
      <c r="U526" s="97" t="s">
        <v>28594</v>
      </c>
    </row>
    <row r="527" spans="1:25" ht="60" hidden="1">
      <c r="A527" s="16">
        <v>42204</v>
      </c>
      <c r="B527" s="102" t="s">
        <v>2704</v>
      </c>
      <c r="C527" s="104" t="s">
        <v>4621</v>
      </c>
      <c r="D527" s="104" t="s">
        <v>4622</v>
      </c>
      <c r="E527" s="104" t="s">
        <v>2430</v>
      </c>
      <c r="F527" s="104" t="s">
        <v>7839</v>
      </c>
      <c r="G527" s="104" t="s">
        <v>7840</v>
      </c>
      <c r="H527" s="104" t="s">
        <v>7841</v>
      </c>
      <c r="I527" s="25" t="s">
        <v>2</v>
      </c>
      <c r="K527" s="125">
        <v>42202</v>
      </c>
      <c r="L527" s="129">
        <v>11608.43</v>
      </c>
      <c r="M527" s="130" t="s">
        <v>10205</v>
      </c>
      <c r="N527">
        <v>1701</v>
      </c>
      <c r="P527" s="133" t="s">
        <v>11663</v>
      </c>
      <c r="Q527" s="104" t="s">
        <v>13049</v>
      </c>
      <c r="R527" s="91" t="s">
        <v>28219</v>
      </c>
      <c r="S527" s="97" t="s">
        <v>28503</v>
      </c>
    </row>
    <row r="528" spans="1:25" ht="150" hidden="1">
      <c r="A528" s="16">
        <v>42204</v>
      </c>
      <c r="B528" s="102" t="s">
        <v>2704</v>
      </c>
      <c r="C528" s="104" t="s">
        <v>4621</v>
      </c>
      <c r="D528" s="104" t="s">
        <v>4622</v>
      </c>
      <c r="E528" s="104" t="s">
        <v>2430</v>
      </c>
      <c r="F528" s="104" t="s">
        <v>7839</v>
      </c>
      <c r="G528" s="104" t="s">
        <v>7840</v>
      </c>
      <c r="H528" s="104" t="s">
        <v>7841</v>
      </c>
      <c r="I528" s="25" t="s">
        <v>2</v>
      </c>
      <c r="K528" s="126">
        <v>42202</v>
      </c>
      <c r="L528" s="131">
        <v>12961.42</v>
      </c>
      <c r="M528" s="130" t="s">
        <v>10206</v>
      </c>
      <c r="N528">
        <v>1701</v>
      </c>
      <c r="P528" s="133" t="s">
        <v>11663</v>
      </c>
      <c r="Q528" s="104" t="s">
        <v>11851</v>
      </c>
      <c r="R528" s="91" t="s">
        <v>13032</v>
      </c>
      <c r="S528" s="97" t="s">
        <v>18561</v>
      </c>
      <c r="T528" t="s">
        <v>28379</v>
      </c>
    </row>
    <row r="529" spans="1:24" ht="45" hidden="1">
      <c r="A529" s="16">
        <v>42204</v>
      </c>
      <c r="B529" s="102" t="s">
        <v>2705</v>
      </c>
      <c r="C529" s="105" t="s">
        <v>4623</v>
      </c>
      <c r="D529" s="105" t="s">
        <v>4624</v>
      </c>
      <c r="E529" s="105" t="s">
        <v>2409</v>
      </c>
      <c r="F529" s="105" t="s">
        <v>7842</v>
      </c>
      <c r="G529" s="105" t="s">
        <v>7843</v>
      </c>
      <c r="H529" s="105" t="s">
        <v>7844</v>
      </c>
      <c r="I529" s="25" t="s">
        <v>2</v>
      </c>
      <c r="K529" s="125">
        <v>42203</v>
      </c>
      <c r="L529" s="129">
        <v>10186</v>
      </c>
      <c r="M529" s="130" t="s">
        <v>10207</v>
      </c>
      <c r="N529">
        <v>1701</v>
      </c>
      <c r="P529" t="s">
        <v>12475</v>
      </c>
      <c r="Q529" s="587" t="s">
        <v>12845</v>
      </c>
      <c r="R529" s="295" t="s">
        <v>13937</v>
      </c>
      <c r="S529" s="587" t="s">
        <v>18610</v>
      </c>
      <c r="T529" t="s">
        <v>28826</v>
      </c>
      <c r="U529" s="97" t="s">
        <v>29016</v>
      </c>
    </row>
    <row r="530" spans="1:24" ht="52.5" hidden="1">
      <c r="A530" s="16">
        <v>42204</v>
      </c>
      <c r="B530" s="102" t="s">
        <v>2706</v>
      </c>
      <c r="C530" s="102" t="s">
        <v>4625</v>
      </c>
      <c r="D530" s="102" t="s">
        <v>4626</v>
      </c>
      <c r="E530" s="102" t="s">
        <v>82</v>
      </c>
      <c r="F530" s="102" t="s">
        <v>7845</v>
      </c>
      <c r="G530" s="102"/>
      <c r="H530" s="102" t="s">
        <v>7846</v>
      </c>
      <c r="I530" s="25" t="s">
        <v>2</v>
      </c>
      <c r="K530" s="126">
        <v>42216</v>
      </c>
      <c r="L530" s="131">
        <v>31511.05</v>
      </c>
      <c r="M530" s="130" t="s">
        <v>10208</v>
      </c>
      <c r="N530">
        <v>1701</v>
      </c>
      <c r="P530" t="s">
        <v>8</v>
      </c>
      <c r="Q530" s="102" t="s">
        <v>11672</v>
      </c>
      <c r="R530" s="91" t="s">
        <v>28219</v>
      </c>
      <c r="S530" s="97" t="s">
        <v>28504</v>
      </c>
      <c r="T530" s="139" t="s">
        <v>28826</v>
      </c>
      <c r="U530" s="97" t="s">
        <v>29017</v>
      </c>
      <c r="X530" t="s">
        <v>18761</v>
      </c>
    </row>
    <row r="531" spans="1:24" ht="21" hidden="1">
      <c r="A531" s="16">
        <v>42204</v>
      </c>
      <c r="B531" s="102" t="s">
        <v>2707</v>
      </c>
      <c r="C531" s="104" t="s">
        <v>4627</v>
      </c>
      <c r="D531" s="104" t="s">
        <v>4628</v>
      </c>
      <c r="E531" s="104" t="s">
        <v>1461</v>
      </c>
      <c r="F531" s="104" t="s">
        <v>7847</v>
      </c>
      <c r="G531" s="104" t="s">
        <v>2197</v>
      </c>
      <c r="H531" s="104" t="s">
        <v>2197</v>
      </c>
      <c r="I531" s="25" t="s">
        <v>2</v>
      </c>
      <c r="K531" s="125">
        <v>42209</v>
      </c>
      <c r="L531" s="129">
        <v>13145.81</v>
      </c>
      <c r="M531" s="130" t="s">
        <v>10209</v>
      </c>
      <c r="N531">
        <v>1701</v>
      </c>
      <c r="P531" s="133" t="s">
        <v>11663</v>
      </c>
      <c r="Q531" s="104" t="s">
        <v>11852</v>
      </c>
      <c r="R531" s="91" t="s">
        <v>13032</v>
      </c>
      <c r="S531" s="97" t="s">
        <v>18560</v>
      </c>
      <c r="T531" s="139" t="s">
        <v>28826</v>
      </c>
      <c r="U531" s="97" t="s">
        <v>29018</v>
      </c>
    </row>
    <row r="532" spans="1:24" ht="31.5" hidden="1">
      <c r="A532" s="16">
        <v>42204</v>
      </c>
      <c r="B532" s="102" t="s">
        <v>2708</v>
      </c>
      <c r="C532" s="102" t="s">
        <v>4629</v>
      </c>
      <c r="D532" s="102" t="s">
        <v>4630</v>
      </c>
      <c r="E532" s="102" t="s">
        <v>4129</v>
      </c>
      <c r="F532" s="102" t="s">
        <v>7848</v>
      </c>
      <c r="G532" s="102" t="s">
        <v>2197</v>
      </c>
      <c r="H532" s="102" t="s">
        <v>7849</v>
      </c>
      <c r="I532" s="25" t="s">
        <v>2</v>
      </c>
      <c r="K532" s="125">
        <v>42188</v>
      </c>
      <c r="L532" s="129">
        <v>5478.85</v>
      </c>
      <c r="M532" s="130" t="s">
        <v>10210</v>
      </c>
      <c r="N532">
        <v>1701</v>
      </c>
      <c r="P532" t="s">
        <v>12475</v>
      </c>
      <c r="Q532" s="102" t="s">
        <v>12846</v>
      </c>
      <c r="R532" s="295" t="s">
        <v>13937</v>
      </c>
      <c r="S532" s="102" t="s">
        <v>18611</v>
      </c>
      <c r="T532" s="139" t="s">
        <v>28826</v>
      </c>
      <c r="U532" s="97" t="s">
        <v>29019</v>
      </c>
    </row>
    <row r="533" spans="1:24" ht="30" hidden="1">
      <c r="A533" s="16">
        <v>42204</v>
      </c>
      <c r="B533" s="102" t="s">
        <v>2709</v>
      </c>
      <c r="C533" s="102" t="s">
        <v>4631</v>
      </c>
      <c r="D533" s="102" t="s">
        <v>4632</v>
      </c>
      <c r="E533" s="102" t="s">
        <v>541</v>
      </c>
      <c r="F533" s="102" t="s">
        <v>7850</v>
      </c>
      <c r="G533" s="102" t="s">
        <v>2197</v>
      </c>
      <c r="H533" s="102" t="s">
        <v>7851</v>
      </c>
      <c r="I533" s="25" t="s">
        <v>2</v>
      </c>
      <c r="K533" s="126">
        <v>42209</v>
      </c>
      <c r="L533" s="131">
        <v>11795.98</v>
      </c>
      <c r="M533" s="130" t="s">
        <v>10211</v>
      </c>
      <c r="N533">
        <v>1701</v>
      </c>
      <c r="P533" s="133" t="s">
        <v>11663</v>
      </c>
      <c r="Q533" s="102" t="s">
        <v>11853</v>
      </c>
      <c r="R533" s="91" t="s">
        <v>13032</v>
      </c>
      <c r="S533" s="97" t="s">
        <v>18559</v>
      </c>
      <c r="T533" s="139" t="s">
        <v>28826</v>
      </c>
      <c r="U533" s="97" t="s">
        <v>29020</v>
      </c>
    </row>
    <row r="534" spans="1:24" ht="21" hidden="1">
      <c r="A534" s="16">
        <v>42204</v>
      </c>
      <c r="B534" s="102" t="s">
        <v>2710</v>
      </c>
      <c r="C534" s="111" t="s">
        <v>4633</v>
      </c>
      <c r="D534" s="111" t="s">
        <v>4634</v>
      </c>
      <c r="E534" s="111" t="s">
        <v>4129</v>
      </c>
      <c r="F534" s="111" t="s">
        <v>7852</v>
      </c>
      <c r="G534" s="111" t="s">
        <v>2197</v>
      </c>
      <c r="H534" s="111" t="s">
        <v>7853</v>
      </c>
      <c r="I534" s="25" t="s">
        <v>2</v>
      </c>
      <c r="K534" s="125">
        <v>42216</v>
      </c>
      <c r="L534" s="129">
        <v>10832.77</v>
      </c>
      <c r="M534" s="130" t="s">
        <v>10212</v>
      </c>
      <c r="N534">
        <v>1701</v>
      </c>
      <c r="P534" t="s">
        <v>12475</v>
      </c>
      <c r="Q534" s="584" t="s">
        <v>12847</v>
      </c>
      <c r="R534" s="295" t="s">
        <v>13937</v>
      </c>
      <c r="S534" s="586" t="s">
        <v>18612</v>
      </c>
    </row>
    <row r="535" spans="1:24" ht="60" hidden="1">
      <c r="A535" s="16">
        <v>42204</v>
      </c>
      <c r="B535" s="102" t="s">
        <v>2711</v>
      </c>
      <c r="C535" s="111" t="s">
        <v>4635</v>
      </c>
      <c r="D535" s="111" t="s">
        <v>4636</v>
      </c>
      <c r="E535" s="111" t="s">
        <v>4147</v>
      </c>
      <c r="F535" s="111" t="s">
        <v>2197</v>
      </c>
      <c r="G535" s="111" t="s">
        <v>7854</v>
      </c>
      <c r="H535" s="111" t="s">
        <v>7855</v>
      </c>
      <c r="I535" s="25" t="s">
        <v>2</v>
      </c>
      <c r="K535" s="125">
        <v>42197</v>
      </c>
      <c r="L535" s="129">
        <v>4670.34</v>
      </c>
      <c r="M535" s="130" t="s">
        <v>10213</v>
      </c>
      <c r="N535">
        <v>1701</v>
      </c>
      <c r="P535" t="s">
        <v>12475</v>
      </c>
      <c r="Q535" s="111" t="s">
        <v>12848</v>
      </c>
      <c r="R535" s="295" t="s">
        <v>13937</v>
      </c>
      <c r="S535" s="586" t="s">
        <v>18613</v>
      </c>
      <c r="T535" t="s">
        <v>23946</v>
      </c>
      <c r="U535" s="97" t="s">
        <v>28595</v>
      </c>
    </row>
    <row r="536" spans="1:24" ht="31.5" hidden="1">
      <c r="A536" s="16">
        <v>42204</v>
      </c>
      <c r="B536" s="102" t="s">
        <v>2712</v>
      </c>
      <c r="C536" s="104" t="s">
        <v>4637</v>
      </c>
      <c r="D536" s="104" t="s">
        <v>4638</v>
      </c>
      <c r="E536" s="104" t="s">
        <v>4157</v>
      </c>
      <c r="F536" s="104" t="s">
        <v>7856</v>
      </c>
      <c r="G536" s="104" t="s">
        <v>7857</v>
      </c>
      <c r="H536" s="104" t="s">
        <v>7856</v>
      </c>
      <c r="I536" s="25" t="s">
        <v>2</v>
      </c>
      <c r="K536" s="125">
        <v>42210</v>
      </c>
      <c r="L536" s="129">
        <v>10971.21</v>
      </c>
      <c r="M536" s="130" t="s">
        <v>10214</v>
      </c>
      <c r="N536">
        <v>1701</v>
      </c>
      <c r="P536" t="s">
        <v>12475</v>
      </c>
      <c r="Q536" s="104" t="s">
        <v>12849</v>
      </c>
      <c r="R536" s="295" t="s">
        <v>13937</v>
      </c>
      <c r="S536" s="104" t="s">
        <v>18614</v>
      </c>
      <c r="T536" t="s">
        <v>28826</v>
      </c>
      <c r="U536" s="97" t="s">
        <v>29021</v>
      </c>
    </row>
    <row r="537" spans="1:24" ht="31.5" hidden="1">
      <c r="A537" s="16">
        <v>42204</v>
      </c>
      <c r="B537" s="102" t="s">
        <v>2713</v>
      </c>
      <c r="C537" s="111" t="s">
        <v>4639</v>
      </c>
      <c r="D537" s="111" t="s">
        <v>4640</v>
      </c>
      <c r="E537" s="111" t="s">
        <v>4147</v>
      </c>
      <c r="F537" s="111" t="s">
        <v>7858</v>
      </c>
      <c r="G537" s="111" t="s">
        <v>2197</v>
      </c>
      <c r="H537" s="111" t="s">
        <v>7859</v>
      </c>
      <c r="I537" s="25" t="s">
        <v>2</v>
      </c>
      <c r="K537" s="125">
        <v>42187</v>
      </c>
      <c r="L537" s="129">
        <v>9364.89</v>
      </c>
      <c r="M537" s="130" t="s">
        <v>10215</v>
      </c>
      <c r="N537">
        <v>1701</v>
      </c>
      <c r="P537" t="s">
        <v>12475</v>
      </c>
      <c r="Q537" s="111" t="s">
        <v>12850</v>
      </c>
      <c r="R537" s="295" t="s">
        <v>13937</v>
      </c>
      <c r="S537" s="586" t="s">
        <v>18615</v>
      </c>
    </row>
    <row r="538" spans="1:24" ht="31.5" hidden="1">
      <c r="A538" s="16">
        <v>42204</v>
      </c>
      <c r="B538" s="102" t="s">
        <v>2714</v>
      </c>
      <c r="C538" s="111" t="s">
        <v>4641</v>
      </c>
      <c r="D538" s="111" t="s">
        <v>4642</v>
      </c>
      <c r="E538" s="111" t="s">
        <v>4643</v>
      </c>
      <c r="F538" s="111" t="s">
        <v>7860</v>
      </c>
      <c r="G538" s="111" t="s">
        <v>2197</v>
      </c>
      <c r="H538" s="111" t="s">
        <v>7861</v>
      </c>
      <c r="I538" s="25" t="s">
        <v>2</v>
      </c>
      <c r="K538" s="125">
        <v>42210</v>
      </c>
      <c r="L538" s="129">
        <v>9202.7800000000007</v>
      </c>
      <c r="M538" s="130" t="s">
        <v>10216</v>
      </c>
      <c r="N538">
        <v>1701</v>
      </c>
      <c r="P538" t="s">
        <v>12475</v>
      </c>
      <c r="Q538" s="111" t="s">
        <v>12851</v>
      </c>
      <c r="R538" s="295" t="s">
        <v>13937</v>
      </c>
      <c r="S538" s="111" t="s">
        <v>18616</v>
      </c>
      <c r="T538" t="s">
        <v>28826</v>
      </c>
      <c r="U538" s="97" t="s">
        <v>29022</v>
      </c>
    </row>
    <row r="539" spans="1:24" ht="21" hidden="1">
      <c r="A539" s="16">
        <v>42204</v>
      </c>
      <c r="B539" s="102" t="s">
        <v>2715</v>
      </c>
      <c r="C539" s="111" t="s">
        <v>4644</v>
      </c>
      <c r="D539" s="111" t="s">
        <v>4645</v>
      </c>
      <c r="E539" s="111" t="s">
        <v>1922</v>
      </c>
      <c r="F539" s="111" t="s">
        <v>7862</v>
      </c>
      <c r="G539" s="111" t="s">
        <v>7862</v>
      </c>
      <c r="H539" s="111" t="s">
        <v>7862</v>
      </c>
      <c r="I539" s="25" t="s">
        <v>2</v>
      </c>
      <c r="K539" s="125">
        <v>42186</v>
      </c>
      <c r="L539" s="129">
        <v>4596.3</v>
      </c>
      <c r="M539" s="130" t="s">
        <v>10217</v>
      </c>
      <c r="N539">
        <v>1701</v>
      </c>
      <c r="P539" t="s">
        <v>12475</v>
      </c>
      <c r="Q539" s="111" t="s">
        <v>12852</v>
      </c>
      <c r="R539" s="295" t="s">
        <v>13937</v>
      </c>
      <c r="S539" s="111" t="s">
        <v>18617</v>
      </c>
      <c r="T539" t="s">
        <v>28826</v>
      </c>
      <c r="U539" s="97" t="s">
        <v>29023</v>
      </c>
    </row>
    <row r="540" spans="1:24" ht="21" hidden="1">
      <c r="A540" s="16">
        <v>42204</v>
      </c>
      <c r="B540" s="102" t="s">
        <v>2716</v>
      </c>
      <c r="C540" s="104" t="s">
        <v>4646</v>
      </c>
      <c r="D540" s="104" t="s">
        <v>4647</v>
      </c>
      <c r="E540" s="104" t="s">
        <v>2404</v>
      </c>
      <c r="F540" s="104" t="s">
        <v>7863</v>
      </c>
      <c r="G540" s="104" t="s">
        <v>2197</v>
      </c>
      <c r="H540" s="104" t="s">
        <v>2197</v>
      </c>
      <c r="I540" s="25" t="s">
        <v>2</v>
      </c>
      <c r="K540" s="125">
        <v>42201</v>
      </c>
      <c r="L540" s="129">
        <v>8643.15</v>
      </c>
      <c r="M540" s="130" t="s">
        <v>10218</v>
      </c>
      <c r="N540">
        <v>1701</v>
      </c>
      <c r="P540" t="s">
        <v>12475</v>
      </c>
      <c r="Q540" s="104" t="s">
        <v>12853</v>
      </c>
      <c r="R540" s="295" t="s">
        <v>13937</v>
      </c>
      <c r="S540" s="104" t="s">
        <v>18618</v>
      </c>
      <c r="T540" t="s">
        <v>28826</v>
      </c>
      <c r="U540" s="97" t="s">
        <v>29024</v>
      </c>
    </row>
    <row r="541" spans="1:24" ht="31.5" hidden="1">
      <c r="A541" s="16">
        <v>42204</v>
      </c>
      <c r="B541" s="102" t="s">
        <v>2717</v>
      </c>
      <c r="C541" s="102" t="s">
        <v>4648</v>
      </c>
      <c r="D541" s="102" t="s">
        <v>4649</v>
      </c>
      <c r="E541" s="102" t="s">
        <v>4129</v>
      </c>
      <c r="F541" s="102" t="s">
        <v>2197</v>
      </c>
      <c r="G541" s="102" t="s">
        <v>2197</v>
      </c>
      <c r="H541" s="102" t="s">
        <v>7864</v>
      </c>
      <c r="I541" s="25" t="s">
        <v>2</v>
      </c>
      <c r="K541" s="125">
        <v>42216</v>
      </c>
      <c r="L541" s="129">
        <v>4939.3599999999997</v>
      </c>
      <c r="M541" s="130" t="s">
        <v>10219</v>
      </c>
      <c r="N541">
        <v>1701</v>
      </c>
      <c r="P541" t="s">
        <v>12475</v>
      </c>
      <c r="Q541" s="102" t="s">
        <v>12854</v>
      </c>
      <c r="R541" s="295" t="s">
        <v>13937</v>
      </c>
      <c r="S541" s="102" t="s">
        <v>18619</v>
      </c>
      <c r="T541" t="s">
        <v>28826</v>
      </c>
      <c r="U541" s="97" t="s">
        <v>29025</v>
      </c>
    </row>
    <row r="542" spans="1:24" ht="75" hidden="1">
      <c r="A542" s="16">
        <v>42204</v>
      </c>
      <c r="B542" s="102" t="s">
        <v>2718</v>
      </c>
      <c r="C542" s="111" t="s">
        <v>4650</v>
      </c>
      <c r="D542" s="111" t="s">
        <v>4651</v>
      </c>
      <c r="E542" s="111" t="s">
        <v>4206</v>
      </c>
      <c r="F542" s="111" t="s">
        <v>7865</v>
      </c>
      <c r="G542" s="111" t="s">
        <v>7866</v>
      </c>
      <c r="H542" s="111" t="s">
        <v>7867</v>
      </c>
      <c r="I542" s="25" t="s">
        <v>2</v>
      </c>
      <c r="K542" s="125">
        <v>42213</v>
      </c>
      <c r="L542" s="129">
        <v>14389.5</v>
      </c>
      <c r="M542" s="130" t="s">
        <v>10220</v>
      </c>
      <c r="N542">
        <v>1701</v>
      </c>
      <c r="P542" s="133" t="s">
        <v>11663</v>
      </c>
      <c r="Q542" s="111" t="s">
        <v>28386</v>
      </c>
      <c r="R542" s="91" t="s">
        <v>28219</v>
      </c>
      <c r="S542" s="97" t="s">
        <v>28505</v>
      </c>
      <c r="T542" t="s">
        <v>28621</v>
      </c>
    </row>
    <row r="543" spans="1:24" ht="75" hidden="1">
      <c r="A543" s="16">
        <v>42204</v>
      </c>
      <c r="B543" s="102" t="s">
        <v>2718</v>
      </c>
      <c r="C543" s="111" t="s">
        <v>4650</v>
      </c>
      <c r="D543" s="111" t="s">
        <v>4651</v>
      </c>
      <c r="E543" s="111" t="s">
        <v>4206</v>
      </c>
      <c r="F543" s="111" t="s">
        <v>7865</v>
      </c>
      <c r="G543" s="111" t="s">
        <v>7866</v>
      </c>
      <c r="H543" s="111" t="s">
        <v>7867</v>
      </c>
      <c r="I543" s="25" t="s">
        <v>2</v>
      </c>
      <c r="K543" s="125">
        <v>42213</v>
      </c>
      <c r="L543" s="129">
        <v>14389.5</v>
      </c>
      <c r="M543" s="130" t="s">
        <v>10221</v>
      </c>
      <c r="N543">
        <v>1701</v>
      </c>
      <c r="P543" s="133" t="s">
        <v>11663</v>
      </c>
      <c r="Q543" s="111" t="s">
        <v>28386</v>
      </c>
      <c r="R543" s="91" t="s">
        <v>28219</v>
      </c>
      <c r="S543" s="97" t="s">
        <v>28505</v>
      </c>
      <c r="T543" t="s">
        <v>28621</v>
      </c>
    </row>
    <row r="544" spans="1:24" ht="45" hidden="1">
      <c r="A544" s="16">
        <v>42204</v>
      </c>
      <c r="B544" s="102" t="s">
        <v>2719</v>
      </c>
      <c r="C544" s="104" t="s">
        <v>4652</v>
      </c>
      <c r="D544" s="104" t="s">
        <v>4653</v>
      </c>
      <c r="E544" s="104" t="s">
        <v>4654</v>
      </c>
      <c r="F544" s="104" t="s">
        <v>7868</v>
      </c>
      <c r="G544" s="104" t="s">
        <v>7869</v>
      </c>
      <c r="H544" s="104" t="s">
        <v>7870</v>
      </c>
      <c r="I544" s="25" t="s">
        <v>2</v>
      </c>
      <c r="K544" s="125">
        <v>42213</v>
      </c>
      <c r="L544" s="129">
        <v>8290.1299999999992</v>
      </c>
      <c r="M544" s="130" t="s">
        <v>10222</v>
      </c>
      <c r="N544">
        <v>1701</v>
      </c>
      <c r="P544" t="s">
        <v>12475</v>
      </c>
      <c r="Q544" s="104" t="s">
        <v>12855</v>
      </c>
      <c r="R544" s="295" t="s">
        <v>13937</v>
      </c>
      <c r="S544" s="104" t="s">
        <v>18620</v>
      </c>
      <c r="T544" t="s">
        <v>28826</v>
      </c>
      <c r="U544" s="97" t="s">
        <v>29026</v>
      </c>
    </row>
    <row r="545" spans="1:21" ht="30" hidden="1">
      <c r="A545" s="16">
        <v>42204</v>
      </c>
      <c r="B545" s="102" t="s">
        <v>2720</v>
      </c>
      <c r="C545" s="111" t="s">
        <v>4655</v>
      </c>
      <c r="D545" s="111" t="s">
        <v>4656</v>
      </c>
      <c r="E545" s="111" t="s">
        <v>4229</v>
      </c>
      <c r="F545" s="111" t="s">
        <v>7871</v>
      </c>
      <c r="G545" s="111" t="s">
        <v>7872</v>
      </c>
      <c r="H545" s="111" t="s">
        <v>7871</v>
      </c>
      <c r="I545" s="25" t="s">
        <v>2</v>
      </c>
      <c r="K545" s="125">
        <v>42215</v>
      </c>
      <c r="L545" s="129">
        <v>9395.6299999999992</v>
      </c>
      <c r="M545" s="130" t="s">
        <v>10223</v>
      </c>
      <c r="N545">
        <v>1701</v>
      </c>
      <c r="P545" t="s">
        <v>12475</v>
      </c>
      <c r="Q545" s="111" t="s">
        <v>12856</v>
      </c>
      <c r="R545" s="295" t="s">
        <v>13937</v>
      </c>
      <c r="S545" s="584" t="s">
        <v>18621</v>
      </c>
      <c r="T545" t="s">
        <v>28826</v>
      </c>
      <c r="U545" s="97" t="s">
        <v>29027</v>
      </c>
    </row>
    <row r="546" spans="1:21" ht="150" hidden="1">
      <c r="A546" s="16">
        <v>42204</v>
      </c>
      <c r="B546" s="102" t="s">
        <v>2721</v>
      </c>
      <c r="C546" s="111" t="s">
        <v>4657</v>
      </c>
      <c r="D546" s="111" t="s">
        <v>4658</v>
      </c>
      <c r="E546" s="111" t="s">
        <v>4659</v>
      </c>
      <c r="F546" s="111" t="s">
        <v>2197</v>
      </c>
      <c r="G546" s="111" t="s">
        <v>2197</v>
      </c>
      <c r="H546" s="111" t="s">
        <v>7873</v>
      </c>
      <c r="I546" s="25" t="s">
        <v>2</v>
      </c>
      <c r="K546" s="125">
        <v>42188</v>
      </c>
      <c r="L546" s="129">
        <v>26868.68</v>
      </c>
      <c r="M546" s="130" t="s">
        <v>10224</v>
      </c>
      <c r="N546">
        <v>1701</v>
      </c>
      <c r="P546" t="s">
        <v>8</v>
      </c>
      <c r="Q546" s="111" t="s">
        <v>11673</v>
      </c>
      <c r="R546" s="91" t="s">
        <v>13032</v>
      </c>
      <c r="S546" s="606" t="s">
        <v>18558</v>
      </c>
    </row>
    <row r="547" spans="1:21" ht="21" hidden="1">
      <c r="A547" s="16">
        <v>42204</v>
      </c>
      <c r="B547" s="102" t="s">
        <v>2722</v>
      </c>
      <c r="C547" s="111" t="s">
        <v>4660</v>
      </c>
      <c r="D547" s="111" t="s">
        <v>4661</v>
      </c>
      <c r="E547" s="111" t="s">
        <v>4223</v>
      </c>
      <c r="F547" s="111" t="s">
        <v>7874</v>
      </c>
      <c r="G547" s="111" t="s">
        <v>2197</v>
      </c>
      <c r="H547" s="111" t="s">
        <v>2197</v>
      </c>
      <c r="I547" s="25" t="s">
        <v>2</v>
      </c>
      <c r="K547" s="125">
        <v>42216</v>
      </c>
      <c r="L547" s="129">
        <v>6077.02</v>
      </c>
      <c r="M547" s="130" t="s">
        <v>10225</v>
      </c>
      <c r="N547">
        <v>1701</v>
      </c>
      <c r="P547" t="s">
        <v>12475</v>
      </c>
      <c r="Q547" s="111" t="s">
        <v>12857</v>
      </c>
      <c r="R547" s="295" t="s">
        <v>13937</v>
      </c>
      <c r="S547" s="111" t="s">
        <v>18622</v>
      </c>
      <c r="T547" t="s">
        <v>28826</v>
      </c>
      <c r="U547" s="97" t="s">
        <v>29028</v>
      </c>
    </row>
    <row r="548" spans="1:21" ht="45" hidden="1">
      <c r="A548" s="16">
        <v>42204</v>
      </c>
      <c r="B548" s="102" t="s">
        <v>2723</v>
      </c>
      <c r="C548" s="111" t="s">
        <v>4662</v>
      </c>
      <c r="D548" s="111" t="s">
        <v>4663</v>
      </c>
      <c r="E548" s="111" t="s">
        <v>4209</v>
      </c>
      <c r="F548" s="111" t="s">
        <v>7875</v>
      </c>
      <c r="G548" s="111" t="s">
        <v>7876</v>
      </c>
      <c r="H548" s="111" t="s">
        <v>7875</v>
      </c>
      <c r="I548" s="25" t="s">
        <v>2</v>
      </c>
      <c r="K548" s="125">
        <v>42214</v>
      </c>
      <c r="L548" s="129">
        <v>5401.54</v>
      </c>
      <c r="M548" s="130" t="s">
        <v>10226</v>
      </c>
      <c r="N548">
        <v>1701</v>
      </c>
      <c r="P548" t="s">
        <v>12475</v>
      </c>
      <c r="Q548" s="111" t="s">
        <v>12858</v>
      </c>
      <c r="R548" s="295" t="s">
        <v>13937</v>
      </c>
      <c r="S548" s="111" t="s">
        <v>18623</v>
      </c>
      <c r="T548" t="s">
        <v>28826</v>
      </c>
      <c r="U548" s="97" t="s">
        <v>29029</v>
      </c>
    </row>
    <row r="549" spans="1:21" ht="31.5" hidden="1">
      <c r="A549" s="16">
        <v>42204</v>
      </c>
      <c r="B549" s="102" t="s">
        <v>2724</v>
      </c>
      <c r="C549" s="111" t="s">
        <v>4664</v>
      </c>
      <c r="D549" s="111" t="s">
        <v>4665</v>
      </c>
      <c r="E549" s="111" t="s">
        <v>4666</v>
      </c>
      <c r="F549" s="111" t="s">
        <v>7877</v>
      </c>
      <c r="G549" s="111" t="s">
        <v>7878</v>
      </c>
      <c r="H549" s="111" t="s">
        <v>7879</v>
      </c>
      <c r="I549" s="25" t="s">
        <v>2</v>
      </c>
      <c r="K549" s="125">
        <v>42215</v>
      </c>
      <c r="L549" s="129">
        <v>3935.01</v>
      </c>
      <c r="M549" s="130" t="s">
        <v>10227</v>
      </c>
      <c r="N549">
        <v>1701</v>
      </c>
      <c r="P549" t="s">
        <v>12475</v>
      </c>
      <c r="Q549" s="111" t="s">
        <v>12859</v>
      </c>
      <c r="R549" s="295" t="s">
        <v>13937</v>
      </c>
      <c r="S549" s="111" t="s">
        <v>18624</v>
      </c>
      <c r="T549" t="s">
        <v>28385</v>
      </c>
      <c r="U549" s="111"/>
    </row>
    <row r="550" spans="1:21" ht="45" hidden="1">
      <c r="A550" s="16">
        <v>42204</v>
      </c>
      <c r="B550" s="102" t="s">
        <v>2725</v>
      </c>
      <c r="C550" s="102" t="s">
        <v>4667</v>
      </c>
      <c r="D550" s="102" t="s">
        <v>4668</v>
      </c>
      <c r="E550" s="102" t="s">
        <v>1461</v>
      </c>
      <c r="F550" s="102" t="s">
        <v>7880</v>
      </c>
      <c r="G550" s="102" t="s">
        <v>2197</v>
      </c>
      <c r="H550" s="102" t="s">
        <v>7881</v>
      </c>
      <c r="I550" s="25" t="s">
        <v>2</v>
      </c>
      <c r="K550" s="125">
        <v>42214</v>
      </c>
      <c r="L550" s="129">
        <v>9773.64</v>
      </c>
      <c r="M550" s="130" t="s">
        <v>10228</v>
      </c>
      <c r="N550">
        <v>1701</v>
      </c>
      <c r="P550" t="s">
        <v>12475</v>
      </c>
      <c r="Q550" s="102" t="s">
        <v>12860</v>
      </c>
      <c r="R550" s="295" t="s">
        <v>13937</v>
      </c>
      <c r="S550" s="102" t="s">
        <v>18625</v>
      </c>
      <c r="T550" t="s">
        <v>28826</v>
      </c>
      <c r="U550" s="97" t="s">
        <v>29030</v>
      </c>
    </row>
    <row r="551" spans="1:21" ht="63" hidden="1">
      <c r="A551" s="16">
        <v>42204</v>
      </c>
      <c r="B551" s="102" t="s">
        <v>2726</v>
      </c>
      <c r="C551" s="104" t="s">
        <v>4669</v>
      </c>
      <c r="D551" s="104" t="s">
        <v>4670</v>
      </c>
      <c r="E551" s="104" t="s">
        <v>82</v>
      </c>
      <c r="F551" s="104" t="s">
        <v>7882</v>
      </c>
      <c r="G551" s="104" t="s">
        <v>2197</v>
      </c>
      <c r="H551" s="104" t="s">
        <v>7883</v>
      </c>
      <c r="I551" s="25" t="s">
        <v>2</v>
      </c>
      <c r="K551" s="125">
        <v>42208</v>
      </c>
      <c r="L551" s="129">
        <v>15384.67</v>
      </c>
      <c r="M551" s="130" t="s">
        <v>10229</v>
      </c>
      <c r="N551">
        <v>1701</v>
      </c>
      <c r="P551" s="133" t="s">
        <v>11663</v>
      </c>
      <c r="Q551" s="104" t="s">
        <v>11854</v>
      </c>
      <c r="R551" s="91" t="s">
        <v>13032</v>
      </c>
      <c r="S551" s="104" t="s">
        <v>18557</v>
      </c>
      <c r="T551" t="s">
        <v>28621</v>
      </c>
    </row>
    <row r="552" spans="1:21" ht="31.5" hidden="1">
      <c r="A552" s="16">
        <v>42204</v>
      </c>
      <c r="B552" s="102" t="s">
        <v>2727</v>
      </c>
      <c r="C552" s="104" t="s">
        <v>4671</v>
      </c>
      <c r="D552" s="104" t="s">
        <v>4672</v>
      </c>
      <c r="E552" s="104" t="s">
        <v>4673</v>
      </c>
      <c r="F552" s="104" t="s">
        <v>7884</v>
      </c>
      <c r="G552" s="104" t="s">
        <v>2197</v>
      </c>
      <c r="H552" s="104" t="s">
        <v>7885</v>
      </c>
      <c r="I552" s="25" t="s">
        <v>2</v>
      </c>
      <c r="K552" s="126">
        <v>42186</v>
      </c>
      <c r="L552" s="131">
        <v>4124.7299999999996</v>
      </c>
      <c r="M552" s="130" t="s">
        <v>10230</v>
      </c>
      <c r="N552">
        <v>1701</v>
      </c>
      <c r="P552" t="s">
        <v>12475</v>
      </c>
      <c r="Q552" s="104" t="s">
        <v>12861</v>
      </c>
      <c r="R552" s="295" t="s">
        <v>13937</v>
      </c>
      <c r="S552" s="104" t="s">
        <v>18626</v>
      </c>
      <c r="T552" t="s">
        <v>28826</v>
      </c>
      <c r="U552" s="97" t="s">
        <v>29031</v>
      </c>
    </row>
    <row r="553" spans="1:21" ht="30" hidden="1">
      <c r="A553" s="16">
        <v>42204</v>
      </c>
      <c r="B553" s="102" t="s">
        <v>2728</v>
      </c>
      <c r="C553" s="104" t="s">
        <v>4674</v>
      </c>
      <c r="D553" s="104" t="s">
        <v>4675</v>
      </c>
      <c r="E553" s="104" t="s">
        <v>4237</v>
      </c>
      <c r="F553" s="104" t="s">
        <v>7886</v>
      </c>
      <c r="G553" s="104" t="s">
        <v>7887</v>
      </c>
      <c r="H553" s="104" t="s">
        <v>7887</v>
      </c>
      <c r="I553" s="25" t="s">
        <v>2</v>
      </c>
      <c r="K553" s="126">
        <v>42216</v>
      </c>
      <c r="L553" s="131">
        <v>10023.36</v>
      </c>
      <c r="M553" s="130" t="s">
        <v>10231</v>
      </c>
      <c r="N553">
        <v>1701</v>
      </c>
      <c r="P553" t="s">
        <v>12475</v>
      </c>
      <c r="Q553" s="104" t="s">
        <v>12862</v>
      </c>
      <c r="R553" s="295" t="s">
        <v>13937</v>
      </c>
      <c r="S553" s="104" t="s">
        <v>18627</v>
      </c>
      <c r="T553" t="s">
        <v>28826</v>
      </c>
      <c r="U553" s="97" t="s">
        <v>29032</v>
      </c>
    </row>
    <row r="554" spans="1:21" ht="31.5" hidden="1">
      <c r="A554" s="16">
        <v>42204</v>
      </c>
      <c r="B554" s="102" t="s">
        <v>2729</v>
      </c>
      <c r="C554" s="111" t="s">
        <v>4676</v>
      </c>
      <c r="D554" s="111" t="s">
        <v>4677</v>
      </c>
      <c r="E554" s="111" t="s">
        <v>4117</v>
      </c>
      <c r="F554" s="111" t="s">
        <v>7888</v>
      </c>
      <c r="G554" s="111" t="s">
        <v>2197</v>
      </c>
      <c r="H554" s="111" t="s">
        <v>2197</v>
      </c>
      <c r="I554" s="25" t="s">
        <v>2</v>
      </c>
      <c r="K554" s="125">
        <v>42206</v>
      </c>
      <c r="L554" s="129">
        <v>17013.150000000001</v>
      </c>
      <c r="M554" s="130" t="s">
        <v>10232</v>
      </c>
      <c r="N554">
        <v>1701</v>
      </c>
      <c r="P554" s="133" t="s">
        <v>11663</v>
      </c>
      <c r="Q554" s="97" t="s">
        <v>11855</v>
      </c>
      <c r="R554" s="295" t="s">
        <v>13937</v>
      </c>
      <c r="S554" s="97" t="s">
        <v>18628</v>
      </c>
      <c r="T554" t="s">
        <v>28826</v>
      </c>
      <c r="U554" s="97" t="s">
        <v>29033</v>
      </c>
    </row>
    <row r="555" spans="1:21" ht="30" hidden="1">
      <c r="A555" s="16">
        <v>42204</v>
      </c>
      <c r="B555" s="102" t="s">
        <v>2730</v>
      </c>
      <c r="C555" s="111" t="s">
        <v>4678</v>
      </c>
      <c r="D555" s="111" t="s">
        <v>4679</v>
      </c>
      <c r="E555" s="111" t="s">
        <v>1461</v>
      </c>
      <c r="F555" s="111" t="s">
        <v>7889</v>
      </c>
      <c r="G555" s="111" t="s">
        <v>7890</v>
      </c>
      <c r="H555" s="111" t="s">
        <v>7891</v>
      </c>
      <c r="I555" s="25" t="s">
        <v>2</v>
      </c>
      <c r="K555" s="125">
        <v>42211</v>
      </c>
      <c r="L555" s="129">
        <v>19081.27</v>
      </c>
      <c r="M555" s="130" t="s">
        <v>10233</v>
      </c>
      <c r="N555">
        <v>1701</v>
      </c>
      <c r="P555" s="133" t="s">
        <v>11663</v>
      </c>
      <c r="Q555" s="111" t="s">
        <v>11856</v>
      </c>
      <c r="R555" s="91" t="s">
        <v>13032</v>
      </c>
      <c r="S555" s="111" t="s">
        <v>18556</v>
      </c>
      <c r="T555" t="s">
        <v>28826</v>
      </c>
      <c r="U555" s="97" t="s">
        <v>29034</v>
      </c>
    </row>
    <row r="556" spans="1:21" ht="30" hidden="1">
      <c r="A556" s="16">
        <v>42204</v>
      </c>
      <c r="B556" s="102" t="s">
        <v>2731</v>
      </c>
      <c r="C556" s="111" t="s">
        <v>4680</v>
      </c>
      <c r="D556" s="111" t="s">
        <v>4681</v>
      </c>
      <c r="E556" s="111" t="s">
        <v>4150</v>
      </c>
      <c r="F556" s="111" t="s">
        <v>7892</v>
      </c>
      <c r="G556" s="111" t="s">
        <v>7893</v>
      </c>
      <c r="H556" s="111" t="s">
        <v>2197</v>
      </c>
      <c r="I556" s="25" t="s">
        <v>2</v>
      </c>
      <c r="K556" s="125">
        <v>42204</v>
      </c>
      <c r="L556" s="129">
        <v>9357.35</v>
      </c>
      <c r="M556" s="130" t="s">
        <v>10234</v>
      </c>
      <c r="N556">
        <v>1701</v>
      </c>
      <c r="P556" t="s">
        <v>12475</v>
      </c>
      <c r="Q556" s="111" t="s">
        <v>12863</v>
      </c>
      <c r="R556" s="295" t="s">
        <v>13937</v>
      </c>
      <c r="S556" s="111" t="s">
        <v>18629</v>
      </c>
      <c r="T556" t="s">
        <v>28826</v>
      </c>
      <c r="U556" s="97" t="s">
        <v>29035</v>
      </c>
    </row>
    <row r="557" spans="1:21" ht="60" hidden="1">
      <c r="A557" s="16">
        <v>42204</v>
      </c>
      <c r="B557" s="102" t="s">
        <v>2732</v>
      </c>
      <c r="C557" s="111" t="s">
        <v>4682</v>
      </c>
      <c r="D557" s="111" t="s">
        <v>4683</v>
      </c>
      <c r="E557" s="111" t="s">
        <v>2086</v>
      </c>
      <c r="F557" s="111" t="s">
        <v>7894</v>
      </c>
      <c r="G557" s="111" t="s">
        <v>7895</v>
      </c>
      <c r="H557" s="111" t="s">
        <v>7896</v>
      </c>
      <c r="I557" s="25" t="s">
        <v>2</v>
      </c>
      <c r="K557" s="125">
        <v>42216</v>
      </c>
      <c r="L557" s="129">
        <v>4703.45</v>
      </c>
      <c r="M557" s="130" t="s">
        <v>10235</v>
      </c>
      <c r="N557">
        <v>1701</v>
      </c>
      <c r="P557" t="s">
        <v>12475</v>
      </c>
      <c r="Q557" s="111" t="s">
        <v>12864</v>
      </c>
      <c r="R557" s="295" t="s">
        <v>13937</v>
      </c>
      <c r="S557" s="111" t="s">
        <v>18630</v>
      </c>
      <c r="T557" t="s">
        <v>28826</v>
      </c>
      <c r="U557" s="97" t="s">
        <v>29036</v>
      </c>
    </row>
    <row r="558" spans="1:21" ht="225" hidden="1">
      <c r="A558" s="16">
        <v>42204</v>
      </c>
      <c r="B558" s="102" t="s">
        <v>2733</v>
      </c>
      <c r="C558" s="104" t="s">
        <v>4684</v>
      </c>
      <c r="D558" s="104" t="s">
        <v>4685</v>
      </c>
      <c r="E558" s="104" t="s">
        <v>2088</v>
      </c>
      <c r="F558" s="104" t="s">
        <v>7897</v>
      </c>
      <c r="G558" s="104" t="s">
        <v>2197</v>
      </c>
      <c r="H558" s="104" t="s">
        <v>7898</v>
      </c>
      <c r="I558" s="25" t="s">
        <v>2</v>
      </c>
      <c r="K558" s="125">
        <v>42204</v>
      </c>
      <c r="L558" s="129">
        <v>36878.11</v>
      </c>
      <c r="M558" s="130" t="s">
        <v>10236</v>
      </c>
      <c r="N558">
        <v>1701</v>
      </c>
      <c r="P558" t="s">
        <v>8</v>
      </c>
      <c r="Q558" s="104" t="s">
        <v>12468</v>
      </c>
      <c r="R558" s="91" t="s">
        <v>13032</v>
      </c>
      <c r="S558" s="606" t="s">
        <v>18555</v>
      </c>
      <c r="T558" s="139" t="s">
        <v>28373</v>
      </c>
      <c r="U558" s="97" t="s">
        <v>28389</v>
      </c>
    </row>
    <row r="559" spans="1:21" ht="31.5" hidden="1">
      <c r="A559" s="16">
        <v>42204</v>
      </c>
      <c r="B559" s="102" t="s">
        <v>2734</v>
      </c>
      <c r="C559" s="104" t="s">
        <v>4686</v>
      </c>
      <c r="D559" s="104" t="s">
        <v>4687</v>
      </c>
      <c r="E559" s="104" t="s">
        <v>2088</v>
      </c>
      <c r="F559" s="104" t="s">
        <v>7899</v>
      </c>
      <c r="G559" s="104" t="s">
        <v>2197</v>
      </c>
      <c r="H559" s="104" t="s">
        <v>7900</v>
      </c>
      <c r="I559" s="25" t="s">
        <v>2</v>
      </c>
      <c r="K559" s="126">
        <v>42216</v>
      </c>
      <c r="L559" s="131">
        <v>4017.84</v>
      </c>
      <c r="M559" s="130" t="s">
        <v>10237</v>
      </c>
      <c r="N559">
        <v>1701</v>
      </c>
      <c r="P559" t="s">
        <v>12475</v>
      </c>
      <c r="Q559" s="104" t="s">
        <v>12865</v>
      </c>
      <c r="R559" s="295" t="s">
        <v>13937</v>
      </c>
      <c r="S559" s="104" t="s">
        <v>18631</v>
      </c>
      <c r="T559" s="139" t="s">
        <v>28621</v>
      </c>
    </row>
    <row r="560" spans="1:21" ht="30" hidden="1">
      <c r="A560" s="16">
        <v>42204</v>
      </c>
      <c r="B560" s="102" t="s">
        <v>2735</v>
      </c>
      <c r="C560" s="102" t="s">
        <v>4688</v>
      </c>
      <c r="D560" s="102" t="s">
        <v>4689</v>
      </c>
      <c r="E560" s="102" t="s">
        <v>2438</v>
      </c>
      <c r="F560" s="102" t="s">
        <v>7901</v>
      </c>
      <c r="G560" s="102" t="s">
        <v>2197</v>
      </c>
      <c r="H560" s="102" t="s">
        <v>7902</v>
      </c>
      <c r="I560" s="25" t="s">
        <v>2</v>
      </c>
      <c r="K560" s="125">
        <v>42207</v>
      </c>
      <c r="L560" s="129">
        <v>4720.58</v>
      </c>
      <c r="M560" s="130" t="s">
        <v>10238</v>
      </c>
      <c r="N560">
        <v>1701</v>
      </c>
      <c r="P560" t="s">
        <v>12475</v>
      </c>
      <c r="Q560" s="102" t="s">
        <v>12866</v>
      </c>
      <c r="R560" s="295" t="s">
        <v>13937</v>
      </c>
      <c r="S560" s="102" t="s">
        <v>18632</v>
      </c>
      <c r="T560" s="139" t="s">
        <v>28826</v>
      </c>
      <c r="U560" s="97" t="s">
        <v>29037</v>
      </c>
    </row>
    <row r="561" spans="1:21" ht="21" hidden="1">
      <c r="A561" s="16">
        <v>42204</v>
      </c>
      <c r="B561" s="102" t="s">
        <v>2736</v>
      </c>
      <c r="C561" s="111" t="s">
        <v>4690</v>
      </c>
      <c r="D561" s="111" t="s">
        <v>4691</v>
      </c>
      <c r="E561" s="111" t="s">
        <v>4209</v>
      </c>
      <c r="F561" s="111" t="s">
        <v>7903</v>
      </c>
      <c r="G561" s="111" t="s">
        <v>7904</v>
      </c>
      <c r="H561" s="111" t="s">
        <v>7905</v>
      </c>
      <c r="I561" s="25" t="s">
        <v>2</v>
      </c>
      <c r="K561" s="125">
        <v>42214</v>
      </c>
      <c r="L561" s="129">
        <v>8453.9699999999993</v>
      </c>
      <c r="M561" s="130" t="s">
        <v>10239</v>
      </c>
      <c r="N561">
        <v>1701</v>
      </c>
      <c r="P561" t="s">
        <v>12475</v>
      </c>
      <c r="Q561" s="111" t="s">
        <v>12867</v>
      </c>
      <c r="T561" t="s">
        <v>28374</v>
      </c>
    </row>
    <row r="562" spans="1:21" ht="30" hidden="1">
      <c r="A562" s="16">
        <v>42204</v>
      </c>
      <c r="B562" s="102" t="s">
        <v>2737</v>
      </c>
      <c r="C562" s="102" t="s">
        <v>4688</v>
      </c>
      <c r="D562" s="102" t="s">
        <v>4689</v>
      </c>
      <c r="E562" s="102" t="s">
        <v>2438</v>
      </c>
      <c r="F562" s="102" t="s">
        <v>7901</v>
      </c>
      <c r="G562" s="102" t="s">
        <v>2197</v>
      </c>
      <c r="H562" s="102" t="s">
        <v>7902</v>
      </c>
      <c r="I562" s="25" t="s">
        <v>2</v>
      </c>
      <c r="K562" s="126">
        <v>42210</v>
      </c>
      <c r="L562" s="131">
        <v>4720.58</v>
      </c>
      <c r="M562" s="130" t="s">
        <v>10240</v>
      </c>
      <c r="N562">
        <v>1701</v>
      </c>
      <c r="P562" t="s">
        <v>12475</v>
      </c>
      <c r="Q562" s="102" t="s">
        <v>12868</v>
      </c>
      <c r="R562" s="295" t="s">
        <v>13937</v>
      </c>
      <c r="S562" s="102" t="s">
        <v>18633</v>
      </c>
      <c r="T562" t="s">
        <v>28826</v>
      </c>
      <c r="U562" s="97" t="s">
        <v>29037</v>
      </c>
    </row>
    <row r="563" spans="1:21" ht="30" hidden="1">
      <c r="A563" s="16">
        <v>42204</v>
      </c>
      <c r="B563" s="102" t="s">
        <v>2738</v>
      </c>
      <c r="C563" s="104" t="s">
        <v>4692</v>
      </c>
      <c r="D563" s="104" t="s">
        <v>4693</v>
      </c>
      <c r="E563" s="104" t="s">
        <v>4404</v>
      </c>
      <c r="F563" s="104" t="s">
        <v>7906</v>
      </c>
      <c r="G563" s="104" t="s">
        <v>2197</v>
      </c>
      <c r="H563" s="104" t="s">
        <v>7907</v>
      </c>
      <c r="I563" s="25" t="s">
        <v>2</v>
      </c>
      <c r="K563" s="126">
        <v>42187</v>
      </c>
      <c r="L563" s="131">
        <v>8789.6200000000008</v>
      </c>
      <c r="M563" s="130" t="s">
        <v>10241</v>
      </c>
      <c r="N563">
        <v>1701</v>
      </c>
      <c r="P563" t="s">
        <v>12475</v>
      </c>
      <c r="Q563" s="584" t="s">
        <v>12869</v>
      </c>
      <c r="R563" s="295" t="s">
        <v>13937</v>
      </c>
      <c r="S563" s="584" t="s">
        <v>18634</v>
      </c>
      <c r="T563" t="s">
        <v>28826</v>
      </c>
      <c r="U563" s="97" t="s">
        <v>29038</v>
      </c>
    </row>
    <row r="564" spans="1:21" ht="52.5" hidden="1">
      <c r="A564" s="16">
        <v>42204</v>
      </c>
      <c r="B564" s="102" t="s">
        <v>2739</v>
      </c>
      <c r="C564" s="104" t="s">
        <v>4694</v>
      </c>
      <c r="D564" s="104" t="s">
        <v>4695</v>
      </c>
      <c r="E564" s="104" t="s">
        <v>4643</v>
      </c>
      <c r="F564" s="104" t="s">
        <v>7906</v>
      </c>
      <c r="G564" s="104" t="s">
        <v>2197</v>
      </c>
      <c r="H564" s="104" t="s">
        <v>7907</v>
      </c>
      <c r="I564" s="25" t="s">
        <v>2</v>
      </c>
      <c r="K564" s="126">
        <v>42187</v>
      </c>
      <c r="L564" s="131">
        <v>8781.7199999999993</v>
      </c>
      <c r="M564" s="130" t="s">
        <v>10242</v>
      </c>
      <c r="N564">
        <v>1701</v>
      </c>
      <c r="P564" t="s">
        <v>12475</v>
      </c>
      <c r="Q564" s="104" t="s">
        <v>12869</v>
      </c>
      <c r="R564" s="295" t="s">
        <v>13937</v>
      </c>
      <c r="S564" s="104" t="s">
        <v>18635</v>
      </c>
      <c r="T564" t="s">
        <v>28826</v>
      </c>
      <c r="U564" s="97" t="s">
        <v>29038</v>
      </c>
    </row>
    <row r="565" spans="1:21" ht="31.5" hidden="1">
      <c r="A565" s="16">
        <v>42204</v>
      </c>
      <c r="B565" s="102" t="s">
        <v>2740</v>
      </c>
      <c r="C565" s="104" t="s">
        <v>4696</v>
      </c>
      <c r="D565" s="104" t="s">
        <v>4697</v>
      </c>
      <c r="E565" s="104" t="s">
        <v>4698</v>
      </c>
      <c r="F565" s="104" t="s">
        <v>7908</v>
      </c>
      <c r="G565" s="104" t="s">
        <v>2197</v>
      </c>
      <c r="H565" s="104" t="s">
        <v>7909</v>
      </c>
      <c r="I565" s="25" t="s">
        <v>2</v>
      </c>
      <c r="K565" s="125">
        <v>42189</v>
      </c>
      <c r="L565" s="129">
        <v>18636.97</v>
      </c>
      <c r="M565" s="130" t="s">
        <v>10243</v>
      </c>
      <c r="N565">
        <v>1701</v>
      </c>
      <c r="P565" s="133" t="s">
        <v>11663</v>
      </c>
      <c r="Q565" s="104" t="s">
        <v>11857</v>
      </c>
      <c r="R565" s="91" t="s">
        <v>27835</v>
      </c>
      <c r="S565" s="91" t="s">
        <v>28258</v>
      </c>
      <c r="T565" s="139"/>
    </row>
    <row r="566" spans="1:21" ht="45" hidden="1">
      <c r="A566" s="16">
        <v>42204</v>
      </c>
      <c r="B566" s="102" t="s">
        <v>2741</v>
      </c>
      <c r="C566" s="111" t="s">
        <v>4699</v>
      </c>
      <c r="D566" s="111" t="s">
        <v>4700</v>
      </c>
      <c r="E566" s="111" t="s">
        <v>82</v>
      </c>
      <c r="F566" s="111" t="s">
        <v>7910</v>
      </c>
      <c r="G566" s="111" t="s">
        <v>7911</v>
      </c>
      <c r="H566" s="111" t="s">
        <v>7912</v>
      </c>
      <c r="I566" s="25" t="s">
        <v>2</v>
      </c>
      <c r="K566" s="125">
        <v>42196</v>
      </c>
      <c r="L566" s="129">
        <v>13280.42</v>
      </c>
      <c r="M566" s="130" t="s">
        <v>10244</v>
      </c>
      <c r="N566">
        <v>1701</v>
      </c>
      <c r="P566" s="133" t="s">
        <v>11663</v>
      </c>
      <c r="Q566" s="111" t="s">
        <v>11858</v>
      </c>
      <c r="R566" s="91" t="s">
        <v>27835</v>
      </c>
      <c r="S566" s="91" t="s">
        <v>28259</v>
      </c>
      <c r="T566" s="139" t="s">
        <v>28826</v>
      </c>
      <c r="U566" s="97" t="s">
        <v>29039</v>
      </c>
    </row>
    <row r="567" spans="1:21" ht="30" hidden="1">
      <c r="A567" s="16">
        <v>42204</v>
      </c>
      <c r="B567" s="102" t="s">
        <v>2742</v>
      </c>
      <c r="C567" s="111" t="s">
        <v>4701</v>
      </c>
      <c r="D567" s="111" t="s">
        <v>4702</v>
      </c>
      <c r="E567" s="111" t="s">
        <v>4237</v>
      </c>
      <c r="F567" s="111" t="s">
        <v>7913</v>
      </c>
      <c r="G567" s="111" t="s">
        <v>2197</v>
      </c>
      <c r="H567" s="111" t="s">
        <v>7914</v>
      </c>
      <c r="I567" s="25" t="s">
        <v>2</v>
      </c>
      <c r="K567" s="126">
        <v>42209</v>
      </c>
      <c r="L567" s="131">
        <v>9268.82</v>
      </c>
      <c r="M567" s="130" t="s">
        <v>10245</v>
      </c>
      <c r="N567">
        <v>1701</v>
      </c>
      <c r="P567" t="s">
        <v>12475</v>
      </c>
      <c r="Q567" s="111" t="s">
        <v>12870</v>
      </c>
      <c r="R567" s="295" t="s">
        <v>13937</v>
      </c>
      <c r="S567" s="111" t="s">
        <v>18636</v>
      </c>
      <c r="T567" s="139" t="s">
        <v>28826</v>
      </c>
      <c r="U567" s="97" t="s">
        <v>29040</v>
      </c>
    </row>
    <row r="568" spans="1:21" ht="75" hidden="1">
      <c r="A568" s="16">
        <v>42204</v>
      </c>
      <c r="B568" s="102" t="s">
        <v>2743</v>
      </c>
      <c r="C568" s="111" t="s">
        <v>4703</v>
      </c>
      <c r="D568" s="111" t="s">
        <v>4704</v>
      </c>
      <c r="E568" s="111" t="s">
        <v>4291</v>
      </c>
      <c r="F568" s="111" t="s">
        <v>7915</v>
      </c>
      <c r="G568" s="111" t="s">
        <v>7916</v>
      </c>
      <c r="H568" s="111" t="s">
        <v>7917</v>
      </c>
      <c r="I568" s="25" t="s">
        <v>2</v>
      </c>
      <c r="K568" s="126">
        <v>42211</v>
      </c>
      <c r="L568" s="131">
        <v>4813.1899999999996</v>
      </c>
      <c r="M568" s="130" t="s">
        <v>10246</v>
      </c>
      <c r="N568">
        <v>1701</v>
      </c>
      <c r="P568" t="s">
        <v>12475</v>
      </c>
      <c r="Q568" s="111" t="s">
        <v>12871</v>
      </c>
      <c r="R568" s="295" t="s">
        <v>13937</v>
      </c>
      <c r="S568" s="586" t="s">
        <v>18637</v>
      </c>
      <c r="T568" t="s">
        <v>23946</v>
      </c>
      <c r="U568" s="97" t="s">
        <v>28596</v>
      </c>
    </row>
    <row r="569" spans="1:21" ht="45" hidden="1">
      <c r="A569" s="16">
        <v>42204</v>
      </c>
      <c r="B569" s="102" t="s">
        <v>2744</v>
      </c>
      <c r="C569" s="111" t="s">
        <v>4705</v>
      </c>
      <c r="D569" s="111" t="s">
        <v>4706</v>
      </c>
      <c r="E569" s="111" t="s">
        <v>7</v>
      </c>
      <c r="F569" s="111" t="s">
        <v>7918</v>
      </c>
      <c r="G569" s="111" t="s">
        <v>2197</v>
      </c>
      <c r="H569" s="111" t="s">
        <v>7919</v>
      </c>
      <c r="I569" s="25" t="s">
        <v>2</v>
      </c>
      <c r="K569" s="125">
        <v>42216</v>
      </c>
      <c r="L569" s="129">
        <v>4966.49</v>
      </c>
      <c r="M569" s="130" t="s">
        <v>10247</v>
      </c>
      <c r="N569">
        <v>1701</v>
      </c>
      <c r="P569" t="s">
        <v>12475</v>
      </c>
      <c r="Q569" s="111" t="s">
        <v>12872</v>
      </c>
      <c r="R569" s="91" t="s">
        <v>27835</v>
      </c>
      <c r="S569" s="91" t="s">
        <v>28260</v>
      </c>
      <c r="T569" t="s">
        <v>23946</v>
      </c>
      <c r="U569" s="97" t="s">
        <v>28597</v>
      </c>
    </row>
    <row r="570" spans="1:21" ht="45" hidden="1">
      <c r="A570" s="16">
        <v>42204</v>
      </c>
      <c r="B570" s="102" t="s">
        <v>2745</v>
      </c>
      <c r="C570" s="111" t="s">
        <v>4707</v>
      </c>
      <c r="D570" s="111" t="s">
        <v>4706</v>
      </c>
      <c r="E570" s="111" t="s">
        <v>7</v>
      </c>
      <c r="F570" s="111" t="s">
        <v>7920</v>
      </c>
      <c r="G570" s="111" t="s">
        <v>2197</v>
      </c>
      <c r="H570" s="111" t="s">
        <v>7921</v>
      </c>
      <c r="I570" s="25" t="s">
        <v>2</v>
      </c>
      <c r="K570" s="125">
        <v>42216</v>
      </c>
      <c r="L570" s="129">
        <v>6562.71</v>
      </c>
      <c r="M570" s="130" t="s">
        <v>10248</v>
      </c>
      <c r="N570">
        <v>1701</v>
      </c>
      <c r="P570" t="s">
        <v>12475</v>
      </c>
      <c r="Q570" s="111" t="s">
        <v>12873</v>
      </c>
      <c r="R570" s="91" t="s">
        <v>8</v>
      </c>
      <c r="S570" s="97" t="s">
        <v>13050</v>
      </c>
      <c r="T570" t="s">
        <v>23946</v>
      </c>
      <c r="U570" s="97" t="s">
        <v>28598</v>
      </c>
    </row>
    <row r="571" spans="1:21" ht="30" hidden="1">
      <c r="A571" s="16">
        <v>42204</v>
      </c>
      <c r="B571" s="102" t="s">
        <v>2746</v>
      </c>
      <c r="C571" s="104" t="s">
        <v>4708</v>
      </c>
      <c r="D571" s="104" t="s">
        <v>4709</v>
      </c>
      <c r="E571" s="104" t="s">
        <v>208</v>
      </c>
      <c r="F571" s="104" t="s">
        <v>7922</v>
      </c>
      <c r="G571" s="104" t="s">
        <v>2197</v>
      </c>
      <c r="H571" s="104" t="s">
        <v>2197</v>
      </c>
      <c r="I571" s="25" t="s">
        <v>2</v>
      </c>
      <c r="K571" s="125">
        <v>42197</v>
      </c>
      <c r="L571" s="129">
        <v>10764.6</v>
      </c>
      <c r="M571" s="130" t="s">
        <v>10249</v>
      </c>
      <c r="N571">
        <v>1701</v>
      </c>
      <c r="P571" t="s">
        <v>12475</v>
      </c>
      <c r="Q571" s="104" t="s">
        <v>12874</v>
      </c>
      <c r="R571" s="295" t="s">
        <v>13937</v>
      </c>
      <c r="S571" s="104" t="s">
        <v>18638</v>
      </c>
      <c r="T571" t="s">
        <v>28826</v>
      </c>
      <c r="U571" s="97" t="s">
        <v>29041</v>
      </c>
    </row>
    <row r="572" spans="1:21" ht="30" hidden="1">
      <c r="A572" s="16">
        <v>42204</v>
      </c>
      <c r="B572" s="102" t="s">
        <v>2747</v>
      </c>
      <c r="C572" s="104" t="s">
        <v>4710</v>
      </c>
      <c r="D572" s="104" t="s">
        <v>4711</v>
      </c>
      <c r="E572" s="104" t="s">
        <v>2438</v>
      </c>
      <c r="F572" s="104" t="s">
        <v>2197</v>
      </c>
      <c r="G572" s="104" t="s">
        <v>2197</v>
      </c>
      <c r="H572" s="104" t="s">
        <v>7923</v>
      </c>
      <c r="I572" s="25" t="s">
        <v>2</v>
      </c>
      <c r="K572" s="125">
        <v>42192</v>
      </c>
      <c r="L572" s="129">
        <v>6449.12</v>
      </c>
      <c r="M572" s="130" t="s">
        <v>10250</v>
      </c>
      <c r="N572">
        <v>1701</v>
      </c>
      <c r="P572" t="s">
        <v>12475</v>
      </c>
      <c r="Q572" s="104" t="s">
        <v>12875</v>
      </c>
      <c r="R572" s="295" t="s">
        <v>13937</v>
      </c>
      <c r="S572" s="104" t="s">
        <v>18639</v>
      </c>
      <c r="T572" t="s">
        <v>28826</v>
      </c>
      <c r="U572" s="97" t="s">
        <v>29042</v>
      </c>
    </row>
    <row r="573" spans="1:21" ht="31.5" hidden="1">
      <c r="A573" s="16">
        <v>42204</v>
      </c>
      <c r="B573" s="102" t="s">
        <v>2748</v>
      </c>
      <c r="C573" s="104" t="s">
        <v>4712</v>
      </c>
      <c r="D573" s="104" t="s">
        <v>4713</v>
      </c>
      <c r="E573" s="104" t="s">
        <v>2438</v>
      </c>
      <c r="F573" s="104" t="s">
        <v>7924</v>
      </c>
      <c r="G573" s="104" t="s">
        <v>2197</v>
      </c>
      <c r="H573" s="104" t="s">
        <v>2197</v>
      </c>
      <c r="I573" s="25" t="s">
        <v>2</v>
      </c>
      <c r="K573" s="125">
        <v>42204</v>
      </c>
      <c r="L573" s="129">
        <v>12289.36</v>
      </c>
      <c r="M573" s="130" t="s">
        <v>10251</v>
      </c>
      <c r="N573">
        <v>1701</v>
      </c>
      <c r="P573" s="133" t="s">
        <v>11663</v>
      </c>
      <c r="Q573" s="104" t="s">
        <v>11859</v>
      </c>
      <c r="R573" s="91" t="s">
        <v>13032</v>
      </c>
      <c r="S573" s="97" t="s">
        <v>18554</v>
      </c>
      <c r="T573" t="s">
        <v>28826</v>
      </c>
      <c r="U573" s="97" t="s">
        <v>29043</v>
      </c>
    </row>
    <row r="574" spans="1:21" ht="21" hidden="1">
      <c r="A574" s="16">
        <v>42204</v>
      </c>
      <c r="B574" s="102" t="s">
        <v>2749</v>
      </c>
      <c r="C574" s="111" t="s">
        <v>4714</v>
      </c>
      <c r="D574" s="111" t="s">
        <v>4715</v>
      </c>
      <c r="E574" s="111" t="s">
        <v>1922</v>
      </c>
      <c r="F574" s="111" t="s">
        <v>7925</v>
      </c>
      <c r="G574" s="111" t="s">
        <v>2197</v>
      </c>
      <c r="H574" s="111" t="s">
        <v>7926</v>
      </c>
      <c r="I574" s="25" t="s">
        <v>2</v>
      </c>
      <c r="K574" s="125">
        <v>42186</v>
      </c>
      <c r="L574" s="129">
        <v>3539.31</v>
      </c>
      <c r="M574" s="130" t="s">
        <v>10252</v>
      </c>
      <c r="N574">
        <v>1701</v>
      </c>
      <c r="P574" t="s">
        <v>12475</v>
      </c>
      <c r="Q574" s="111" t="s">
        <v>12876</v>
      </c>
      <c r="R574" s="295" t="s">
        <v>13937</v>
      </c>
      <c r="S574" s="586" t="s">
        <v>18640</v>
      </c>
    </row>
    <row r="575" spans="1:21" ht="30" hidden="1">
      <c r="A575" s="16">
        <v>42204</v>
      </c>
      <c r="B575" s="102" t="s">
        <v>2749</v>
      </c>
      <c r="C575" s="111" t="s">
        <v>4714</v>
      </c>
      <c r="D575" s="111" t="s">
        <v>4715</v>
      </c>
      <c r="E575" s="111" t="s">
        <v>1922</v>
      </c>
      <c r="F575" s="111" t="s">
        <v>7925</v>
      </c>
      <c r="G575" s="111" t="s">
        <v>2197</v>
      </c>
      <c r="H575" s="111" t="s">
        <v>7926</v>
      </c>
      <c r="I575" s="25" t="s">
        <v>2</v>
      </c>
      <c r="K575" s="125">
        <v>42186</v>
      </c>
      <c r="L575" s="129">
        <v>3539.31</v>
      </c>
      <c r="M575" s="130" t="s">
        <v>10253</v>
      </c>
      <c r="N575">
        <v>1701</v>
      </c>
      <c r="P575" t="s">
        <v>12475</v>
      </c>
      <c r="Q575" s="111" t="s">
        <v>12876</v>
      </c>
      <c r="R575" s="295" t="s">
        <v>13937</v>
      </c>
      <c r="S575" s="111" t="s">
        <v>18641</v>
      </c>
      <c r="T575" t="s">
        <v>28826</v>
      </c>
      <c r="U575" s="97" t="s">
        <v>29044</v>
      </c>
    </row>
    <row r="576" spans="1:21" ht="31.5" hidden="1">
      <c r="A576" s="16">
        <v>42204</v>
      </c>
      <c r="B576" s="102" t="s">
        <v>2750</v>
      </c>
      <c r="C576" s="111" t="s">
        <v>4716</v>
      </c>
      <c r="D576" s="111" t="s">
        <v>4717</v>
      </c>
      <c r="E576" s="111" t="s">
        <v>448</v>
      </c>
      <c r="F576" s="111" t="s">
        <v>7927</v>
      </c>
      <c r="G576" s="111" t="s">
        <v>2197</v>
      </c>
      <c r="H576" s="111" t="s">
        <v>7928</v>
      </c>
      <c r="I576" s="25" t="s">
        <v>2</v>
      </c>
      <c r="K576" s="126">
        <v>42188</v>
      </c>
      <c r="L576" s="131">
        <v>16150.26</v>
      </c>
      <c r="M576" s="130" t="s">
        <v>10254</v>
      </c>
      <c r="N576">
        <v>1701</v>
      </c>
      <c r="P576" s="133" t="s">
        <v>11663</v>
      </c>
      <c r="Q576" s="111" t="s">
        <v>11860</v>
      </c>
      <c r="R576" s="91" t="s">
        <v>13032</v>
      </c>
      <c r="S576" s="111" t="s">
        <v>18552</v>
      </c>
      <c r="T576" t="s">
        <v>28826</v>
      </c>
      <c r="U576" s="97" t="s">
        <v>29045</v>
      </c>
    </row>
    <row r="577" spans="1:24" ht="136.5" hidden="1">
      <c r="A577" s="16">
        <v>42204</v>
      </c>
      <c r="B577" s="102" t="s">
        <v>2751</v>
      </c>
      <c r="C577" s="111" t="s">
        <v>4718</v>
      </c>
      <c r="D577" s="111" t="s">
        <v>4719</v>
      </c>
      <c r="E577" s="111" t="s">
        <v>82</v>
      </c>
      <c r="F577" s="111" t="s">
        <v>7929</v>
      </c>
      <c r="G577" s="111" t="s">
        <v>2197</v>
      </c>
      <c r="H577" s="111" t="s">
        <v>7930</v>
      </c>
      <c r="I577" s="25" t="s">
        <v>2</v>
      </c>
      <c r="K577" s="125">
        <v>42216</v>
      </c>
      <c r="L577" s="129">
        <v>19580.12</v>
      </c>
      <c r="M577" s="130" t="s">
        <v>10255</v>
      </c>
      <c r="N577">
        <v>1701</v>
      </c>
      <c r="P577" s="133" t="s">
        <v>11663</v>
      </c>
      <c r="Q577" s="111" t="s">
        <v>11861</v>
      </c>
      <c r="R577" s="91" t="s">
        <v>13032</v>
      </c>
      <c r="S577" s="607" t="s">
        <v>18553</v>
      </c>
      <c r="T577" t="s">
        <v>28374</v>
      </c>
    </row>
    <row r="578" spans="1:24" ht="75" hidden="1">
      <c r="A578" s="16">
        <v>42204</v>
      </c>
      <c r="B578" s="102" t="s">
        <v>2752</v>
      </c>
      <c r="C578" s="111" t="s">
        <v>4720</v>
      </c>
      <c r="D578" s="111" t="s">
        <v>4721</v>
      </c>
      <c r="E578" s="111" t="s">
        <v>4117</v>
      </c>
      <c r="F578" s="111" t="s">
        <v>7931</v>
      </c>
      <c r="G578" s="111" t="s">
        <v>2197</v>
      </c>
      <c r="H578" s="111" t="s">
        <v>7932</v>
      </c>
      <c r="I578" s="25" t="s">
        <v>2</v>
      </c>
      <c r="K578" s="125">
        <v>42216</v>
      </c>
      <c r="L578" s="129">
        <v>5395.05</v>
      </c>
      <c r="M578" s="130" t="s">
        <v>10256</v>
      </c>
      <c r="N578">
        <v>1701</v>
      </c>
      <c r="P578" t="s">
        <v>12475</v>
      </c>
      <c r="Q578" s="111" t="s">
        <v>12877</v>
      </c>
      <c r="R578" s="91" t="s">
        <v>28219</v>
      </c>
      <c r="S578" s="97" t="s">
        <v>28506</v>
      </c>
    </row>
    <row r="579" spans="1:24" ht="30" hidden="1">
      <c r="A579" s="16">
        <v>42204</v>
      </c>
      <c r="B579" s="102" t="s">
        <v>2753</v>
      </c>
      <c r="C579" s="111" t="s">
        <v>4722</v>
      </c>
      <c r="D579" s="111" t="s">
        <v>4723</v>
      </c>
      <c r="E579" s="111" t="s">
        <v>4117</v>
      </c>
      <c r="F579" s="111" t="s">
        <v>7933</v>
      </c>
      <c r="G579" s="111" t="s">
        <v>2197</v>
      </c>
      <c r="H579" s="111" t="s">
        <v>7934</v>
      </c>
      <c r="I579" s="25" t="s">
        <v>2</v>
      </c>
      <c r="K579" s="125">
        <v>42216</v>
      </c>
      <c r="L579" s="129">
        <v>6529.68</v>
      </c>
      <c r="M579" s="130" t="s">
        <v>10257</v>
      </c>
      <c r="N579">
        <v>1701</v>
      </c>
      <c r="P579" t="s">
        <v>12475</v>
      </c>
      <c r="Q579" s="111" t="s">
        <v>12878</v>
      </c>
      <c r="R579" s="295" t="s">
        <v>13937</v>
      </c>
      <c r="S579" s="111" t="s">
        <v>18642</v>
      </c>
      <c r="T579" t="s">
        <v>28826</v>
      </c>
      <c r="U579" s="97" t="s">
        <v>29046</v>
      </c>
    </row>
    <row r="580" spans="1:24" ht="30" hidden="1">
      <c r="A580" s="16">
        <v>42204</v>
      </c>
      <c r="B580" s="102" t="s">
        <v>2754</v>
      </c>
      <c r="C580" s="111" t="s">
        <v>4724</v>
      </c>
      <c r="D580" s="111" t="s">
        <v>4725</v>
      </c>
      <c r="E580" s="111" t="s">
        <v>208</v>
      </c>
      <c r="F580" s="111" t="s">
        <v>7935</v>
      </c>
      <c r="G580" s="111" t="s">
        <v>2197</v>
      </c>
      <c r="H580" s="111" t="s">
        <v>7936</v>
      </c>
      <c r="I580" s="25" t="s">
        <v>2</v>
      </c>
      <c r="K580" s="125">
        <v>42199</v>
      </c>
      <c r="L580" s="129">
        <v>13379.91</v>
      </c>
      <c r="M580" s="130" t="s">
        <v>10258</v>
      </c>
      <c r="N580">
        <v>1701</v>
      </c>
      <c r="P580" s="133" t="s">
        <v>11663</v>
      </c>
      <c r="Q580" s="111" t="s">
        <v>11862</v>
      </c>
      <c r="R580" s="91" t="s">
        <v>13032</v>
      </c>
      <c r="S580" s="111" t="s">
        <v>18549</v>
      </c>
      <c r="T580" t="s">
        <v>28826</v>
      </c>
      <c r="U580" s="97" t="s">
        <v>29047</v>
      </c>
    </row>
    <row r="581" spans="1:24" ht="75" hidden="1">
      <c r="A581" s="16">
        <v>42204</v>
      </c>
      <c r="B581" s="102" t="s">
        <v>2755</v>
      </c>
      <c r="C581" s="111" t="s">
        <v>4726</v>
      </c>
      <c r="D581" s="111" t="s">
        <v>4727</v>
      </c>
      <c r="E581" s="111" t="s">
        <v>2409</v>
      </c>
      <c r="F581" s="111" t="s">
        <v>7937</v>
      </c>
      <c r="G581" s="111" t="s">
        <v>7938</v>
      </c>
      <c r="H581" s="111" t="s">
        <v>7939</v>
      </c>
      <c r="I581" s="25" t="s">
        <v>2</v>
      </c>
      <c r="K581" s="125">
        <v>42216</v>
      </c>
      <c r="L581" s="129">
        <v>11831.66</v>
      </c>
      <c r="M581" s="130" t="s">
        <v>10259</v>
      </c>
      <c r="N581">
        <v>1701</v>
      </c>
      <c r="P581" s="133" t="s">
        <v>11663</v>
      </c>
      <c r="Q581" s="111" t="s">
        <v>11863</v>
      </c>
      <c r="R581" s="91" t="s">
        <v>13032</v>
      </c>
      <c r="S581" s="97" t="s">
        <v>18550</v>
      </c>
      <c r="T581" t="s">
        <v>28826</v>
      </c>
      <c r="U581" s="97" t="s">
        <v>29048</v>
      </c>
    </row>
    <row r="582" spans="1:24" ht="42" hidden="1">
      <c r="A582" s="16">
        <v>42204</v>
      </c>
      <c r="B582" s="102" t="s">
        <v>2756</v>
      </c>
      <c r="C582" s="111" t="s">
        <v>4728</v>
      </c>
      <c r="D582" s="111" t="s">
        <v>4163</v>
      </c>
      <c r="E582" s="111" t="s">
        <v>4206</v>
      </c>
      <c r="F582" s="111" t="s">
        <v>7940</v>
      </c>
      <c r="G582" s="111" t="s">
        <v>2197</v>
      </c>
      <c r="H582" s="111" t="s">
        <v>7941</v>
      </c>
      <c r="I582" s="25" t="s">
        <v>2</v>
      </c>
      <c r="K582" s="125">
        <v>42200</v>
      </c>
      <c r="L582" s="129">
        <v>14772.68</v>
      </c>
      <c r="M582" s="130" t="s">
        <v>10260</v>
      </c>
      <c r="N582">
        <v>1701</v>
      </c>
      <c r="P582" s="133" t="s">
        <v>11663</v>
      </c>
      <c r="Q582" s="111" t="s">
        <v>11864</v>
      </c>
      <c r="R582" s="91" t="s">
        <v>13032</v>
      </c>
      <c r="S582" s="111" t="s">
        <v>18551</v>
      </c>
    </row>
    <row r="583" spans="1:24" ht="21" hidden="1">
      <c r="A583" s="16">
        <v>42204</v>
      </c>
      <c r="B583" s="102" t="s">
        <v>2757</v>
      </c>
      <c r="C583" s="105" t="s">
        <v>4729</v>
      </c>
      <c r="D583" s="105" t="s">
        <v>4730</v>
      </c>
      <c r="E583" s="105" t="s">
        <v>0</v>
      </c>
      <c r="F583" s="105" t="s">
        <v>7942</v>
      </c>
      <c r="G583" s="105" t="s">
        <v>7943</v>
      </c>
      <c r="H583" s="105" t="s">
        <v>7944</v>
      </c>
      <c r="I583" s="25" t="s">
        <v>2</v>
      </c>
      <c r="K583" s="125">
        <v>42212</v>
      </c>
      <c r="L583" s="129">
        <v>6641.52</v>
      </c>
      <c r="M583" s="130" t="s">
        <v>10261</v>
      </c>
      <c r="N583">
        <v>1701</v>
      </c>
      <c r="P583" t="s">
        <v>12475</v>
      </c>
      <c r="Q583" s="105" t="s">
        <v>12879</v>
      </c>
      <c r="T583" t="s">
        <v>28379</v>
      </c>
    </row>
    <row r="584" spans="1:24" ht="42" hidden="1">
      <c r="A584" s="16">
        <v>42204</v>
      </c>
      <c r="B584" s="102" t="s">
        <v>2758</v>
      </c>
      <c r="C584" s="111" t="s">
        <v>4731</v>
      </c>
      <c r="D584" s="111" t="s">
        <v>4732</v>
      </c>
      <c r="E584" s="111" t="s">
        <v>4733</v>
      </c>
      <c r="F584" s="111" t="s">
        <v>2197</v>
      </c>
      <c r="G584" s="111" t="s">
        <v>2197</v>
      </c>
      <c r="H584" s="111" t="s">
        <v>7945</v>
      </c>
      <c r="I584" s="25" t="s">
        <v>2</v>
      </c>
      <c r="K584" s="125">
        <v>42188</v>
      </c>
      <c r="L584" s="129">
        <v>13895.1</v>
      </c>
      <c r="M584" s="130" t="s">
        <v>10262</v>
      </c>
      <c r="N584">
        <v>1701</v>
      </c>
      <c r="P584" t="s">
        <v>12475</v>
      </c>
      <c r="Q584" s="111" t="s">
        <v>12880</v>
      </c>
      <c r="R584" s="91" t="s">
        <v>13032</v>
      </c>
      <c r="S584" s="111" t="s">
        <v>18548</v>
      </c>
      <c r="T584" s="139" t="s">
        <v>28826</v>
      </c>
      <c r="U584" s="97" t="s">
        <v>29049</v>
      </c>
    </row>
    <row r="585" spans="1:24" ht="30" hidden="1">
      <c r="A585" s="16">
        <v>42204</v>
      </c>
      <c r="B585" s="102" t="s">
        <v>2759</v>
      </c>
      <c r="C585" s="111" t="s">
        <v>4734</v>
      </c>
      <c r="D585" s="111" t="s">
        <v>4735</v>
      </c>
      <c r="E585" s="111" t="s">
        <v>4267</v>
      </c>
      <c r="F585" s="111" t="s">
        <v>7946</v>
      </c>
      <c r="G585" s="111" t="s">
        <v>2197</v>
      </c>
      <c r="H585" s="111" t="s">
        <v>7947</v>
      </c>
      <c r="I585" s="25" t="s">
        <v>2</v>
      </c>
      <c r="K585" s="125">
        <v>42210</v>
      </c>
      <c r="L585" s="129">
        <v>7005.9</v>
      </c>
      <c r="M585" s="130" t="s">
        <v>10263</v>
      </c>
      <c r="N585">
        <v>1701</v>
      </c>
      <c r="P585" t="s">
        <v>12475</v>
      </c>
      <c r="Q585" s="111" t="s">
        <v>12881</v>
      </c>
      <c r="R585" s="295" t="s">
        <v>13937</v>
      </c>
      <c r="S585" s="111" t="s">
        <v>18643</v>
      </c>
      <c r="T585" s="139" t="s">
        <v>28826</v>
      </c>
      <c r="U585" s="97" t="s">
        <v>29050</v>
      </c>
    </row>
    <row r="586" spans="1:24" ht="30" hidden="1">
      <c r="A586" s="16">
        <v>42204</v>
      </c>
      <c r="B586" s="102" t="s">
        <v>2760</v>
      </c>
      <c r="C586" s="111" t="s">
        <v>4736</v>
      </c>
      <c r="D586" s="111" t="s">
        <v>4737</v>
      </c>
      <c r="E586" s="111" t="s">
        <v>2210</v>
      </c>
      <c r="F586" s="111" t="s">
        <v>7948</v>
      </c>
      <c r="G586" s="111" t="s">
        <v>7949</v>
      </c>
      <c r="H586" s="111" t="s">
        <v>7950</v>
      </c>
      <c r="I586" s="25" t="s">
        <v>2</v>
      </c>
      <c r="K586" s="125">
        <v>42189</v>
      </c>
      <c r="L586" s="129">
        <v>16684.259999999998</v>
      </c>
      <c r="M586" s="130" t="s">
        <v>10264</v>
      </c>
      <c r="N586">
        <v>1701</v>
      </c>
      <c r="P586" s="133" t="s">
        <v>11663</v>
      </c>
      <c r="Q586" s="111" t="s">
        <v>13051</v>
      </c>
      <c r="R586" s="91" t="s">
        <v>28219</v>
      </c>
      <c r="S586" s="97" t="s">
        <v>28507</v>
      </c>
      <c r="T586" s="139" t="s">
        <v>28826</v>
      </c>
      <c r="U586" s="97" t="s">
        <v>29051</v>
      </c>
    </row>
    <row r="587" spans="1:24" ht="21" hidden="1">
      <c r="A587" s="16">
        <v>42204</v>
      </c>
      <c r="B587" s="102" t="s">
        <v>2761</v>
      </c>
      <c r="C587" s="105" t="s">
        <v>4738</v>
      </c>
      <c r="D587" s="105" t="s">
        <v>4739</v>
      </c>
      <c r="E587" s="105" t="s">
        <v>2088</v>
      </c>
      <c r="F587" s="105" t="s">
        <v>7951</v>
      </c>
      <c r="G587" s="105" t="s">
        <v>7952</v>
      </c>
      <c r="H587" s="105" t="s">
        <v>7953</v>
      </c>
      <c r="I587" s="25" t="s">
        <v>2</v>
      </c>
      <c r="K587" s="125">
        <v>42215</v>
      </c>
      <c r="L587" s="129">
        <v>8146.49</v>
      </c>
      <c r="M587" s="130" t="s">
        <v>10265</v>
      </c>
      <c r="N587">
        <v>1701</v>
      </c>
      <c r="P587" t="s">
        <v>12475</v>
      </c>
      <c r="Q587" s="105" t="s">
        <v>12882</v>
      </c>
      <c r="R587" s="295" t="s">
        <v>13937</v>
      </c>
      <c r="S587" s="105" t="s">
        <v>18644</v>
      </c>
      <c r="T587" s="139" t="s">
        <v>28826</v>
      </c>
      <c r="U587" s="97" t="s">
        <v>29052</v>
      </c>
    </row>
    <row r="588" spans="1:24" ht="31.5" hidden="1">
      <c r="A588" s="16">
        <v>42204</v>
      </c>
      <c r="B588" s="102" t="s">
        <v>2762</v>
      </c>
      <c r="C588" s="111" t="s">
        <v>4740</v>
      </c>
      <c r="D588" s="111" t="s">
        <v>4741</v>
      </c>
      <c r="E588" s="111" t="s">
        <v>2438</v>
      </c>
      <c r="F588" s="111" t="s">
        <v>7954</v>
      </c>
      <c r="G588" s="111" t="s">
        <v>7955</v>
      </c>
      <c r="H588" s="111" t="s">
        <v>2197</v>
      </c>
      <c r="I588" s="25" t="s">
        <v>2</v>
      </c>
      <c r="K588" s="125">
        <v>42200</v>
      </c>
      <c r="L588" s="129">
        <v>3959.38</v>
      </c>
      <c r="M588" s="130" t="s">
        <v>10266</v>
      </c>
      <c r="N588">
        <v>1701</v>
      </c>
      <c r="P588" t="s">
        <v>12475</v>
      </c>
      <c r="Q588" s="111" t="s">
        <v>12883</v>
      </c>
      <c r="R588" s="295" t="s">
        <v>13937</v>
      </c>
      <c r="S588" s="111" t="s">
        <v>18645</v>
      </c>
      <c r="T588" s="139" t="s">
        <v>28826</v>
      </c>
      <c r="U588" s="97" t="s">
        <v>29053</v>
      </c>
    </row>
    <row r="589" spans="1:24" ht="45" hidden="1">
      <c r="A589" s="16">
        <v>42204</v>
      </c>
      <c r="B589" s="102" t="s">
        <v>2763</v>
      </c>
      <c r="C589" s="104" t="s">
        <v>4742</v>
      </c>
      <c r="D589" s="104" t="s">
        <v>4743</v>
      </c>
      <c r="E589" s="104" t="s">
        <v>7</v>
      </c>
      <c r="F589" s="104" t="s">
        <v>7956</v>
      </c>
      <c r="G589" s="104" t="s">
        <v>7957</v>
      </c>
      <c r="H589" s="104" t="s">
        <v>7958</v>
      </c>
      <c r="I589" s="25" t="s">
        <v>2</v>
      </c>
      <c r="K589" s="125">
        <v>42208</v>
      </c>
      <c r="L589" s="129">
        <v>3522.88</v>
      </c>
      <c r="M589" s="130" t="s">
        <v>10267</v>
      </c>
      <c r="N589">
        <v>1701</v>
      </c>
      <c r="P589" t="s">
        <v>12475</v>
      </c>
      <c r="Q589" s="104" t="s">
        <v>12884</v>
      </c>
      <c r="R589" s="295" t="s">
        <v>13937</v>
      </c>
      <c r="S589" s="104" t="s">
        <v>18646</v>
      </c>
      <c r="T589" s="139" t="s">
        <v>28826</v>
      </c>
      <c r="U589" s="97" t="s">
        <v>29054</v>
      </c>
    </row>
    <row r="590" spans="1:24" ht="31.5" hidden="1">
      <c r="A590" s="16">
        <v>42204</v>
      </c>
      <c r="B590" s="102" t="s">
        <v>2764</v>
      </c>
      <c r="C590" s="104" t="s">
        <v>4744</v>
      </c>
      <c r="D590" s="104" t="s">
        <v>4745</v>
      </c>
      <c r="E590" s="104" t="s">
        <v>2423</v>
      </c>
      <c r="F590" s="104" t="s">
        <v>7959</v>
      </c>
      <c r="G590" s="104" t="s">
        <v>2197</v>
      </c>
      <c r="H590" s="104" t="s">
        <v>7959</v>
      </c>
      <c r="I590" s="25" t="s">
        <v>2</v>
      </c>
      <c r="K590" s="126">
        <v>42202</v>
      </c>
      <c r="L590" s="131">
        <v>13171.73</v>
      </c>
      <c r="M590" s="130" t="s">
        <v>10268</v>
      </c>
      <c r="N590">
        <v>1701</v>
      </c>
      <c r="P590" s="133" t="s">
        <v>11663</v>
      </c>
      <c r="Q590" s="104" t="s">
        <v>11865</v>
      </c>
      <c r="R590" s="91" t="s">
        <v>13032</v>
      </c>
      <c r="S590" s="104" t="s">
        <v>18547</v>
      </c>
      <c r="T590" s="139" t="s">
        <v>28826</v>
      </c>
      <c r="U590" s="97" t="s">
        <v>29055</v>
      </c>
    </row>
    <row r="591" spans="1:24" ht="31.5" hidden="1">
      <c r="A591" s="16">
        <v>42204</v>
      </c>
      <c r="B591" s="102" t="s">
        <v>2765</v>
      </c>
      <c r="C591" s="111" t="s">
        <v>4746</v>
      </c>
      <c r="D591" s="111" t="s">
        <v>4747</v>
      </c>
      <c r="E591" s="111" t="s">
        <v>208</v>
      </c>
      <c r="F591" s="111" t="s">
        <v>7960</v>
      </c>
      <c r="G591" s="111" t="s">
        <v>7961</v>
      </c>
      <c r="H591" s="111" t="s">
        <v>7962</v>
      </c>
      <c r="I591" s="25" t="s">
        <v>2</v>
      </c>
      <c r="K591" s="125">
        <v>42208</v>
      </c>
      <c r="L591" s="129">
        <v>4959.33</v>
      </c>
      <c r="M591" s="130" t="s">
        <v>10269</v>
      </c>
      <c r="N591">
        <v>1701</v>
      </c>
      <c r="P591" t="s">
        <v>12475</v>
      </c>
      <c r="Q591" s="111" t="s">
        <v>12885</v>
      </c>
      <c r="R591" s="295" t="s">
        <v>13937</v>
      </c>
      <c r="S591" s="111" t="s">
        <v>18647</v>
      </c>
      <c r="T591" s="139" t="s">
        <v>28826</v>
      </c>
      <c r="U591" s="97" t="s">
        <v>29056</v>
      </c>
    </row>
    <row r="592" spans="1:24" ht="30" hidden="1">
      <c r="A592" s="16">
        <v>42204</v>
      </c>
      <c r="B592" s="102" t="s">
        <v>2766</v>
      </c>
      <c r="C592" s="104" t="s">
        <v>4748</v>
      </c>
      <c r="D592" s="104" t="s">
        <v>4749</v>
      </c>
      <c r="E592" s="104" t="s">
        <v>208</v>
      </c>
      <c r="F592" s="104" t="s">
        <v>7963</v>
      </c>
      <c r="G592" s="104" t="s">
        <v>2197</v>
      </c>
      <c r="H592" s="104" t="s">
        <v>2197</v>
      </c>
      <c r="I592" s="25" t="s">
        <v>2</v>
      </c>
      <c r="K592" s="125">
        <v>42216</v>
      </c>
      <c r="L592" s="129">
        <v>22118.43</v>
      </c>
      <c r="M592" s="130" t="s">
        <v>10270</v>
      </c>
      <c r="N592">
        <v>1701</v>
      </c>
      <c r="P592" s="133" t="s">
        <v>11663</v>
      </c>
      <c r="Q592" s="104" t="s">
        <v>11866</v>
      </c>
      <c r="R592" s="91" t="s">
        <v>13032</v>
      </c>
      <c r="S592" s="97" t="s">
        <v>18546</v>
      </c>
      <c r="T592" s="139" t="s">
        <v>28826</v>
      </c>
      <c r="U592" s="97" t="s">
        <v>29057</v>
      </c>
      <c r="X592" t="s">
        <v>18761</v>
      </c>
    </row>
    <row r="593" spans="1:24" ht="31.5" hidden="1">
      <c r="A593" s="16">
        <v>42204</v>
      </c>
      <c r="B593" s="102" t="s">
        <v>2767</v>
      </c>
      <c r="C593" s="102" t="s">
        <v>4750</v>
      </c>
      <c r="D593" s="102" t="s">
        <v>4751</v>
      </c>
      <c r="E593" s="102" t="s">
        <v>2086</v>
      </c>
      <c r="F593" s="102" t="s">
        <v>7964</v>
      </c>
      <c r="G593" s="102" t="s">
        <v>7965</v>
      </c>
      <c r="H593" s="102" t="s">
        <v>7966</v>
      </c>
      <c r="I593" s="25" t="s">
        <v>2</v>
      </c>
      <c r="K593" s="126">
        <v>42192</v>
      </c>
      <c r="L593" s="131">
        <v>9277.09</v>
      </c>
      <c r="M593" s="130" t="s">
        <v>10271</v>
      </c>
      <c r="N593">
        <v>1701</v>
      </c>
      <c r="P593" t="s">
        <v>12475</v>
      </c>
      <c r="Q593" s="102" t="s">
        <v>12886</v>
      </c>
      <c r="R593" s="295" t="s">
        <v>13937</v>
      </c>
      <c r="S593" s="102" t="s">
        <v>18648</v>
      </c>
      <c r="T593" s="139" t="s">
        <v>28826</v>
      </c>
      <c r="U593" s="97" t="s">
        <v>29058</v>
      </c>
    </row>
    <row r="594" spans="1:24" ht="30" hidden="1">
      <c r="A594" s="16">
        <v>42204</v>
      </c>
      <c r="B594" s="102" t="s">
        <v>2768</v>
      </c>
      <c r="C594" s="111" t="s">
        <v>4752</v>
      </c>
      <c r="D594" s="111" t="s">
        <v>4753</v>
      </c>
      <c r="E594" s="111" t="s">
        <v>4209</v>
      </c>
      <c r="F594" s="111" t="s">
        <v>2197</v>
      </c>
      <c r="G594" s="111" t="s">
        <v>2197</v>
      </c>
      <c r="H594" s="111" t="s">
        <v>7967</v>
      </c>
      <c r="I594" s="25" t="s">
        <v>2</v>
      </c>
      <c r="K594" s="125">
        <v>42215</v>
      </c>
      <c r="L594" s="129">
        <v>3371.72</v>
      </c>
      <c r="M594" s="130" t="s">
        <v>10272</v>
      </c>
      <c r="N594">
        <v>1701</v>
      </c>
      <c r="P594" t="s">
        <v>12475</v>
      </c>
      <c r="Q594" s="111" t="s">
        <v>12887</v>
      </c>
      <c r="R594" s="295" t="s">
        <v>13937</v>
      </c>
      <c r="S594" s="111" t="s">
        <v>18649</v>
      </c>
      <c r="T594" s="139" t="s">
        <v>28826</v>
      </c>
      <c r="U594" s="97" t="s">
        <v>29059</v>
      </c>
    </row>
    <row r="595" spans="1:24" ht="31.5" hidden="1">
      <c r="A595" s="16">
        <v>42204</v>
      </c>
      <c r="B595" s="102" t="s">
        <v>2769</v>
      </c>
      <c r="C595" s="111" t="s">
        <v>4754</v>
      </c>
      <c r="D595" s="111" t="s">
        <v>4755</v>
      </c>
      <c r="E595" s="111" t="s">
        <v>58</v>
      </c>
      <c r="F595" s="111" t="s">
        <v>7968</v>
      </c>
      <c r="G595" s="111" t="s">
        <v>7969</v>
      </c>
      <c r="H595" s="111" t="s">
        <v>7970</v>
      </c>
      <c r="I595" s="25" t="s">
        <v>2</v>
      </c>
      <c r="K595" s="125">
        <v>42193</v>
      </c>
      <c r="L595" s="129">
        <v>11067.65</v>
      </c>
      <c r="M595" s="130" t="s">
        <v>10273</v>
      </c>
      <c r="N595">
        <v>1701</v>
      </c>
      <c r="P595" s="133" t="s">
        <v>11663</v>
      </c>
      <c r="Q595" s="111" t="s">
        <v>11867</v>
      </c>
      <c r="R595" s="91" t="s">
        <v>27835</v>
      </c>
      <c r="S595" s="91" t="s">
        <v>28261</v>
      </c>
      <c r="T595" s="139" t="s">
        <v>28826</v>
      </c>
      <c r="U595" s="97" t="s">
        <v>29060</v>
      </c>
    </row>
    <row r="596" spans="1:24" ht="21" hidden="1">
      <c r="A596" s="16">
        <v>42204</v>
      </c>
      <c r="B596" s="102" t="s">
        <v>2770</v>
      </c>
      <c r="C596" s="104" t="s">
        <v>4756</v>
      </c>
      <c r="D596" s="104" t="s">
        <v>4757</v>
      </c>
      <c r="E596" s="104" t="s">
        <v>7</v>
      </c>
      <c r="F596" s="104" t="s">
        <v>7971</v>
      </c>
      <c r="G596" s="104" t="s">
        <v>2197</v>
      </c>
      <c r="H596" s="104" t="s">
        <v>2197</v>
      </c>
      <c r="I596" s="25" t="s">
        <v>2</v>
      </c>
      <c r="K596" s="125">
        <v>42189</v>
      </c>
      <c r="L596" s="129">
        <v>9901.73</v>
      </c>
      <c r="M596" s="130" t="s">
        <v>10274</v>
      </c>
      <c r="N596">
        <v>1701</v>
      </c>
      <c r="P596" t="s">
        <v>12475</v>
      </c>
      <c r="Q596" s="104" t="s">
        <v>12888</v>
      </c>
      <c r="R596" s="295" t="s">
        <v>13937</v>
      </c>
      <c r="S596" s="104" t="s">
        <v>18650</v>
      </c>
      <c r="T596" s="139" t="s">
        <v>28826</v>
      </c>
      <c r="U596" s="97" t="s">
        <v>29061</v>
      </c>
    </row>
    <row r="597" spans="1:24" ht="30" hidden="1">
      <c r="A597" s="16">
        <v>42204</v>
      </c>
      <c r="B597" s="102" t="s">
        <v>2771</v>
      </c>
      <c r="C597" s="104" t="s">
        <v>4758</v>
      </c>
      <c r="D597" s="104" t="s">
        <v>4759</v>
      </c>
      <c r="E597" s="104" t="s">
        <v>4760</v>
      </c>
      <c r="F597" s="104" t="s">
        <v>2197</v>
      </c>
      <c r="G597" s="104" t="s">
        <v>2197</v>
      </c>
      <c r="H597" s="104" t="s">
        <v>7972</v>
      </c>
      <c r="I597" s="25" t="s">
        <v>2</v>
      </c>
      <c r="K597" s="125">
        <v>42194</v>
      </c>
      <c r="L597" s="129">
        <v>6967.25</v>
      </c>
      <c r="M597" s="130" t="s">
        <v>10275</v>
      </c>
      <c r="N597">
        <v>1701</v>
      </c>
      <c r="P597" t="s">
        <v>12475</v>
      </c>
      <c r="Q597" s="584" t="s">
        <v>12889</v>
      </c>
      <c r="R597" s="295" t="s">
        <v>13937</v>
      </c>
      <c r="S597" s="586" t="s">
        <v>18651</v>
      </c>
      <c r="T597" t="s">
        <v>23946</v>
      </c>
      <c r="U597" s="97" t="s">
        <v>28599</v>
      </c>
    </row>
    <row r="598" spans="1:24" ht="30" hidden="1">
      <c r="A598" s="16">
        <v>42204</v>
      </c>
      <c r="B598" s="102" t="s">
        <v>2772</v>
      </c>
      <c r="C598" s="111" t="s">
        <v>4761</v>
      </c>
      <c r="D598" s="111" t="s">
        <v>4762</v>
      </c>
      <c r="E598" s="111" t="s">
        <v>7</v>
      </c>
      <c r="F598" s="111" t="s">
        <v>7973</v>
      </c>
      <c r="G598" s="111" t="s">
        <v>7974</v>
      </c>
      <c r="H598" s="111" t="s">
        <v>7975</v>
      </c>
      <c r="I598" s="25" t="s">
        <v>2</v>
      </c>
      <c r="K598" s="125">
        <v>42212</v>
      </c>
      <c r="L598" s="129">
        <v>4390.4339</v>
      </c>
      <c r="M598" s="130" t="s">
        <v>10276</v>
      </c>
      <c r="N598">
        <v>1701</v>
      </c>
      <c r="P598" t="s">
        <v>12475</v>
      </c>
      <c r="Q598" s="111" t="s">
        <v>12890</v>
      </c>
      <c r="S598" s="97" t="s">
        <v>12790</v>
      </c>
    </row>
    <row r="599" spans="1:24" ht="42" hidden="1">
      <c r="A599" s="16">
        <v>42204</v>
      </c>
      <c r="B599" s="102" t="s">
        <v>2773</v>
      </c>
      <c r="C599" s="104" t="s">
        <v>4763</v>
      </c>
      <c r="D599" s="104" t="s">
        <v>4764</v>
      </c>
      <c r="E599" s="104" t="s">
        <v>2423</v>
      </c>
      <c r="F599" s="104" t="s">
        <v>7976</v>
      </c>
      <c r="G599" s="104" t="s">
        <v>7775</v>
      </c>
      <c r="H599" s="104" t="s">
        <v>7775</v>
      </c>
      <c r="I599" s="25" t="s">
        <v>2</v>
      </c>
      <c r="K599" s="126">
        <v>42214</v>
      </c>
      <c r="L599" s="131">
        <v>13265.01</v>
      </c>
      <c r="M599" s="130" t="s">
        <v>10277</v>
      </c>
      <c r="N599">
        <v>1701</v>
      </c>
      <c r="P599" s="135" t="s">
        <v>11699</v>
      </c>
      <c r="Q599" s="97" t="s">
        <v>11727</v>
      </c>
      <c r="R599" s="91" t="s">
        <v>13032</v>
      </c>
      <c r="S599" s="97" t="s">
        <v>18545</v>
      </c>
      <c r="T599" t="s">
        <v>28826</v>
      </c>
      <c r="U599" s="97" t="s">
        <v>29062</v>
      </c>
    </row>
    <row r="600" spans="1:24" ht="30" hidden="1">
      <c r="A600" s="16">
        <v>42204</v>
      </c>
      <c r="B600" s="102" t="s">
        <v>2774</v>
      </c>
      <c r="C600" s="111" t="s">
        <v>4765</v>
      </c>
      <c r="D600" s="111" t="s">
        <v>4766</v>
      </c>
      <c r="E600" s="111" t="s">
        <v>4126</v>
      </c>
      <c r="F600" s="111" t="s">
        <v>2197</v>
      </c>
      <c r="G600" s="111" t="s">
        <v>2197</v>
      </c>
      <c r="H600" s="111" t="s">
        <v>7977</v>
      </c>
      <c r="I600" s="25" t="s">
        <v>2</v>
      </c>
      <c r="K600" s="126">
        <v>42187</v>
      </c>
      <c r="L600" s="131">
        <v>7141.26</v>
      </c>
      <c r="M600" s="130" t="s">
        <v>10278</v>
      </c>
      <c r="N600">
        <v>1701</v>
      </c>
      <c r="P600" t="s">
        <v>12475</v>
      </c>
      <c r="Q600" s="111" t="s">
        <v>12891</v>
      </c>
      <c r="R600" s="295" t="s">
        <v>13937</v>
      </c>
      <c r="S600" s="111" t="s">
        <v>18652</v>
      </c>
      <c r="T600" t="s">
        <v>28826</v>
      </c>
      <c r="U600" s="97" t="s">
        <v>29063</v>
      </c>
    </row>
    <row r="601" spans="1:24" ht="31.5" hidden="1">
      <c r="A601" s="16">
        <v>42204</v>
      </c>
      <c r="B601" s="102" t="s">
        <v>2775</v>
      </c>
      <c r="C601" s="104" t="s">
        <v>4767</v>
      </c>
      <c r="D601" s="104" t="s">
        <v>4768</v>
      </c>
      <c r="E601" s="104" t="s">
        <v>2438</v>
      </c>
      <c r="F601" s="104" t="s">
        <v>7978</v>
      </c>
      <c r="G601" s="104" t="s">
        <v>7979</v>
      </c>
      <c r="H601" s="104" t="s">
        <v>7980</v>
      </c>
      <c r="I601" s="25" t="s">
        <v>2</v>
      </c>
      <c r="K601" s="125">
        <v>42211</v>
      </c>
      <c r="L601" s="129">
        <v>6834.58</v>
      </c>
      <c r="M601" s="130" t="s">
        <v>10279</v>
      </c>
      <c r="N601">
        <v>1701</v>
      </c>
      <c r="P601" t="s">
        <v>12475</v>
      </c>
      <c r="Q601" s="104" t="s">
        <v>12892</v>
      </c>
      <c r="R601" s="295" t="s">
        <v>13937</v>
      </c>
      <c r="S601" s="104" t="s">
        <v>18653</v>
      </c>
      <c r="T601" t="s">
        <v>28826</v>
      </c>
      <c r="U601" s="104" t="s">
        <v>29064</v>
      </c>
    </row>
    <row r="602" spans="1:24" ht="30" hidden="1">
      <c r="A602" s="16">
        <v>42204</v>
      </c>
      <c r="B602" s="102" t="s">
        <v>2776</v>
      </c>
      <c r="C602" s="104" t="s">
        <v>4769</v>
      </c>
      <c r="D602" s="104" t="s">
        <v>4770</v>
      </c>
      <c r="E602" s="104" t="s">
        <v>4157</v>
      </c>
      <c r="F602" s="104" t="s">
        <v>7981</v>
      </c>
      <c r="G602" s="104" t="s">
        <v>2197</v>
      </c>
      <c r="H602" s="104" t="s">
        <v>7982</v>
      </c>
      <c r="I602" s="25" t="s">
        <v>2</v>
      </c>
      <c r="K602" s="125">
        <v>42208</v>
      </c>
      <c r="L602" s="129">
        <v>8761.2099999999991</v>
      </c>
      <c r="M602" s="130" t="s">
        <v>10280</v>
      </c>
      <c r="N602">
        <v>1701</v>
      </c>
      <c r="P602" t="s">
        <v>12475</v>
      </c>
      <c r="Q602" s="104" t="s">
        <v>12893</v>
      </c>
      <c r="R602" s="295" t="s">
        <v>13937</v>
      </c>
      <c r="S602" s="104" t="s">
        <v>18654</v>
      </c>
      <c r="T602" t="s">
        <v>28826</v>
      </c>
      <c r="U602" s="97" t="s">
        <v>29065</v>
      </c>
    </row>
    <row r="603" spans="1:24" ht="45" hidden="1">
      <c r="A603" s="16">
        <v>42204</v>
      </c>
      <c r="B603" s="102" t="s">
        <v>2777</v>
      </c>
      <c r="C603" s="105" t="s">
        <v>4771</v>
      </c>
      <c r="D603" s="105" t="s">
        <v>4772</v>
      </c>
      <c r="E603" s="105" t="s">
        <v>2438</v>
      </c>
      <c r="F603" s="105" t="s">
        <v>7983</v>
      </c>
      <c r="G603" s="105" t="s">
        <v>7984</v>
      </c>
      <c r="H603" s="105" t="s">
        <v>7985</v>
      </c>
      <c r="I603" s="25" t="s">
        <v>2</v>
      </c>
      <c r="K603" s="126">
        <v>42215</v>
      </c>
      <c r="L603" s="131">
        <v>20378.939999999999</v>
      </c>
      <c r="M603" s="130" t="s">
        <v>10281</v>
      </c>
      <c r="N603">
        <v>1701</v>
      </c>
      <c r="P603" t="s">
        <v>8</v>
      </c>
      <c r="Q603" s="105" t="s">
        <v>11665</v>
      </c>
      <c r="R603" s="91" t="s">
        <v>13032</v>
      </c>
      <c r="S603" s="105" t="s">
        <v>18544</v>
      </c>
      <c r="T603" s="139" t="s">
        <v>28826</v>
      </c>
      <c r="U603" s="97" t="s">
        <v>29066</v>
      </c>
      <c r="X603" t="s">
        <v>18761</v>
      </c>
    </row>
    <row r="604" spans="1:24" ht="31.5" hidden="1">
      <c r="A604" s="16">
        <v>42204</v>
      </c>
      <c r="B604" s="102" t="s">
        <v>2778</v>
      </c>
      <c r="C604" s="105" t="s">
        <v>4773</v>
      </c>
      <c r="D604" s="105" t="s">
        <v>4774</v>
      </c>
      <c r="E604" s="105" t="s">
        <v>541</v>
      </c>
      <c r="F604" s="105" t="s">
        <v>7986</v>
      </c>
      <c r="G604" s="105" t="s">
        <v>2197</v>
      </c>
      <c r="H604" s="105" t="s">
        <v>7987</v>
      </c>
      <c r="I604" s="25" t="s">
        <v>2</v>
      </c>
      <c r="K604" s="125">
        <v>42189</v>
      </c>
      <c r="L604" s="129">
        <v>9547.02</v>
      </c>
      <c r="M604" s="130" t="s">
        <v>10282</v>
      </c>
      <c r="N604">
        <v>1701</v>
      </c>
      <c r="P604" t="s">
        <v>12475</v>
      </c>
      <c r="Q604" s="105" t="s">
        <v>12894</v>
      </c>
      <c r="R604" s="91" t="s">
        <v>27835</v>
      </c>
      <c r="S604" s="91" t="s">
        <v>28262</v>
      </c>
      <c r="T604" s="139" t="s">
        <v>28826</v>
      </c>
      <c r="U604" s="97" t="s">
        <v>29067</v>
      </c>
    </row>
    <row r="605" spans="1:24" ht="31.5" hidden="1">
      <c r="A605" s="16">
        <v>42204</v>
      </c>
      <c r="B605" s="102" t="s">
        <v>2779</v>
      </c>
      <c r="C605" s="104" t="s">
        <v>4775</v>
      </c>
      <c r="D605" s="104" t="s">
        <v>4776</v>
      </c>
      <c r="E605" s="104" t="s">
        <v>4237</v>
      </c>
      <c r="F605" s="104" t="s">
        <v>2197</v>
      </c>
      <c r="G605" s="104" t="s">
        <v>2197</v>
      </c>
      <c r="H605" s="104" t="s">
        <v>2197</v>
      </c>
      <c r="I605" s="25" t="s">
        <v>2</v>
      </c>
      <c r="K605" s="125">
        <v>42207</v>
      </c>
      <c r="L605" s="129">
        <v>6785.2</v>
      </c>
      <c r="M605" s="130" t="s">
        <v>10283</v>
      </c>
      <c r="N605">
        <v>1701</v>
      </c>
      <c r="P605" t="s">
        <v>12475</v>
      </c>
      <c r="Q605" s="97" t="s">
        <v>11827</v>
      </c>
      <c r="S605" s="97" t="s">
        <v>28879</v>
      </c>
      <c r="U605" s="692" t="s">
        <v>30184</v>
      </c>
    </row>
    <row r="606" spans="1:24" ht="21" hidden="1">
      <c r="A606" s="16">
        <v>42204</v>
      </c>
      <c r="B606" s="102" t="s">
        <v>2780</v>
      </c>
      <c r="C606" s="102" t="s">
        <v>4777</v>
      </c>
      <c r="D606" s="102" t="s">
        <v>4778</v>
      </c>
      <c r="E606" s="102" t="s">
        <v>1922</v>
      </c>
      <c r="F606" s="102" t="s">
        <v>7988</v>
      </c>
      <c r="G606" s="102" t="s">
        <v>2197</v>
      </c>
      <c r="H606" s="102" t="s">
        <v>7989</v>
      </c>
      <c r="I606" s="25" t="s">
        <v>2</v>
      </c>
      <c r="K606" s="125">
        <v>42197</v>
      </c>
      <c r="L606" s="129">
        <v>3401.31</v>
      </c>
      <c r="M606" s="130" t="s">
        <v>10284</v>
      </c>
      <c r="N606">
        <v>1701</v>
      </c>
      <c r="P606" t="s">
        <v>12475</v>
      </c>
      <c r="Q606" s="102" t="s">
        <v>12895</v>
      </c>
      <c r="R606" s="91" t="s">
        <v>27835</v>
      </c>
      <c r="S606" s="632" t="s">
        <v>28263</v>
      </c>
    </row>
    <row r="607" spans="1:24" ht="31.5" hidden="1">
      <c r="A607" s="16">
        <v>42204</v>
      </c>
      <c r="B607" s="102" t="s">
        <v>2781</v>
      </c>
      <c r="C607" s="111" t="s">
        <v>4779</v>
      </c>
      <c r="D607" s="111" t="s">
        <v>4780</v>
      </c>
      <c r="E607" s="111" t="s">
        <v>448</v>
      </c>
      <c r="F607" s="111" t="s">
        <v>7990</v>
      </c>
      <c r="G607" s="111" t="s">
        <v>7990</v>
      </c>
      <c r="H607" s="111" t="s">
        <v>7991</v>
      </c>
      <c r="I607" s="25" t="s">
        <v>2</v>
      </c>
      <c r="K607" s="126">
        <v>42193</v>
      </c>
      <c r="L607" s="131">
        <v>5739.11</v>
      </c>
      <c r="M607" s="130" t="s">
        <v>10285</v>
      </c>
      <c r="N607">
        <v>1701</v>
      </c>
      <c r="P607" t="s">
        <v>12475</v>
      </c>
      <c r="Q607" s="111" t="s">
        <v>12896</v>
      </c>
      <c r="R607" s="295" t="s">
        <v>13937</v>
      </c>
      <c r="S607" s="111" t="s">
        <v>18655</v>
      </c>
      <c r="T607" t="s">
        <v>28826</v>
      </c>
      <c r="U607" s="97" t="s">
        <v>29068</v>
      </c>
    </row>
    <row r="608" spans="1:24" ht="21" hidden="1">
      <c r="A608" s="16">
        <v>42204</v>
      </c>
      <c r="B608" s="102" t="s">
        <v>2782</v>
      </c>
      <c r="C608" s="104" t="s">
        <v>4781</v>
      </c>
      <c r="D608" s="104" t="s">
        <v>4782</v>
      </c>
      <c r="E608" s="104" t="s">
        <v>2438</v>
      </c>
      <c r="F608" s="104" t="s">
        <v>7992</v>
      </c>
      <c r="G608" s="104" t="s">
        <v>2197</v>
      </c>
      <c r="H608" s="104" t="s">
        <v>2197</v>
      </c>
      <c r="I608" s="25" t="s">
        <v>2</v>
      </c>
      <c r="K608" s="125">
        <v>42209</v>
      </c>
      <c r="L608" s="129">
        <v>3481.85</v>
      </c>
      <c r="M608" s="130" t="s">
        <v>10286</v>
      </c>
      <c r="N608">
        <v>1701</v>
      </c>
      <c r="P608" t="s">
        <v>12475</v>
      </c>
      <c r="Q608" s="104" t="s">
        <v>12897</v>
      </c>
      <c r="R608" s="91" t="s">
        <v>27835</v>
      </c>
      <c r="S608" s="91" t="s">
        <v>28264</v>
      </c>
      <c r="T608" s="139" t="s">
        <v>28826</v>
      </c>
      <c r="U608" s="97" t="s">
        <v>29069</v>
      </c>
    </row>
    <row r="609" spans="1:21" ht="31.5" hidden="1">
      <c r="A609" s="16">
        <v>42204</v>
      </c>
      <c r="B609" s="102" t="s">
        <v>2783</v>
      </c>
      <c r="C609" s="111" t="s">
        <v>4783</v>
      </c>
      <c r="D609" s="111" t="s">
        <v>4784</v>
      </c>
      <c r="E609" s="111" t="s">
        <v>2088</v>
      </c>
      <c r="F609" s="111" t="s">
        <v>7993</v>
      </c>
      <c r="G609" s="111" t="s">
        <v>2197</v>
      </c>
      <c r="H609" s="111" t="s">
        <v>7994</v>
      </c>
      <c r="I609" s="25" t="s">
        <v>2</v>
      </c>
      <c r="K609" s="125">
        <v>42200</v>
      </c>
      <c r="L609" s="129">
        <v>50347.76</v>
      </c>
      <c r="M609" s="130" t="s">
        <v>10287</v>
      </c>
      <c r="N609">
        <v>1701</v>
      </c>
      <c r="P609" t="s">
        <v>8</v>
      </c>
      <c r="Q609" s="111" t="s">
        <v>11664</v>
      </c>
      <c r="R609" s="91" t="s">
        <v>13032</v>
      </c>
      <c r="S609" s="111" t="s">
        <v>18543</v>
      </c>
      <c r="T609" s="139" t="s">
        <v>28826</v>
      </c>
      <c r="U609" s="97" t="s">
        <v>29070</v>
      </c>
    </row>
    <row r="610" spans="1:21" ht="45" hidden="1">
      <c r="A610" s="16">
        <v>42204</v>
      </c>
      <c r="B610" s="102" t="s">
        <v>2784</v>
      </c>
      <c r="C610" s="105" t="s">
        <v>4785</v>
      </c>
      <c r="D610" s="105" t="s">
        <v>2463</v>
      </c>
      <c r="E610" s="105" t="s">
        <v>2438</v>
      </c>
      <c r="F610" s="105" t="s">
        <v>7995</v>
      </c>
      <c r="G610" s="105" t="s">
        <v>7996</v>
      </c>
      <c r="H610" s="105" t="s">
        <v>7997</v>
      </c>
      <c r="I610" s="25" t="s">
        <v>2</v>
      </c>
      <c r="K610" s="125">
        <v>42204</v>
      </c>
      <c r="L610" s="129">
        <v>11866.29</v>
      </c>
      <c r="M610" s="130" t="s">
        <v>10288</v>
      </c>
      <c r="N610">
        <v>1701</v>
      </c>
      <c r="P610" s="135" t="s">
        <v>11699</v>
      </c>
      <c r="Q610" s="578" t="s">
        <v>11728</v>
      </c>
      <c r="S610" s="97" t="s">
        <v>13039</v>
      </c>
    </row>
    <row r="611" spans="1:21" ht="165" hidden="1">
      <c r="A611" s="16">
        <v>42204</v>
      </c>
      <c r="B611" s="102" t="s">
        <v>2785</v>
      </c>
      <c r="C611" s="104" t="s">
        <v>4786</v>
      </c>
      <c r="D611" s="104" t="s">
        <v>4787</v>
      </c>
      <c r="E611" s="104" t="s">
        <v>4206</v>
      </c>
      <c r="F611" s="104" t="s">
        <v>7998</v>
      </c>
      <c r="G611" s="104" t="s">
        <v>7999</v>
      </c>
      <c r="H611" s="104" t="s">
        <v>2197</v>
      </c>
      <c r="I611" s="25" t="s">
        <v>2</v>
      </c>
      <c r="K611" s="126">
        <v>42208</v>
      </c>
      <c r="L611" s="131">
        <v>13226.04</v>
      </c>
      <c r="M611" s="130" t="s">
        <v>10289</v>
      </c>
      <c r="N611">
        <v>1701</v>
      </c>
      <c r="P611" s="135" t="s">
        <v>11699</v>
      </c>
      <c r="Q611" s="97" t="s">
        <v>11729</v>
      </c>
      <c r="R611" s="91" t="s">
        <v>13032</v>
      </c>
      <c r="S611" s="97" t="s">
        <v>18542</v>
      </c>
    </row>
    <row r="612" spans="1:21" ht="30" hidden="1">
      <c r="A612" s="16">
        <v>42204</v>
      </c>
      <c r="B612" s="102" t="s">
        <v>2786</v>
      </c>
      <c r="C612" s="111" t="s">
        <v>4788</v>
      </c>
      <c r="D612" s="111" t="s">
        <v>4789</v>
      </c>
      <c r="E612" s="111" t="s">
        <v>208</v>
      </c>
      <c r="F612" s="111" t="s">
        <v>8000</v>
      </c>
      <c r="G612" s="111" t="s">
        <v>2197</v>
      </c>
      <c r="H612" s="111" t="s">
        <v>8001</v>
      </c>
      <c r="I612" s="25" t="s">
        <v>2</v>
      </c>
      <c r="K612" s="125">
        <v>42214</v>
      </c>
      <c r="L612" s="129">
        <v>8222.17</v>
      </c>
      <c r="M612" s="130" t="s">
        <v>10290</v>
      </c>
      <c r="N612">
        <v>1701</v>
      </c>
      <c r="P612" t="s">
        <v>12475</v>
      </c>
      <c r="Q612" s="111" t="s">
        <v>12898</v>
      </c>
      <c r="R612" s="295" t="s">
        <v>13937</v>
      </c>
      <c r="S612" s="111" t="s">
        <v>18656</v>
      </c>
      <c r="T612" t="s">
        <v>28826</v>
      </c>
      <c r="U612" s="97" t="s">
        <v>29071</v>
      </c>
    </row>
    <row r="613" spans="1:21" ht="45" hidden="1">
      <c r="A613" s="16">
        <v>42204</v>
      </c>
      <c r="B613" s="102" t="s">
        <v>2787</v>
      </c>
      <c r="C613" s="104" t="s">
        <v>4790</v>
      </c>
      <c r="D613" s="104" t="s">
        <v>4791</v>
      </c>
      <c r="E613" s="104" t="s">
        <v>4792</v>
      </c>
      <c r="F613" s="104" t="s">
        <v>8002</v>
      </c>
      <c r="G613" s="104" t="s">
        <v>8003</v>
      </c>
      <c r="H613" s="104" t="s">
        <v>8004</v>
      </c>
      <c r="I613" s="25" t="s">
        <v>2</v>
      </c>
      <c r="K613" s="125">
        <v>42216</v>
      </c>
      <c r="L613" s="129">
        <v>12683.59</v>
      </c>
      <c r="M613" s="130" t="s">
        <v>10291</v>
      </c>
      <c r="N613">
        <v>1701</v>
      </c>
      <c r="P613" s="135" t="s">
        <v>11699</v>
      </c>
      <c r="Q613" s="97" t="s">
        <v>11730</v>
      </c>
      <c r="R613" s="91" t="s">
        <v>13032</v>
      </c>
      <c r="S613" s="104" t="s">
        <v>18540</v>
      </c>
      <c r="T613" t="s">
        <v>28826</v>
      </c>
      <c r="U613" s="97" t="s">
        <v>29072</v>
      </c>
    </row>
    <row r="614" spans="1:21" ht="30" hidden="1">
      <c r="A614" s="16">
        <v>42204</v>
      </c>
      <c r="B614" s="102" t="s">
        <v>2788</v>
      </c>
      <c r="C614" s="111" t="s">
        <v>4793</v>
      </c>
      <c r="D614" s="111" t="s">
        <v>4794</v>
      </c>
      <c r="E614" s="111" t="s">
        <v>4126</v>
      </c>
      <c r="F614" s="111" t="s">
        <v>8005</v>
      </c>
      <c r="G614" s="111" t="s">
        <v>8006</v>
      </c>
      <c r="H614" s="111" t="s">
        <v>8007</v>
      </c>
      <c r="I614" s="25" t="s">
        <v>2</v>
      </c>
      <c r="K614" s="125">
        <v>42207</v>
      </c>
      <c r="L614" s="129">
        <v>15785.33</v>
      </c>
      <c r="M614" s="130" t="s">
        <v>10292</v>
      </c>
      <c r="N614">
        <v>1701</v>
      </c>
      <c r="P614" s="135" t="s">
        <v>11699</v>
      </c>
      <c r="Q614" s="576" t="s">
        <v>11731</v>
      </c>
      <c r="R614" s="91" t="s">
        <v>13032</v>
      </c>
      <c r="S614" s="111" t="s">
        <v>18541</v>
      </c>
      <c r="T614" t="s">
        <v>28826</v>
      </c>
      <c r="U614" s="97" t="s">
        <v>29073</v>
      </c>
    </row>
    <row r="615" spans="1:21" ht="30" hidden="1">
      <c r="A615" s="16">
        <v>42204</v>
      </c>
      <c r="B615" s="102" t="s">
        <v>2789</v>
      </c>
      <c r="C615" s="111" t="s">
        <v>4795</v>
      </c>
      <c r="D615" s="111" t="s">
        <v>4796</v>
      </c>
      <c r="E615" s="111" t="s">
        <v>2438</v>
      </c>
      <c r="F615" s="111" t="s">
        <v>8008</v>
      </c>
      <c r="G615" s="111" t="s">
        <v>2197</v>
      </c>
      <c r="H615" s="111" t="s">
        <v>8008</v>
      </c>
      <c r="I615" s="25" t="s">
        <v>2</v>
      </c>
      <c r="K615" s="125">
        <v>42213</v>
      </c>
      <c r="L615" s="129">
        <v>10135.58</v>
      </c>
      <c r="M615" s="130" t="s">
        <v>10293</v>
      </c>
      <c r="N615">
        <v>1701</v>
      </c>
      <c r="P615" t="s">
        <v>12475</v>
      </c>
      <c r="Q615" s="111" t="s">
        <v>12899</v>
      </c>
      <c r="R615" s="295" t="s">
        <v>13937</v>
      </c>
      <c r="S615" s="111" t="s">
        <v>18657</v>
      </c>
      <c r="T615" t="s">
        <v>28826</v>
      </c>
      <c r="U615" s="97" t="s">
        <v>29074</v>
      </c>
    </row>
    <row r="616" spans="1:21" ht="30" hidden="1">
      <c r="A616" s="16">
        <v>42204</v>
      </c>
      <c r="B616" s="102" t="s">
        <v>2789</v>
      </c>
      <c r="C616" s="111" t="s">
        <v>4795</v>
      </c>
      <c r="D616" s="111" t="s">
        <v>4797</v>
      </c>
      <c r="E616" s="111" t="s">
        <v>4220</v>
      </c>
      <c r="F616" s="111" t="s">
        <v>8008</v>
      </c>
      <c r="G616" s="111" t="s">
        <v>2197</v>
      </c>
      <c r="H616" s="111" t="s">
        <v>8008</v>
      </c>
      <c r="I616" s="25" t="s">
        <v>2</v>
      </c>
      <c r="K616" s="125">
        <v>42213</v>
      </c>
      <c r="L616" s="129">
        <v>8747.0499999999993</v>
      </c>
      <c r="M616" s="130" t="s">
        <v>10294</v>
      </c>
      <c r="N616">
        <v>1701</v>
      </c>
      <c r="P616" t="s">
        <v>12475</v>
      </c>
      <c r="Q616" s="111" t="s">
        <v>12899</v>
      </c>
      <c r="R616" s="295" t="s">
        <v>13937</v>
      </c>
      <c r="S616" s="111" t="s">
        <v>18657</v>
      </c>
      <c r="T616" t="s">
        <v>28826</v>
      </c>
      <c r="U616" s="97" t="s">
        <v>29074</v>
      </c>
    </row>
    <row r="617" spans="1:21" ht="30" hidden="1">
      <c r="A617" s="16">
        <v>42204</v>
      </c>
      <c r="B617" s="102" t="s">
        <v>2790</v>
      </c>
      <c r="C617" s="104" t="s">
        <v>4798</v>
      </c>
      <c r="D617" s="104" t="s">
        <v>4383</v>
      </c>
      <c r="E617" s="104" t="s">
        <v>2423</v>
      </c>
      <c r="F617" s="104" t="s">
        <v>8009</v>
      </c>
      <c r="G617" s="104" t="s">
        <v>8010</v>
      </c>
      <c r="H617" s="104" t="s">
        <v>2197</v>
      </c>
      <c r="I617" s="25" t="s">
        <v>2</v>
      </c>
      <c r="K617" s="125">
        <v>42211</v>
      </c>
      <c r="L617" s="129">
        <v>43047.39</v>
      </c>
      <c r="M617" s="130" t="s">
        <v>10295</v>
      </c>
      <c r="N617">
        <v>1701</v>
      </c>
      <c r="P617" s="135" t="s">
        <v>8</v>
      </c>
      <c r="Q617" s="97" t="s">
        <v>12739</v>
      </c>
      <c r="R617" s="91" t="s">
        <v>13032</v>
      </c>
      <c r="S617" s="104" t="s">
        <v>18539</v>
      </c>
      <c r="T617" t="s">
        <v>28826</v>
      </c>
      <c r="U617" s="97" t="s">
        <v>29075</v>
      </c>
    </row>
    <row r="618" spans="1:21" ht="21" hidden="1">
      <c r="A618" s="16">
        <v>42204</v>
      </c>
      <c r="B618" s="102" t="s">
        <v>2791</v>
      </c>
      <c r="C618" s="104" t="s">
        <v>4799</v>
      </c>
      <c r="D618" s="104" t="s">
        <v>4800</v>
      </c>
      <c r="E618" s="104" t="s">
        <v>4206</v>
      </c>
      <c r="F618" s="104" t="s">
        <v>8011</v>
      </c>
      <c r="G618" s="104" t="s">
        <v>2197</v>
      </c>
      <c r="H618" s="104" t="s">
        <v>2197</v>
      </c>
      <c r="I618" s="25" t="s">
        <v>2</v>
      </c>
      <c r="K618" s="126">
        <v>42208</v>
      </c>
      <c r="L618" s="131">
        <v>5939.85</v>
      </c>
      <c r="M618" s="130" t="s">
        <v>10296</v>
      </c>
      <c r="N618">
        <v>1701</v>
      </c>
      <c r="P618" t="s">
        <v>12475</v>
      </c>
      <c r="Q618" s="104" t="s">
        <v>12900</v>
      </c>
      <c r="R618" s="295" t="s">
        <v>13937</v>
      </c>
      <c r="S618" s="104" t="s">
        <v>18658</v>
      </c>
      <c r="T618" t="s">
        <v>28826</v>
      </c>
      <c r="U618" s="97" t="s">
        <v>29076</v>
      </c>
    </row>
    <row r="619" spans="1:21" ht="30" hidden="1">
      <c r="A619" s="16">
        <v>42204</v>
      </c>
      <c r="B619" s="102" t="s">
        <v>2792</v>
      </c>
      <c r="C619" s="104" t="s">
        <v>4801</v>
      </c>
      <c r="D619" s="104" t="s">
        <v>4802</v>
      </c>
      <c r="E619" s="104" t="s">
        <v>4803</v>
      </c>
      <c r="F619" s="104" t="s">
        <v>8012</v>
      </c>
      <c r="G619" s="104" t="s">
        <v>8013</v>
      </c>
      <c r="H619" s="104" t="s">
        <v>8012</v>
      </c>
      <c r="I619" s="25" t="s">
        <v>2</v>
      </c>
      <c r="K619" s="125">
        <v>42210</v>
      </c>
      <c r="L619" s="129">
        <v>6638.69</v>
      </c>
      <c r="M619" s="130" t="s">
        <v>10297</v>
      </c>
      <c r="N619">
        <v>1701</v>
      </c>
      <c r="P619" t="s">
        <v>12475</v>
      </c>
      <c r="Q619" s="104" t="s">
        <v>12901</v>
      </c>
      <c r="R619" s="295" t="s">
        <v>13937</v>
      </c>
      <c r="S619" s="104" t="s">
        <v>18659</v>
      </c>
      <c r="T619" t="s">
        <v>28826</v>
      </c>
      <c r="U619" s="97" t="s">
        <v>29077</v>
      </c>
    </row>
    <row r="620" spans="1:21" ht="42" hidden="1">
      <c r="A620" s="16">
        <v>42204</v>
      </c>
      <c r="B620" s="102" t="s">
        <v>2793</v>
      </c>
      <c r="C620" s="104" t="s">
        <v>4804</v>
      </c>
      <c r="D620" s="104" t="s">
        <v>4805</v>
      </c>
      <c r="E620" s="104" t="s">
        <v>1922</v>
      </c>
      <c r="F620" s="104" t="s">
        <v>8014</v>
      </c>
      <c r="G620" s="104" t="s">
        <v>8015</v>
      </c>
      <c r="H620" s="104" t="s">
        <v>8016</v>
      </c>
      <c r="I620" s="25" t="s">
        <v>2</v>
      </c>
      <c r="K620" s="126">
        <v>42207</v>
      </c>
      <c r="L620" s="131">
        <v>9752.06</v>
      </c>
      <c r="M620" s="130" t="s">
        <v>10298</v>
      </c>
      <c r="N620">
        <v>1701</v>
      </c>
      <c r="P620" t="s">
        <v>12475</v>
      </c>
      <c r="Q620" s="104" t="s">
        <v>12902</v>
      </c>
      <c r="R620" s="295" t="s">
        <v>13937</v>
      </c>
      <c r="S620" s="104" t="s">
        <v>18660</v>
      </c>
      <c r="T620" t="s">
        <v>28826</v>
      </c>
      <c r="U620" s="97" t="s">
        <v>29078</v>
      </c>
    </row>
    <row r="621" spans="1:21" ht="31.5" hidden="1">
      <c r="A621" s="16">
        <v>42204</v>
      </c>
      <c r="B621" s="102" t="s">
        <v>2794</v>
      </c>
      <c r="C621" s="111" t="s">
        <v>4806</v>
      </c>
      <c r="D621" s="111" t="s">
        <v>4807</v>
      </c>
      <c r="E621" s="111" t="s">
        <v>7</v>
      </c>
      <c r="F621" s="111" t="s">
        <v>8017</v>
      </c>
      <c r="G621" s="111" t="s">
        <v>2197</v>
      </c>
      <c r="H621" s="111" t="s">
        <v>8018</v>
      </c>
      <c r="I621" s="25" t="s">
        <v>2</v>
      </c>
      <c r="K621" s="125">
        <v>42190</v>
      </c>
      <c r="L621" s="129">
        <v>5221.1000000000004</v>
      </c>
      <c r="M621" s="130" t="s">
        <v>10299</v>
      </c>
      <c r="N621">
        <v>1701</v>
      </c>
      <c r="P621" t="s">
        <v>12475</v>
      </c>
      <c r="Q621" s="111" t="s">
        <v>12903</v>
      </c>
      <c r="R621" s="91" t="s">
        <v>8</v>
      </c>
      <c r="S621" s="97" t="s">
        <v>13391</v>
      </c>
    </row>
    <row r="622" spans="1:21" ht="42" hidden="1">
      <c r="A622" s="16">
        <v>42204</v>
      </c>
      <c r="B622" s="102" t="s">
        <v>2795</v>
      </c>
      <c r="C622" s="104" t="s">
        <v>4808</v>
      </c>
      <c r="D622" s="104" t="s">
        <v>4809</v>
      </c>
      <c r="E622" s="104" t="s">
        <v>1461</v>
      </c>
      <c r="F622" s="104" t="s">
        <v>8019</v>
      </c>
      <c r="G622" s="104" t="s">
        <v>2197</v>
      </c>
      <c r="H622" s="104" t="s">
        <v>8020</v>
      </c>
      <c r="I622" s="25" t="s">
        <v>2</v>
      </c>
      <c r="K622" s="125">
        <v>42190</v>
      </c>
      <c r="L622" s="129">
        <v>3827.03</v>
      </c>
      <c r="M622" s="130" t="s">
        <v>10300</v>
      </c>
      <c r="N622">
        <v>1701</v>
      </c>
      <c r="P622" t="s">
        <v>12475</v>
      </c>
      <c r="Q622" s="104" t="s">
        <v>12904</v>
      </c>
      <c r="R622" s="295" t="s">
        <v>13937</v>
      </c>
      <c r="S622" s="104" t="s">
        <v>18660</v>
      </c>
      <c r="T622" t="s">
        <v>28826</v>
      </c>
      <c r="U622" s="97" t="s">
        <v>29079</v>
      </c>
    </row>
    <row r="623" spans="1:21" ht="21" hidden="1">
      <c r="A623" s="16">
        <v>42204</v>
      </c>
      <c r="B623" s="102" t="s">
        <v>2796</v>
      </c>
      <c r="C623" s="111" t="s">
        <v>4810</v>
      </c>
      <c r="D623" s="111" t="s">
        <v>4811</v>
      </c>
      <c r="E623" s="111" t="s">
        <v>82</v>
      </c>
      <c r="F623" s="111" t="s">
        <v>8021</v>
      </c>
      <c r="G623" s="111" t="s">
        <v>2197</v>
      </c>
      <c r="H623" s="111" t="s">
        <v>8022</v>
      </c>
      <c r="I623" s="25" t="s">
        <v>2</v>
      </c>
      <c r="K623" s="125">
        <v>42204</v>
      </c>
      <c r="L623" s="129">
        <v>5237.51</v>
      </c>
      <c r="M623" s="130" t="s">
        <v>10301</v>
      </c>
      <c r="N623">
        <v>1701</v>
      </c>
      <c r="P623" t="s">
        <v>12475</v>
      </c>
      <c r="Q623" s="111" t="s">
        <v>12905</v>
      </c>
      <c r="R623" s="295" t="s">
        <v>13937</v>
      </c>
      <c r="S623" s="111" t="s">
        <v>18661</v>
      </c>
      <c r="T623" t="s">
        <v>28385</v>
      </c>
    </row>
    <row r="624" spans="1:21" ht="21" hidden="1">
      <c r="A624" s="16">
        <v>42204</v>
      </c>
      <c r="B624" s="102" t="s">
        <v>2797</v>
      </c>
      <c r="C624" s="104" t="s">
        <v>4812</v>
      </c>
      <c r="D624" s="104" t="s">
        <v>4813</v>
      </c>
      <c r="E624" s="104" t="s">
        <v>4240</v>
      </c>
      <c r="F624" s="104" t="s">
        <v>8023</v>
      </c>
      <c r="G624" s="104" t="s">
        <v>2197</v>
      </c>
      <c r="H624" s="104" t="s">
        <v>2197</v>
      </c>
      <c r="I624" s="25" t="s">
        <v>2</v>
      </c>
      <c r="K624" s="125">
        <v>42209</v>
      </c>
      <c r="L624" s="129">
        <v>4285.13</v>
      </c>
      <c r="M624" s="130" t="s">
        <v>10302</v>
      </c>
      <c r="N624">
        <v>1701</v>
      </c>
      <c r="P624" t="s">
        <v>12475</v>
      </c>
      <c r="Q624" s="104" t="s">
        <v>12906</v>
      </c>
      <c r="R624" s="91" t="s">
        <v>8</v>
      </c>
      <c r="S624" s="97" t="s">
        <v>13052</v>
      </c>
      <c r="T624" s="139" t="s">
        <v>28621</v>
      </c>
    </row>
    <row r="625" spans="1:24" ht="21" hidden="1">
      <c r="A625" s="16">
        <v>42204</v>
      </c>
      <c r="B625" s="102" t="s">
        <v>2798</v>
      </c>
      <c r="C625" s="104" t="s">
        <v>4814</v>
      </c>
      <c r="D625" s="104" t="s">
        <v>4815</v>
      </c>
      <c r="E625" s="104" t="s">
        <v>4816</v>
      </c>
      <c r="F625" s="104" t="s">
        <v>8024</v>
      </c>
      <c r="G625" s="104" t="s">
        <v>2197</v>
      </c>
      <c r="H625" s="104" t="s">
        <v>8025</v>
      </c>
      <c r="I625" s="25" t="s">
        <v>2</v>
      </c>
      <c r="K625" s="125">
        <v>42215</v>
      </c>
      <c r="L625" s="129">
        <v>3810.9</v>
      </c>
      <c r="M625" s="130" t="s">
        <v>10303</v>
      </c>
      <c r="N625">
        <v>1701</v>
      </c>
      <c r="P625" t="s">
        <v>12475</v>
      </c>
      <c r="Q625" s="104" t="s">
        <v>12907</v>
      </c>
      <c r="R625" s="295" t="s">
        <v>13937</v>
      </c>
      <c r="S625" s="586" t="s">
        <v>18662</v>
      </c>
      <c r="T625" t="s">
        <v>28621</v>
      </c>
    </row>
    <row r="626" spans="1:24" ht="21" hidden="1">
      <c r="A626" s="16">
        <v>42204</v>
      </c>
      <c r="B626" s="102" t="s">
        <v>2799</v>
      </c>
      <c r="C626" s="111" t="s">
        <v>4817</v>
      </c>
      <c r="D626" s="111" t="s">
        <v>4818</v>
      </c>
      <c r="E626" s="111" t="s">
        <v>4819</v>
      </c>
      <c r="F626" s="111" t="s">
        <v>8026</v>
      </c>
      <c r="G626" s="111" t="s">
        <v>8027</v>
      </c>
      <c r="H626" s="111" t="s">
        <v>8028</v>
      </c>
      <c r="I626" s="25" t="s">
        <v>2</v>
      </c>
      <c r="K626" s="125">
        <v>42215</v>
      </c>
      <c r="L626" s="129">
        <v>4899.9399999999996</v>
      </c>
      <c r="M626" s="130" t="s">
        <v>10304</v>
      </c>
      <c r="N626">
        <v>1701</v>
      </c>
      <c r="P626" t="s">
        <v>12475</v>
      </c>
      <c r="Q626" s="111" t="s">
        <v>12908</v>
      </c>
      <c r="R626" s="295" t="s">
        <v>13937</v>
      </c>
      <c r="S626" s="111" t="s">
        <v>18663</v>
      </c>
      <c r="T626" t="s">
        <v>28385</v>
      </c>
      <c r="U626" s="111"/>
    </row>
    <row r="627" spans="1:24" ht="21" hidden="1">
      <c r="A627" s="16">
        <v>42204</v>
      </c>
      <c r="B627" s="102" t="s">
        <v>2800</v>
      </c>
      <c r="C627" s="111" t="s">
        <v>4820</v>
      </c>
      <c r="D627" s="111" t="s">
        <v>4821</v>
      </c>
      <c r="E627" s="111" t="s">
        <v>1452</v>
      </c>
      <c r="F627" s="111" t="s">
        <v>8029</v>
      </c>
      <c r="G627" s="111" t="s">
        <v>2197</v>
      </c>
      <c r="H627" s="111" t="s">
        <v>8030</v>
      </c>
      <c r="I627" s="25" t="s">
        <v>2</v>
      </c>
      <c r="K627" s="126">
        <v>42216</v>
      </c>
      <c r="L627" s="131">
        <v>5107.1000000000004</v>
      </c>
      <c r="M627" s="130" t="s">
        <v>10305</v>
      </c>
      <c r="N627">
        <v>1701</v>
      </c>
      <c r="P627" t="s">
        <v>12475</v>
      </c>
      <c r="Q627" s="111" t="s">
        <v>12909</v>
      </c>
      <c r="R627" s="295" t="s">
        <v>13937</v>
      </c>
      <c r="S627" s="111" t="s">
        <v>18664</v>
      </c>
      <c r="T627" t="s">
        <v>28385</v>
      </c>
      <c r="U627" s="111"/>
    </row>
    <row r="628" spans="1:24" ht="30" hidden="1">
      <c r="A628" s="16">
        <v>42204</v>
      </c>
      <c r="B628" s="102" t="s">
        <v>2801</v>
      </c>
      <c r="C628" s="111" t="s">
        <v>4822</v>
      </c>
      <c r="D628" s="111" t="s">
        <v>4823</v>
      </c>
      <c r="E628" s="111" t="s">
        <v>82</v>
      </c>
      <c r="F628" s="111" t="s">
        <v>2197</v>
      </c>
      <c r="G628" s="111" t="s">
        <v>2197</v>
      </c>
      <c r="H628" s="111" t="s">
        <v>8031</v>
      </c>
      <c r="I628" s="25" t="s">
        <v>2</v>
      </c>
      <c r="K628" s="125">
        <v>42186</v>
      </c>
      <c r="L628" s="129">
        <v>11082.6</v>
      </c>
      <c r="M628" s="130" t="s">
        <v>10306</v>
      </c>
      <c r="N628">
        <v>1701</v>
      </c>
      <c r="P628" t="s">
        <v>12475</v>
      </c>
      <c r="Q628" s="584" t="s">
        <v>12910</v>
      </c>
      <c r="R628" s="91" t="s">
        <v>28219</v>
      </c>
      <c r="S628" s="97" t="s">
        <v>28508</v>
      </c>
      <c r="T628" s="139" t="s">
        <v>28621</v>
      </c>
    </row>
    <row r="629" spans="1:24" ht="21" hidden="1">
      <c r="A629" s="16">
        <v>42204</v>
      </c>
      <c r="B629" s="102" t="s">
        <v>2802</v>
      </c>
      <c r="C629" s="104" t="s">
        <v>4824</v>
      </c>
      <c r="D629" s="104" t="s">
        <v>1966</v>
      </c>
      <c r="E629" s="104" t="s">
        <v>208</v>
      </c>
      <c r="F629" s="104" t="s">
        <v>8032</v>
      </c>
      <c r="G629" s="104" t="s">
        <v>8033</v>
      </c>
      <c r="H629" s="104" t="s">
        <v>8034</v>
      </c>
      <c r="I629" s="25" t="s">
        <v>2</v>
      </c>
      <c r="K629" s="125">
        <v>42216</v>
      </c>
      <c r="L629" s="129">
        <v>7865.74</v>
      </c>
      <c r="M629" s="130" t="s">
        <v>10307</v>
      </c>
      <c r="N629">
        <v>1701</v>
      </c>
      <c r="P629" t="s">
        <v>12475</v>
      </c>
      <c r="Q629" s="104" t="s">
        <v>12911</v>
      </c>
      <c r="R629" s="295" t="s">
        <v>13937</v>
      </c>
      <c r="S629" s="104" t="s">
        <v>18665</v>
      </c>
      <c r="T629" t="s">
        <v>28385</v>
      </c>
      <c r="U629" s="111"/>
    </row>
    <row r="630" spans="1:24" ht="31.5" hidden="1">
      <c r="A630" s="16">
        <v>42204</v>
      </c>
      <c r="B630" s="102" t="s">
        <v>2803</v>
      </c>
      <c r="C630" s="111" t="s">
        <v>4825</v>
      </c>
      <c r="D630" s="111" t="s">
        <v>4826</v>
      </c>
      <c r="E630" s="111" t="s">
        <v>2088</v>
      </c>
      <c r="F630" s="111" t="s">
        <v>8035</v>
      </c>
      <c r="G630" s="111" t="s">
        <v>8036</v>
      </c>
      <c r="H630" s="111" t="s">
        <v>8037</v>
      </c>
      <c r="I630" s="25" t="s">
        <v>2</v>
      </c>
      <c r="K630" s="125">
        <v>42189</v>
      </c>
      <c r="L630" s="129">
        <v>3766.62</v>
      </c>
      <c r="M630" s="130" t="s">
        <v>10308</v>
      </c>
      <c r="N630">
        <v>1701</v>
      </c>
      <c r="P630" t="s">
        <v>12475</v>
      </c>
      <c r="Q630" s="111" t="s">
        <v>12912</v>
      </c>
      <c r="R630" s="295" t="s">
        <v>13937</v>
      </c>
      <c r="S630" s="111" t="s">
        <v>18666</v>
      </c>
      <c r="T630" t="s">
        <v>28385</v>
      </c>
      <c r="U630" s="111"/>
    </row>
    <row r="631" spans="1:24" ht="22.5" hidden="1">
      <c r="A631" s="16">
        <v>42204</v>
      </c>
      <c r="B631" s="103" t="s">
        <v>2804</v>
      </c>
      <c r="C631" s="112" t="s">
        <v>4827</v>
      </c>
      <c r="D631" s="112" t="s">
        <v>4828</v>
      </c>
      <c r="E631" s="112" t="s">
        <v>4203</v>
      </c>
      <c r="F631" s="103">
        <v>9978256</v>
      </c>
      <c r="G631" s="103">
        <v>9978256</v>
      </c>
      <c r="H631" s="103">
        <v>9088641192</v>
      </c>
      <c r="I631" s="25" t="s">
        <v>2</v>
      </c>
      <c r="K631" s="125">
        <v>42202</v>
      </c>
      <c r="L631" s="129">
        <v>5580.0928524999999</v>
      </c>
      <c r="M631" s="130" t="s">
        <v>10309</v>
      </c>
      <c r="N631">
        <v>1701</v>
      </c>
      <c r="P631" t="s">
        <v>12475</v>
      </c>
      <c r="Q631" s="579" t="s">
        <v>12913</v>
      </c>
      <c r="R631" s="295" t="s">
        <v>13937</v>
      </c>
      <c r="S631" s="579" t="s">
        <v>18667</v>
      </c>
      <c r="T631" t="s">
        <v>28385</v>
      </c>
      <c r="U631" s="111"/>
    </row>
    <row r="632" spans="1:24" ht="21" hidden="1">
      <c r="A632" s="16">
        <v>42204</v>
      </c>
      <c r="B632" s="102" t="s">
        <v>2805</v>
      </c>
      <c r="C632" s="111" t="s">
        <v>4829</v>
      </c>
      <c r="D632" s="111" t="s">
        <v>4753</v>
      </c>
      <c r="E632" s="111" t="s">
        <v>4830</v>
      </c>
      <c r="F632" s="111" t="s">
        <v>8038</v>
      </c>
      <c r="G632" s="111" t="s">
        <v>2197</v>
      </c>
      <c r="H632" s="111" t="s">
        <v>2197</v>
      </c>
      <c r="I632" s="25" t="s">
        <v>2</v>
      </c>
      <c r="K632" s="126">
        <v>42216</v>
      </c>
      <c r="L632" s="131">
        <v>7494.38</v>
      </c>
      <c r="M632" s="130" t="s">
        <v>10310</v>
      </c>
      <c r="N632">
        <v>1701</v>
      </c>
      <c r="P632" t="s">
        <v>12475</v>
      </c>
      <c r="Q632" s="111" t="s">
        <v>12914</v>
      </c>
      <c r="R632" s="295" t="s">
        <v>13937</v>
      </c>
      <c r="S632" s="111" t="s">
        <v>18668</v>
      </c>
      <c r="T632" t="s">
        <v>28385</v>
      </c>
    </row>
    <row r="633" spans="1:24" ht="30" hidden="1">
      <c r="A633" s="16">
        <v>42204</v>
      </c>
      <c r="B633" s="102" t="s">
        <v>2806</v>
      </c>
      <c r="C633" s="111" t="s">
        <v>4831</v>
      </c>
      <c r="D633" s="111" t="s">
        <v>4832</v>
      </c>
      <c r="E633" s="111" t="s">
        <v>4209</v>
      </c>
      <c r="F633" s="111" t="s">
        <v>8039</v>
      </c>
      <c r="G633" s="111" t="s">
        <v>2197</v>
      </c>
      <c r="H633" s="111" t="s">
        <v>8040</v>
      </c>
      <c r="I633" s="25" t="s">
        <v>2</v>
      </c>
      <c r="K633" s="125">
        <v>42198</v>
      </c>
      <c r="L633" s="129">
        <v>5116.3599999999997</v>
      </c>
      <c r="M633" s="130" t="s">
        <v>10311</v>
      </c>
      <c r="N633">
        <v>1701</v>
      </c>
      <c r="P633" t="s">
        <v>12475</v>
      </c>
      <c r="Q633" s="111" t="s">
        <v>12915</v>
      </c>
      <c r="R633" s="91" t="s">
        <v>28219</v>
      </c>
      <c r="S633" s="97" t="s">
        <v>28509</v>
      </c>
      <c r="T633" s="139" t="s">
        <v>28826</v>
      </c>
      <c r="U633" s="97" t="s">
        <v>29080</v>
      </c>
    </row>
    <row r="634" spans="1:24" ht="31.5" hidden="1">
      <c r="A634" s="16">
        <v>42204</v>
      </c>
      <c r="B634" s="102" t="s">
        <v>2807</v>
      </c>
      <c r="C634" s="111" t="s">
        <v>4833</v>
      </c>
      <c r="D634" s="111" t="s">
        <v>4834</v>
      </c>
      <c r="E634" s="111" t="s">
        <v>4835</v>
      </c>
      <c r="F634" s="111" t="s">
        <v>8041</v>
      </c>
      <c r="G634" s="111" t="s">
        <v>8042</v>
      </c>
      <c r="H634" s="111" t="s">
        <v>8043</v>
      </c>
      <c r="I634" s="25" t="s">
        <v>2</v>
      </c>
      <c r="K634" s="125">
        <v>42210</v>
      </c>
      <c r="L634" s="129">
        <v>17987.02</v>
      </c>
      <c r="M634" s="130" t="s">
        <v>10312</v>
      </c>
      <c r="N634">
        <v>1701</v>
      </c>
      <c r="P634" s="135" t="s">
        <v>11699</v>
      </c>
      <c r="Q634" s="583" t="s">
        <v>11732</v>
      </c>
    </row>
    <row r="635" spans="1:24" ht="30" hidden="1">
      <c r="A635" s="16">
        <v>42204</v>
      </c>
      <c r="B635" s="102" t="s">
        <v>2808</v>
      </c>
      <c r="C635" s="104" t="s">
        <v>4836</v>
      </c>
      <c r="D635" s="104" t="s">
        <v>4837</v>
      </c>
      <c r="E635" s="104" t="s">
        <v>1461</v>
      </c>
      <c r="F635" s="104" t="s">
        <v>8044</v>
      </c>
      <c r="G635" s="104" t="s">
        <v>2197</v>
      </c>
      <c r="H635" s="104" t="s">
        <v>2197</v>
      </c>
      <c r="I635" s="25" t="s">
        <v>2</v>
      </c>
      <c r="K635" s="125">
        <v>42216</v>
      </c>
      <c r="L635" s="129">
        <v>34019.81</v>
      </c>
      <c r="M635" s="130" t="s">
        <v>10313</v>
      </c>
      <c r="N635">
        <v>1701</v>
      </c>
      <c r="P635" t="s">
        <v>8</v>
      </c>
      <c r="Q635" s="97" t="s">
        <v>12740</v>
      </c>
      <c r="R635" s="91" t="s">
        <v>13032</v>
      </c>
      <c r="S635" s="97" t="s">
        <v>18538</v>
      </c>
      <c r="T635" s="91" t="s">
        <v>28826</v>
      </c>
      <c r="U635" s="97" t="s">
        <v>29081</v>
      </c>
      <c r="X635" t="s">
        <v>18761</v>
      </c>
    </row>
    <row r="636" spans="1:24" hidden="1">
      <c r="A636" s="16">
        <v>42204</v>
      </c>
      <c r="B636" s="102" t="s">
        <v>2809</v>
      </c>
      <c r="C636" s="104" t="s">
        <v>4838</v>
      </c>
      <c r="D636" s="104" t="s">
        <v>4839</v>
      </c>
      <c r="E636" s="104" t="s">
        <v>4117</v>
      </c>
      <c r="F636" s="104" t="s">
        <v>8045</v>
      </c>
      <c r="G636" s="104" t="s">
        <v>2197</v>
      </c>
      <c r="H636" s="104" t="s">
        <v>2197</v>
      </c>
      <c r="I636" s="25" t="s">
        <v>2</v>
      </c>
      <c r="K636" s="126">
        <v>42210</v>
      </c>
      <c r="L636" s="131">
        <v>4141.3</v>
      </c>
      <c r="M636" s="130" t="s">
        <v>10314</v>
      </c>
      <c r="N636">
        <v>1701</v>
      </c>
      <c r="P636" t="s">
        <v>12475</v>
      </c>
      <c r="Q636" s="104" t="s">
        <v>12916</v>
      </c>
      <c r="R636" s="295" t="s">
        <v>13937</v>
      </c>
      <c r="S636" s="104" t="s">
        <v>18669</v>
      </c>
      <c r="T636" t="s">
        <v>28385</v>
      </c>
    </row>
    <row r="637" spans="1:24" ht="31.5" hidden="1">
      <c r="A637" s="16">
        <v>42204</v>
      </c>
      <c r="B637" s="102" t="s">
        <v>2810</v>
      </c>
      <c r="C637" s="111" t="s">
        <v>4840</v>
      </c>
      <c r="D637" s="111" t="s">
        <v>4841</v>
      </c>
      <c r="E637" s="111" t="s">
        <v>82</v>
      </c>
      <c r="F637" s="111" t="s">
        <v>8046</v>
      </c>
      <c r="G637" s="111" t="s">
        <v>2197</v>
      </c>
      <c r="H637" s="111" t="s">
        <v>8047</v>
      </c>
      <c r="I637" s="25" t="s">
        <v>2</v>
      </c>
      <c r="K637" s="126">
        <v>42216</v>
      </c>
      <c r="L637" s="131">
        <v>6222.59</v>
      </c>
      <c r="M637" s="130" t="s">
        <v>10315</v>
      </c>
      <c r="N637">
        <v>1701</v>
      </c>
      <c r="P637" t="s">
        <v>12475</v>
      </c>
      <c r="Q637" s="111" t="s">
        <v>12917</v>
      </c>
      <c r="R637" s="295" t="s">
        <v>13937</v>
      </c>
      <c r="S637" s="111" t="s">
        <v>18670</v>
      </c>
      <c r="T637" t="s">
        <v>28385</v>
      </c>
    </row>
    <row r="638" spans="1:24" ht="42" hidden="1">
      <c r="A638" s="16">
        <v>42204</v>
      </c>
      <c r="B638" s="102" t="s">
        <v>2811</v>
      </c>
      <c r="C638" s="111" t="s">
        <v>4842</v>
      </c>
      <c r="D638" s="111" t="s">
        <v>4843</v>
      </c>
      <c r="E638" s="111" t="s">
        <v>4240</v>
      </c>
      <c r="F638" s="111" t="s">
        <v>8048</v>
      </c>
      <c r="G638" s="111" t="s">
        <v>8049</v>
      </c>
      <c r="H638" s="111" t="s">
        <v>8050</v>
      </c>
      <c r="I638" s="25" t="s">
        <v>2</v>
      </c>
      <c r="K638" s="125">
        <v>42216</v>
      </c>
      <c r="L638" s="129">
        <v>6599.06</v>
      </c>
      <c r="M638" s="130" t="s">
        <v>10316</v>
      </c>
      <c r="N638">
        <v>1701</v>
      </c>
      <c r="P638" t="s">
        <v>12784</v>
      </c>
      <c r="Q638" s="97" t="s">
        <v>13055</v>
      </c>
      <c r="R638" s="295" t="s">
        <v>13937</v>
      </c>
      <c r="S638" s="97" t="s">
        <v>18671</v>
      </c>
      <c r="T638" t="s">
        <v>28385</v>
      </c>
      <c r="U638" s="97" t="s">
        <v>28882</v>
      </c>
    </row>
    <row r="639" spans="1:24" ht="45" hidden="1">
      <c r="A639" s="16">
        <v>42204</v>
      </c>
      <c r="B639" s="102" t="s">
        <v>2812</v>
      </c>
      <c r="C639" s="111" t="s">
        <v>4844</v>
      </c>
      <c r="D639" s="111" t="s">
        <v>4845</v>
      </c>
      <c r="E639" s="111" t="s">
        <v>541</v>
      </c>
      <c r="F639" s="111" t="s">
        <v>8051</v>
      </c>
      <c r="G639" s="111" t="s">
        <v>2197</v>
      </c>
      <c r="H639" s="111" t="s">
        <v>8052</v>
      </c>
      <c r="I639" s="25" t="s">
        <v>2</v>
      </c>
      <c r="K639" s="125">
        <v>42214</v>
      </c>
      <c r="L639" s="129">
        <v>20782.72</v>
      </c>
      <c r="M639" s="130" t="s">
        <v>10317</v>
      </c>
      <c r="N639">
        <v>1701</v>
      </c>
      <c r="P639" s="135" t="s">
        <v>11699</v>
      </c>
      <c r="Q639" s="97" t="s">
        <v>11733</v>
      </c>
      <c r="R639" s="91" t="s">
        <v>13032</v>
      </c>
      <c r="S639" s="111" t="s">
        <v>18537</v>
      </c>
      <c r="T639" t="s">
        <v>28826</v>
      </c>
      <c r="U639" s="97" t="s">
        <v>29082</v>
      </c>
      <c r="X639" t="s">
        <v>18761</v>
      </c>
    </row>
    <row r="640" spans="1:24" ht="30" hidden="1">
      <c r="A640" s="16">
        <v>42204</v>
      </c>
      <c r="B640" s="102" t="s">
        <v>2813</v>
      </c>
      <c r="C640" s="111" t="s">
        <v>4846</v>
      </c>
      <c r="D640" s="111" t="s">
        <v>4847</v>
      </c>
      <c r="E640" s="111" t="s">
        <v>4209</v>
      </c>
      <c r="F640" s="111" t="s">
        <v>8053</v>
      </c>
      <c r="G640" s="111" t="s">
        <v>2197</v>
      </c>
      <c r="H640" s="111" t="s">
        <v>8054</v>
      </c>
      <c r="I640" s="25" t="s">
        <v>2</v>
      </c>
      <c r="K640" s="125">
        <v>42215</v>
      </c>
      <c r="L640" s="129">
        <v>16400.39</v>
      </c>
      <c r="M640" s="130" t="s">
        <v>10318</v>
      </c>
      <c r="N640">
        <v>1701</v>
      </c>
      <c r="P640" s="135" t="s">
        <v>11699</v>
      </c>
      <c r="R640" s="295" t="s">
        <v>13937</v>
      </c>
      <c r="S640" s="111" t="s">
        <v>18672</v>
      </c>
      <c r="T640" t="s">
        <v>28826</v>
      </c>
      <c r="U640" s="97" t="s">
        <v>29083</v>
      </c>
    </row>
    <row r="641" spans="1:24" ht="30" hidden="1">
      <c r="A641" s="16">
        <v>42204</v>
      </c>
      <c r="B641" s="102" t="s">
        <v>2814</v>
      </c>
      <c r="C641" s="104" t="s">
        <v>4848</v>
      </c>
      <c r="D641" s="104" t="s">
        <v>4849</v>
      </c>
      <c r="E641" s="104" t="s">
        <v>82</v>
      </c>
      <c r="F641" s="104" t="s">
        <v>8055</v>
      </c>
      <c r="G641" s="104" t="s">
        <v>2197</v>
      </c>
      <c r="H641" s="104" t="s">
        <v>8056</v>
      </c>
      <c r="I641" s="25" t="s">
        <v>2</v>
      </c>
      <c r="K641" s="125">
        <v>42216</v>
      </c>
      <c r="L641" s="129">
        <v>9729.44</v>
      </c>
      <c r="M641" s="130" t="s">
        <v>10319</v>
      </c>
      <c r="N641">
        <v>1701</v>
      </c>
      <c r="P641" t="s">
        <v>12784</v>
      </c>
      <c r="Q641" s="97" t="s">
        <v>13056</v>
      </c>
      <c r="R641" s="295" t="s">
        <v>13937</v>
      </c>
      <c r="S641" s="97" t="s">
        <v>18673</v>
      </c>
      <c r="T641" t="s">
        <v>28826</v>
      </c>
      <c r="U641" s="97" t="s">
        <v>29084</v>
      </c>
    </row>
    <row r="642" spans="1:24" ht="30" hidden="1">
      <c r="A642" s="16">
        <v>42204</v>
      </c>
      <c r="B642" s="102" t="s">
        <v>2814</v>
      </c>
      <c r="C642" s="104" t="s">
        <v>4848</v>
      </c>
      <c r="D642" s="104" t="s">
        <v>4849</v>
      </c>
      <c r="E642" s="104" t="s">
        <v>82</v>
      </c>
      <c r="F642" s="104" t="s">
        <v>8055</v>
      </c>
      <c r="G642" s="104" t="s">
        <v>2197</v>
      </c>
      <c r="H642" s="104" t="s">
        <v>8056</v>
      </c>
      <c r="I642" s="25" t="s">
        <v>2</v>
      </c>
      <c r="K642" s="125">
        <v>42216</v>
      </c>
      <c r="L642" s="129">
        <v>10408.299999999999</v>
      </c>
      <c r="M642" s="130" t="s">
        <v>10320</v>
      </c>
      <c r="N642">
        <v>1701</v>
      </c>
      <c r="P642" t="s">
        <v>12784</v>
      </c>
      <c r="Q642" s="97" t="s">
        <v>13056</v>
      </c>
      <c r="R642" s="295" t="s">
        <v>13937</v>
      </c>
      <c r="S642" s="97" t="s">
        <v>18674</v>
      </c>
      <c r="T642" t="s">
        <v>28826</v>
      </c>
      <c r="U642" s="97" t="s">
        <v>29084</v>
      </c>
    </row>
    <row r="643" spans="1:24" ht="45" hidden="1">
      <c r="A643" s="16">
        <v>42204</v>
      </c>
      <c r="B643" s="102" t="s">
        <v>2815</v>
      </c>
      <c r="C643" s="105" t="s">
        <v>4850</v>
      </c>
      <c r="D643" s="105" t="s">
        <v>4851</v>
      </c>
      <c r="E643" s="105" t="s">
        <v>82</v>
      </c>
      <c r="F643" s="105" t="s">
        <v>8057</v>
      </c>
      <c r="G643" s="105" t="s">
        <v>8058</v>
      </c>
      <c r="H643" s="105" t="s">
        <v>8059</v>
      </c>
      <c r="I643" s="25" t="s">
        <v>2</v>
      </c>
      <c r="K643" s="125">
        <v>42213</v>
      </c>
      <c r="L643" s="129">
        <v>16287.59</v>
      </c>
      <c r="M643" s="130" t="s">
        <v>10321</v>
      </c>
      <c r="N643">
        <v>1701</v>
      </c>
      <c r="P643" s="135" t="s">
        <v>11699</v>
      </c>
      <c r="Q643" s="97" t="s">
        <v>11734</v>
      </c>
      <c r="R643" s="91" t="s">
        <v>13032</v>
      </c>
      <c r="S643" s="105" t="s">
        <v>18536</v>
      </c>
      <c r="T643" t="s">
        <v>28826</v>
      </c>
      <c r="U643" s="97" t="s">
        <v>29085</v>
      </c>
    </row>
    <row r="644" spans="1:24" ht="45" hidden="1">
      <c r="A644" s="16">
        <v>42204</v>
      </c>
      <c r="B644" s="102" t="s">
        <v>2816</v>
      </c>
      <c r="C644" s="104" t="s">
        <v>4852</v>
      </c>
      <c r="D644" s="104" t="s">
        <v>4853</v>
      </c>
      <c r="E644" s="104" t="s">
        <v>4220</v>
      </c>
      <c r="F644" s="104" t="s">
        <v>8060</v>
      </c>
      <c r="G644" s="104" t="s">
        <v>8061</v>
      </c>
      <c r="H644" s="104" t="s">
        <v>8062</v>
      </c>
      <c r="I644" s="25" t="s">
        <v>2</v>
      </c>
      <c r="K644" s="125">
        <v>42210</v>
      </c>
      <c r="L644" s="129">
        <v>20878.16</v>
      </c>
      <c r="M644" s="130" t="s">
        <v>10322</v>
      </c>
      <c r="N644">
        <v>1701</v>
      </c>
      <c r="P644" s="135" t="s">
        <v>11699</v>
      </c>
      <c r="Q644" s="578" t="s">
        <v>11735</v>
      </c>
      <c r="R644" s="91" t="s">
        <v>27835</v>
      </c>
      <c r="S644" s="91" t="s">
        <v>28265</v>
      </c>
      <c r="T644" s="91" t="s">
        <v>28379</v>
      </c>
    </row>
    <row r="645" spans="1:24" ht="31.5" hidden="1">
      <c r="A645" s="16">
        <v>42204</v>
      </c>
      <c r="B645" s="102" t="s">
        <v>2817</v>
      </c>
      <c r="C645" s="111" t="s">
        <v>4854</v>
      </c>
      <c r="D645" s="111" t="s">
        <v>4768</v>
      </c>
      <c r="E645" s="111" t="s">
        <v>2438</v>
      </c>
      <c r="F645" s="111" t="s">
        <v>8063</v>
      </c>
      <c r="G645" s="111" t="s">
        <v>2197</v>
      </c>
      <c r="H645" s="111" t="s">
        <v>8063</v>
      </c>
      <c r="I645" s="25" t="s">
        <v>2</v>
      </c>
      <c r="K645" s="126">
        <v>42209</v>
      </c>
      <c r="L645" s="131">
        <v>5385.86</v>
      </c>
      <c r="M645" s="130" t="s">
        <v>10323</v>
      </c>
      <c r="N645">
        <v>1701</v>
      </c>
      <c r="P645" t="s">
        <v>12784</v>
      </c>
      <c r="Q645" s="576" t="s">
        <v>13057</v>
      </c>
      <c r="R645" s="295" t="s">
        <v>13937</v>
      </c>
      <c r="S645" s="576" t="s">
        <v>18675</v>
      </c>
      <c r="T645" s="139" t="s">
        <v>28826</v>
      </c>
      <c r="U645" s="97" t="s">
        <v>29086</v>
      </c>
    </row>
    <row r="646" spans="1:24" ht="60" hidden="1">
      <c r="A646" s="16">
        <v>42204</v>
      </c>
      <c r="B646" s="102" t="s">
        <v>2818</v>
      </c>
      <c r="C646" s="111" t="s">
        <v>4855</v>
      </c>
      <c r="D646" s="111" t="s">
        <v>4856</v>
      </c>
      <c r="E646" s="111" t="s">
        <v>1922</v>
      </c>
      <c r="F646" s="111" t="s">
        <v>8064</v>
      </c>
      <c r="G646" s="111" t="s">
        <v>2197</v>
      </c>
      <c r="H646" s="111" t="s">
        <v>8065</v>
      </c>
      <c r="I646" s="25" t="s">
        <v>2</v>
      </c>
      <c r="K646" s="125">
        <v>42188</v>
      </c>
      <c r="L646" s="129">
        <v>7701.11</v>
      </c>
      <c r="M646" s="130" t="s">
        <v>10324</v>
      </c>
      <c r="N646">
        <v>1701</v>
      </c>
      <c r="P646" t="s">
        <v>12784</v>
      </c>
      <c r="Q646" s="97" t="s">
        <v>13058</v>
      </c>
      <c r="R646" s="295" t="s">
        <v>13937</v>
      </c>
      <c r="S646" s="97" t="s">
        <v>18676</v>
      </c>
      <c r="T646" t="s">
        <v>29387</v>
      </c>
      <c r="U646" s="97" t="s">
        <v>29982</v>
      </c>
    </row>
    <row r="647" spans="1:24" ht="60" hidden="1">
      <c r="A647" s="16">
        <v>42204</v>
      </c>
      <c r="B647" s="102" t="s">
        <v>2819</v>
      </c>
      <c r="C647" s="104" t="s">
        <v>4857</v>
      </c>
      <c r="D647" s="104" t="s">
        <v>4858</v>
      </c>
      <c r="E647" s="104" t="s">
        <v>2438</v>
      </c>
      <c r="F647" s="104" t="s">
        <v>8066</v>
      </c>
      <c r="G647" s="104" t="s">
        <v>8067</v>
      </c>
      <c r="H647" s="104" t="s">
        <v>8068</v>
      </c>
      <c r="I647" s="25" t="s">
        <v>2</v>
      </c>
      <c r="K647" s="125">
        <v>42209</v>
      </c>
      <c r="L647" s="129">
        <v>5529.17</v>
      </c>
      <c r="M647" s="130" t="s">
        <v>10325</v>
      </c>
      <c r="N647">
        <v>1701</v>
      </c>
      <c r="P647" t="s">
        <v>12784</v>
      </c>
      <c r="Q647" s="97" t="s">
        <v>13059</v>
      </c>
      <c r="R647" s="295" t="s">
        <v>13937</v>
      </c>
      <c r="S647" s="97" t="s">
        <v>18677</v>
      </c>
      <c r="T647" t="s">
        <v>29387</v>
      </c>
      <c r="U647" s="97" t="s">
        <v>29983</v>
      </c>
    </row>
    <row r="648" spans="1:24" s="185" customFormat="1" ht="45" hidden="1">
      <c r="A648" s="176">
        <v>42204</v>
      </c>
      <c r="B648" s="685" t="s">
        <v>2820</v>
      </c>
      <c r="C648" s="686" t="s">
        <v>4859</v>
      </c>
      <c r="D648" s="686" t="s">
        <v>4860</v>
      </c>
      <c r="E648" s="686" t="s">
        <v>7</v>
      </c>
      <c r="F648" s="685">
        <v>9206452184</v>
      </c>
      <c r="G648" s="685">
        <v>0</v>
      </c>
      <c r="H648" s="685">
        <v>9237144860</v>
      </c>
      <c r="I648" s="184" t="s">
        <v>2</v>
      </c>
      <c r="K648" s="381">
        <v>42199</v>
      </c>
      <c r="L648" s="382">
        <v>4290.4479499999998</v>
      </c>
      <c r="M648" s="188" t="s">
        <v>10326</v>
      </c>
      <c r="N648" s="185">
        <v>1701</v>
      </c>
      <c r="P648" s="185" t="s">
        <v>12784</v>
      </c>
      <c r="Q648" s="283" t="s">
        <v>13060</v>
      </c>
      <c r="R648" s="140"/>
      <c r="S648" s="283" t="s">
        <v>28755</v>
      </c>
      <c r="U648" s="283"/>
    </row>
    <row r="649" spans="1:24" ht="30" hidden="1">
      <c r="A649" s="16">
        <v>42204</v>
      </c>
      <c r="B649" s="102" t="s">
        <v>2821</v>
      </c>
      <c r="C649" s="104" t="s">
        <v>4861</v>
      </c>
      <c r="D649" s="104" t="s">
        <v>4862</v>
      </c>
      <c r="E649" s="104" t="s">
        <v>4404</v>
      </c>
      <c r="F649" s="104" t="s">
        <v>8069</v>
      </c>
      <c r="G649" s="104" t="s">
        <v>2197</v>
      </c>
      <c r="H649" s="104" t="s">
        <v>2197</v>
      </c>
      <c r="I649" s="25" t="s">
        <v>2</v>
      </c>
      <c r="K649" s="125">
        <v>42193</v>
      </c>
      <c r="L649" s="129">
        <v>5386.5</v>
      </c>
      <c r="M649" s="130" t="s">
        <v>10327</v>
      </c>
      <c r="N649">
        <v>1701</v>
      </c>
      <c r="P649" t="s">
        <v>12784</v>
      </c>
      <c r="Q649" s="97" t="s">
        <v>13061</v>
      </c>
      <c r="R649" s="295" t="s">
        <v>13937</v>
      </c>
      <c r="S649" s="608" t="s">
        <v>18678</v>
      </c>
    </row>
    <row r="650" spans="1:24" ht="45" hidden="1">
      <c r="A650" s="16">
        <v>42204</v>
      </c>
      <c r="B650" s="102" t="s">
        <v>2822</v>
      </c>
      <c r="C650" s="111" t="s">
        <v>4863</v>
      </c>
      <c r="D650" s="111" t="s">
        <v>4864</v>
      </c>
      <c r="E650" s="111" t="s">
        <v>2438</v>
      </c>
      <c r="F650" s="111" t="s">
        <v>8070</v>
      </c>
      <c r="G650" s="111" t="s">
        <v>2197</v>
      </c>
      <c r="H650" s="111" t="s">
        <v>8071</v>
      </c>
      <c r="I650" s="25" t="s">
        <v>2</v>
      </c>
      <c r="K650" s="125">
        <v>42210</v>
      </c>
      <c r="L650" s="129">
        <v>9533.14</v>
      </c>
      <c r="M650" s="130" t="s">
        <v>10328</v>
      </c>
      <c r="N650">
        <v>1701</v>
      </c>
      <c r="P650" t="s">
        <v>12784</v>
      </c>
      <c r="Q650" s="97" t="s">
        <v>13062</v>
      </c>
      <c r="R650" s="91" t="s">
        <v>28219</v>
      </c>
      <c r="S650" s="97" t="s">
        <v>28510</v>
      </c>
      <c r="T650" s="91" t="s">
        <v>28826</v>
      </c>
      <c r="U650" s="97" t="s">
        <v>29087</v>
      </c>
    </row>
    <row r="651" spans="1:24" ht="105" hidden="1">
      <c r="A651" s="16">
        <v>42204</v>
      </c>
      <c r="B651" s="103" t="s">
        <v>2823</v>
      </c>
      <c r="C651" s="112" t="s">
        <v>4865</v>
      </c>
      <c r="D651" s="113" t="s">
        <v>4866</v>
      </c>
      <c r="E651" s="113" t="s">
        <v>4867</v>
      </c>
      <c r="F651" s="122">
        <v>7262317</v>
      </c>
      <c r="G651" s="122">
        <v>2772181</v>
      </c>
      <c r="H651" s="122">
        <v>9175327212</v>
      </c>
      <c r="I651" s="25" t="s">
        <v>2</v>
      </c>
      <c r="K651" s="125">
        <v>42200</v>
      </c>
      <c r="L651" s="129">
        <v>42033.384457499997</v>
      </c>
      <c r="M651" s="130" t="s">
        <v>10329</v>
      </c>
      <c r="N651">
        <v>1701</v>
      </c>
      <c r="P651" t="s">
        <v>8</v>
      </c>
      <c r="Q651" s="97" t="s">
        <v>12741</v>
      </c>
      <c r="R651" s="295" t="s">
        <v>16</v>
      </c>
      <c r="S651" s="609" t="s">
        <v>13965</v>
      </c>
      <c r="T651" s="91" t="s">
        <v>28621</v>
      </c>
      <c r="X651" t="s">
        <v>18761</v>
      </c>
    </row>
    <row r="652" spans="1:24" ht="45" hidden="1">
      <c r="A652" s="16">
        <v>42204</v>
      </c>
      <c r="B652" s="102" t="s">
        <v>2824</v>
      </c>
      <c r="C652" s="111" t="s">
        <v>4868</v>
      </c>
      <c r="D652" s="111" t="s">
        <v>4869</v>
      </c>
      <c r="E652" s="111" t="s">
        <v>2438</v>
      </c>
      <c r="F652" s="111" t="s">
        <v>2197</v>
      </c>
      <c r="G652" s="111" t="s">
        <v>2197</v>
      </c>
      <c r="H652" s="111" t="s">
        <v>8072</v>
      </c>
      <c r="I652" s="25" t="s">
        <v>2</v>
      </c>
      <c r="K652" s="125">
        <v>42214</v>
      </c>
      <c r="L652" s="129">
        <v>14917.95</v>
      </c>
      <c r="M652" s="130" t="s">
        <v>10330</v>
      </c>
      <c r="N652">
        <v>1701</v>
      </c>
      <c r="P652" s="135" t="s">
        <v>11699</v>
      </c>
      <c r="Q652" s="97" t="s">
        <v>11736</v>
      </c>
      <c r="R652" s="295" t="s">
        <v>13937</v>
      </c>
      <c r="S652" s="97" t="s">
        <v>18679</v>
      </c>
      <c r="T652" s="91" t="s">
        <v>28826</v>
      </c>
      <c r="U652" s="97" t="s">
        <v>29088</v>
      </c>
    </row>
    <row r="653" spans="1:24" ht="45" hidden="1">
      <c r="A653" s="16">
        <v>42204</v>
      </c>
      <c r="B653" s="102" t="s">
        <v>2825</v>
      </c>
      <c r="C653" s="102" t="s">
        <v>4870</v>
      </c>
      <c r="D653" s="102" t="s">
        <v>4871</v>
      </c>
      <c r="E653" s="102" t="s">
        <v>4872</v>
      </c>
      <c r="F653" s="102" t="s">
        <v>8073</v>
      </c>
      <c r="G653" s="102" t="s">
        <v>8074</v>
      </c>
      <c r="H653" s="102" t="s">
        <v>8075</v>
      </c>
      <c r="I653" s="25" t="s">
        <v>2</v>
      </c>
      <c r="K653" s="125">
        <v>42200</v>
      </c>
      <c r="L653" s="129">
        <v>11292.93</v>
      </c>
      <c r="M653" s="130" t="s">
        <v>10331</v>
      </c>
      <c r="N653">
        <v>1701</v>
      </c>
      <c r="P653" s="135" t="s">
        <v>11699</v>
      </c>
      <c r="Q653" s="97" t="s">
        <v>11737</v>
      </c>
      <c r="R653" s="295" t="s">
        <v>13937</v>
      </c>
      <c r="S653" s="601" t="s">
        <v>18680</v>
      </c>
      <c r="T653" s="91" t="s">
        <v>28826</v>
      </c>
      <c r="U653" s="97" t="s">
        <v>29089</v>
      </c>
    </row>
    <row r="654" spans="1:24" ht="45" hidden="1">
      <c r="A654" s="16">
        <v>42204</v>
      </c>
      <c r="B654" s="102" t="s">
        <v>2826</v>
      </c>
      <c r="C654" s="111" t="s">
        <v>4873</v>
      </c>
      <c r="D654" s="111" t="s">
        <v>4874</v>
      </c>
      <c r="E654" s="111" t="s">
        <v>2438</v>
      </c>
      <c r="F654" s="111" t="s">
        <v>8076</v>
      </c>
      <c r="G654" s="111" t="s">
        <v>8077</v>
      </c>
      <c r="H654" s="111" t="s">
        <v>8078</v>
      </c>
      <c r="I654" s="25" t="s">
        <v>2</v>
      </c>
      <c r="K654" s="125">
        <v>42209</v>
      </c>
      <c r="L654" s="129">
        <v>7635.44</v>
      </c>
      <c r="M654" s="130" t="s">
        <v>10332</v>
      </c>
      <c r="N654">
        <v>1701</v>
      </c>
      <c r="P654" t="s">
        <v>12784</v>
      </c>
      <c r="Q654" s="578" t="s">
        <v>13063</v>
      </c>
      <c r="R654" s="91" t="s">
        <v>27835</v>
      </c>
      <c r="S654" s="91" t="s">
        <v>28266</v>
      </c>
      <c r="T654" s="91" t="s">
        <v>28621</v>
      </c>
    </row>
    <row r="655" spans="1:24" ht="42" hidden="1">
      <c r="A655" s="16">
        <v>42204</v>
      </c>
      <c r="B655" s="102" t="s">
        <v>2827</v>
      </c>
      <c r="C655" s="104" t="s">
        <v>4875</v>
      </c>
      <c r="D655" s="104" t="s">
        <v>4876</v>
      </c>
      <c r="E655" s="104" t="s">
        <v>1461</v>
      </c>
      <c r="F655" s="104" t="s">
        <v>8079</v>
      </c>
      <c r="G655" s="104" t="s">
        <v>8080</v>
      </c>
      <c r="H655" s="104" t="s">
        <v>8081</v>
      </c>
      <c r="I655" s="25" t="s">
        <v>2</v>
      </c>
      <c r="K655" s="126">
        <v>42189</v>
      </c>
      <c r="L655" s="131">
        <v>131272.03</v>
      </c>
      <c r="M655" s="130" t="s">
        <v>10333</v>
      </c>
      <c r="N655">
        <v>1701</v>
      </c>
      <c r="P655" t="s">
        <v>8</v>
      </c>
      <c r="Q655" s="104" t="s">
        <v>12471</v>
      </c>
      <c r="R655" s="295" t="s">
        <v>13937</v>
      </c>
      <c r="S655" s="586" t="s">
        <v>18780</v>
      </c>
      <c r="T655" t="s">
        <v>28621</v>
      </c>
    </row>
    <row r="656" spans="1:24" ht="31.5" hidden="1">
      <c r="A656" s="16">
        <v>42204</v>
      </c>
      <c r="B656" s="102" t="s">
        <v>2828</v>
      </c>
      <c r="C656" s="104" t="s">
        <v>4877</v>
      </c>
      <c r="D656" s="104" t="s">
        <v>4878</v>
      </c>
      <c r="E656" s="104" t="s">
        <v>4126</v>
      </c>
      <c r="F656" s="104" t="s">
        <v>8082</v>
      </c>
      <c r="G656" s="104" t="s">
        <v>7740</v>
      </c>
      <c r="H656" s="104" t="s">
        <v>8083</v>
      </c>
      <c r="I656" s="25" t="s">
        <v>2</v>
      </c>
      <c r="K656" s="126">
        <v>42213</v>
      </c>
      <c r="L656" s="131">
        <v>6007.84</v>
      </c>
      <c r="M656" s="130" t="s">
        <v>10334</v>
      </c>
      <c r="N656">
        <v>1701</v>
      </c>
      <c r="P656" t="s">
        <v>12784</v>
      </c>
      <c r="Q656" s="97" t="s">
        <v>13064</v>
      </c>
      <c r="R656" s="295" t="s">
        <v>13937</v>
      </c>
      <c r="S656" s="97" t="s">
        <v>18681</v>
      </c>
      <c r="T656" t="s">
        <v>28826</v>
      </c>
      <c r="U656" s="97" t="s">
        <v>29090</v>
      </c>
    </row>
    <row r="657" spans="1:25" ht="105" hidden="1">
      <c r="A657" s="16">
        <v>42204</v>
      </c>
      <c r="B657" s="102" t="s">
        <v>2829</v>
      </c>
      <c r="C657" s="104" t="s">
        <v>4879</v>
      </c>
      <c r="D657" s="104" t="s">
        <v>4880</v>
      </c>
      <c r="E657" s="104" t="s">
        <v>58</v>
      </c>
      <c r="F657" s="104" t="s">
        <v>8084</v>
      </c>
      <c r="G657" s="104" t="s">
        <v>2197</v>
      </c>
      <c r="H657" s="104" t="s">
        <v>2197</v>
      </c>
      <c r="I657" s="25" t="s">
        <v>2</v>
      </c>
      <c r="K657" s="125">
        <v>42202</v>
      </c>
      <c r="L657" s="129">
        <v>15276.25</v>
      </c>
      <c r="M657" s="130" t="s">
        <v>10335</v>
      </c>
      <c r="N657">
        <v>1701</v>
      </c>
      <c r="P657" s="135" t="s">
        <v>11699</v>
      </c>
      <c r="Q657" s="97" t="s">
        <v>12472</v>
      </c>
      <c r="R657" s="91" t="s">
        <v>28219</v>
      </c>
      <c r="S657" s="97" t="s">
        <v>28511</v>
      </c>
      <c r="T657" t="s">
        <v>28379</v>
      </c>
    </row>
    <row r="658" spans="1:25" ht="31.5" hidden="1">
      <c r="A658" s="16">
        <v>42204</v>
      </c>
      <c r="B658" s="102" t="s">
        <v>2830</v>
      </c>
      <c r="C658" s="111" t="s">
        <v>4881</v>
      </c>
      <c r="D658" s="111" t="s">
        <v>4882</v>
      </c>
      <c r="E658" s="111" t="s">
        <v>4267</v>
      </c>
      <c r="F658" s="111" t="s">
        <v>8085</v>
      </c>
      <c r="G658" s="111" t="s">
        <v>8086</v>
      </c>
      <c r="H658" s="111" t="s">
        <v>8087</v>
      </c>
      <c r="I658" s="25" t="s">
        <v>2</v>
      </c>
      <c r="K658" s="126">
        <v>42201</v>
      </c>
      <c r="L658" s="131">
        <v>6900.59</v>
      </c>
      <c r="M658" s="130" t="s">
        <v>10336</v>
      </c>
      <c r="N658">
        <v>1701</v>
      </c>
      <c r="P658" t="s">
        <v>12784</v>
      </c>
      <c r="Q658" s="97" t="s">
        <v>13065</v>
      </c>
      <c r="R658" s="295" t="s">
        <v>13937</v>
      </c>
      <c r="S658" s="97" t="s">
        <v>18682</v>
      </c>
      <c r="T658" t="s">
        <v>28826</v>
      </c>
      <c r="U658" s="97" t="s">
        <v>29091</v>
      </c>
    </row>
    <row r="659" spans="1:25" ht="30" hidden="1">
      <c r="A659" s="16">
        <v>42204</v>
      </c>
      <c r="B659" s="102" t="s">
        <v>2831</v>
      </c>
      <c r="C659" s="102" t="s">
        <v>4883</v>
      </c>
      <c r="D659" s="102" t="s">
        <v>4884</v>
      </c>
      <c r="E659" s="102" t="s">
        <v>339</v>
      </c>
      <c r="F659" s="102" t="s">
        <v>8088</v>
      </c>
      <c r="G659" s="102" t="s">
        <v>2197</v>
      </c>
      <c r="H659" s="102" t="s">
        <v>8089</v>
      </c>
      <c r="I659" s="25" t="s">
        <v>2</v>
      </c>
      <c r="K659" s="125">
        <v>42202</v>
      </c>
      <c r="L659" s="129">
        <v>4188.6000000000004</v>
      </c>
      <c r="M659" s="130" t="s">
        <v>10337</v>
      </c>
      <c r="N659">
        <v>1701</v>
      </c>
      <c r="P659" t="s">
        <v>12784</v>
      </c>
      <c r="Q659" s="97" t="s">
        <v>13066</v>
      </c>
      <c r="R659" s="295" t="s">
        <v>13937</v>
      </c>
      <c r="S659" s="97" t="s">
        <v>18683</v>
      </c>
      <c r="T659" t="s">
        <v>28826</v>
      </c>
      <c r="U659" s="97" t="s">
        <v>29092</v>
      </c>
    </row>
    <row r="660" spans="1:25" ht="21" hidden="1">
      <c r="A660" s="16">
        <v>42204</v>
      </c>
      <c r="B660" s="102" t="s">
        <v>2832</v>
      </c>
      <c r="C660" s="111" t="s">
        <v>4885</v>
      </c>
      <c r="D660" s="111" t="s">
        <v>4886</v>
      </c>
      <c r="E660" s="111" t="s">
        <v>4209</v>
      </c>
      <c r="F660" s="111" t="s">
        <v>2197</v>
      </c>
      <c r="G660" s="111" t="s">
        <v>2197</v>
      </c>
      <c r="H660" s="111" t="s">
        <v>8090</v>
      </c>
      <c r="I660" s="25" t="s">
        <v>2</v>
      </c>
      <c r="K660" s="126">
        <v>42207</v>
      </c>
      <c r="L660" s="131">
        <v>6308.14</v>
      </c>
      <c r="M660" s="130" t="s">
        <v>10338</v>
      </c>
      <c r="N660">
        <v>1701</v>
      </c>
      <c r="P660" t="s">
        <v>12784</v>
      </c>
      <c r="Q660" s="97" t="s">
        <v>13067</v>
      </c>
      <c r="R660" s="295" t="s">
        <v>13937</v>
      </c>
      <c r="S660" s="97" t="s">
        <v>13067</v>
      </c>
      <c r="T660" t="s">
        <v>28385</v>
      </c>
    </row>
    <row r="661" spans="1:25" ht="30" hidden="1">
      <c r="A661" s="16">
        <v>42204</v>
      </c>
      <c r="B661" s="102" t="s">
        <v>2833</v>
      </c>
      <c r="C661" s="111" t="s">
        <v>4887</v>
      </c>
      <c r="D661" s="111" t="s">
        <v>4888</v>
      </c>
      <c r="E661" s="111" t="s">
        <v>2438</v>
      </c>
      <c r="F661" s="111" t="s">
        <v>8091</v>
      </c>
      <c r="G661" s="111" t="s">
        <v>2197</v>
      </c>
      <c r="H661" s="111" t="s">
        <v>8092</v>
      </c>
      <c r="I661" s="25" t="s">
        <v>2</v>
      </c>
      <c r="K661" s="125">
        <v>42210</v>
      </c>
      <c r="L661" s="129">
        <v>7521.13</v>
      </c>
      <c r="M661" s="130" t="s">
        <v>10339</v>
      </c>
      <c r="N661">
        <v>1701</v>
      </c>
      <c r="P661" t="s">
        <v>12784</v>
      </c>
      <c r="Q661" s="97" t="s">
        <v>13068</v>
      </c>
      <c r="R661" s="295" t="s">
        <v>13937</v>
      </c>
      <c r="S661" s="97" t="s">
        <v>13068</v>
      </c>
      <c r="T661" t="s">
        <v>28385</v>
      </c>
    </row>
    <row r="662" spans="1:25" ht="42" hidden="1">
      <c r="A662" s="16">
        <v>42204</v>
      </c>
      <c r="B662" s="102" t="s">
        <v>2834</v>
      </c>
      <c r="C662" s="111" t="s">
        <v>4889</v>
      </c>
      <c r="D662" s="111" t="s">
        <v>4890</v>
      </c>
      <c r="E662" s="111" t="s">
        <v>2438</v>
      </c>
      <c r="F662" s="111" t="s">
        <v>8093</v>
      </c>
      <c r="G662" s="111" t="s">
        <v>8093</v>
      </c>
      <c r="H662" s="111" t="s">
        <v>8094</v>
      </c>
      <c r="I662" s="25" t="s">
        <v>2</v>
      </c>
      <c r="K662" s="125">
        <v>42214</v>
      </c>
      <c r="L662" s="129">
        <v>88771.25</v>
      </c>
      <c r="M662" s="130" t="s">
        <v>10340</v>
      </c>
      <c r="N662">
        <v>1701</v>
      </c>
      <c r="P662" t="s">
        <v>8</v>
      </c>
      <c r="Q662" s="111" t="s">
        <v>12470</v>
      </c>
      <c r="R662" s="91" t="s">
        <v>13032</v>
      </c>
      <c r="S662" s="111" t="s">
        <v>18535</v>
      </c>
      <c r="T662" s="139" t="s">
        <v>28374</v>
      </c>
    </row>
    <row r="663" spans="1:25" ht="30" hidden="1">
      <c r="A663" s="16">
        <v>42204</v>
      </c>
      <c r="B663" s="102" t="s">
        <v>2835</v>
      </c>
      <c r="C663" s="111" t="s">
        <v>4891</v>
      </c>
      <c r="D663" s="111" t="s">
        <v>4892</v>
      </c>
      <c r="E663" s="111" t="s">
        <v>4893</v>
      </c>
      <c r="F663" s="111" t="s">
        <v>8095</v>
      </c>
      <c r="G663" s="111" t="s">
        <v>2197</v>
      </c>
      <c r="H663" s="111" t="s">
        <v>8096</v>
      </c>
      <c r="I663" s="25" t="s">
        <v>2</v>
      </c>
      <c r="K663" s="125">
        <v>42215</v>
      </c>
      <c r="L663" s="129">
        <v>14853.37</v>
      </c>
      <c r="M663" s="130" t="s">
        <v>10341</v>
      </c>
      <c r="N663">
        <v>1701</v>
      </c>
      <c r="P663" s="135" t="s">
        <v>11699</v>
      </c>
      <c r="Q663" s="588" t="s">
        <v>11738</v>
      </c>
      <c r="R663" s="91" t="s">
        <v>8</v>
      </c>
      <c r="S663" s="97" t="s">
        <v>13053</v>
      </c>
      <c r="T663" s="139" t="s">
        <v>28621</v>
      </c>
    </row>
    <row r="664" spans="1:25" ht="30" hidden="1">
      <c r="A664" s="16">
        <v>42204</v>
      </c>
      <c r="B664" s="102" t="s">
        <v>2836</v>
      </c>
      <c r="C664" s="104" t="s">
        <v>4894</v>
      </c>
      <c r="D664" s="104" t="s">
        <v>4895</v>
      </c>
      <c r="E664" s="104" t="s">
        <v>2438</v>
      </c>
      <c r="F664" s="104" t="s">
        <v>8097</v>
      </c>
      <c r="G664" s="104" t="s">
        <v>2197</v>
      </c>
      <c r="H664" s="104" t="s">
        <v>8098</v>
      </c>
      <c r="I664" s="25" t="s">
        <v>2</v>
      </c>
      <c r="K664" s="125">
        <v>42201</v>
      </c>
      <c r="L664" s="129">
        <v>4127.1499999999996</v>
      </c>
      <c r="M664" s="130" t="s">
        <v>10342</v>
      </c>
      <c r="N664">
        <v>1701</v>
      </c>
      <c r="P664" t="s">
        <v>12784</v>
      </c>
      <c r="Q664" s="97" t="s">
        <v>13069</v>
      </c>
      <c r="R664" s="295" t="s">
        <v>13937</v>
      </c>
      <c r="S664" s="608" t="s">
        <v>18684</v>
      </c>
      <c r="Y664" t="s">
        <v>18595</v>
      </c>
    </row>
    <row r="665" spans="1:25" ht="30" hidden="1">
      <c r="A665" s="16">
        <v>42204</v>
      </c>
      <c r="B665" s="102" t="s">
        <v>2837</v>
      </c>
      <c r="C665" s="104" t="s">
        <v>4896</v>
      </c>
      <c r="D665" s="104" t="s">
        <v>4897</v>
      </c>
      <c r="E665" s="104" t="s">
        <v>82</v>
      </c>
      <c r="F665" s="104" t="s">
        <v>8099</v>
      </c>
      <c r="G665" s="104" t="s">
        <v>2197</v>
      </c>
      <c r="H665" s="104" t="s">
        <v>8100</v>
      </c>
      <c r="I665" s="25" t="s">
        <v>2</v>
      </c>
      <c r="K665" s="125">
        <v>42213</v>
      </c>
      <c r="L665" s="129">
        <v>8772.2199999999993</v>
      </c>
      <c r="M665" s="130" t="s">
        <v>10343</v>
      </c>
      <c r="N665">
        <v>1701</v>
      </c>
      <c r="P665" t="s">
        <v>12784</v>
      </c>
      <c r="Q665" s="97" t="s">
        <v>13070</v>
      </c>
      <c r="R665" s="295" t="s">
        <v>13937</v>
      </c>
      <c r="S665" s="97" t="s">
        <v>18685</v>
      </c>
      <c r="T665" t="s">
        <v>28826</v>
      </c>
      <c r="U665" s="97" t="s">
        <v>29093</v>
      </c>
    </row>
    <row r="666" spans="1:25" ht="45" hidden="1">
      <c r="A666" s="16">
        <v>42204</v>
      </c>
      <c r="B666" s="102" t="s">
        <v>2838</v>
      </c>
      <c r="C666" s="104" t="s">
        <v>4898</v>
      </c>
      <c r="D666" s="104" t="s">
        <v>4899</v>
      </c>
      <c r="E666" s="104" t="s">
        <v>4404</v>
      </c>
      <c r="F666" s="104" t="s">
        <v>8101</v>
      </c>
      <c r="G666" s="104" t="s">
        <v>2197</v>
      </c>
      <c r="H666" s="104" t="s">
        <v>2197</v>
      </c>
      <c r="I666" s="25" t="s">
        <v>2</v>
      </c>
      <c r="K666" s="125">
        <v>42196</v>
      </c>
      <c r="L666" s="129">
        <v>5541.83</v>
      </c>
      <c r="M666" s="130" t="s">
        <v>10344</v>
      </c>
      <c r="N666">
        <v>1701</v>
      </c>
      <c r="P666" t="s">
        <v>12784</v>
      </c>
      <c r="Q666" s="97" t="s">
        <v>13071</v>
      </c>
      <c r="R666" s="295" t="s">
        <v>13937</v>
      </c>
      <c r="S666" s="97" t="s">
        <v>18686</v>
      </c>
      <c r="T666" t="s">
        <v>28826</v>
      </c>
      <c r="U666" s="97" t="s">
        <v>29094</v>
      </c>
    </row>
    <row r="667" spans="1:25" ht="21" hidden="1">
      <c r="A667" s="16">
        <v>42204</v>
      </c>
      <c r="B667" s="102" t="s">
        <v>2839</v>
      </c>
      <c r="C667" s="104" t="s">
        <v>4900</v>
      </c>
      <c r="D667" s="104" t="s">
        <v>1253</v>
      </c>
      <c r="E667" s="104" t="s">
        <v>4240</v>
      </c>
      <c r="F667" s="104" t="s">
        <v>8102</v>
      </c>
      <c r="G667" s="104" t="s">
        <v>2197</v>
      </c>
      <c r="H667" s="104" t="s">
        <v>2197</v>
      </c>
      <c r="I667" s="25" t="s">
        <v>2</v>
      </c>
      <c r="K667" s="125">
        <v>42200</v>
      </c>
      <c r="L667" s="129">
        <v>8877.81</v>
      </c>
      <c r="M667" s="130" t="s">
        <v>10345</v>
      </c>
      <c r="N667">
        <v>1701</v>
      </c>
      <c r="P667" t="s">
        <v>12784</v>
      </c>
      <c r="Q667" s="97" t="s">
        <v>13072</v>
      </c>
      <c r="R667" s="295" t="s">
        <v>13937</v>
      </c>
      <c r="S667" s="97" t="s">
        <v>18687</v>
      </c>
      <c r="T667" t="s">
        <v>28826</v>
      </c>
      <c r="U667" s="97" t="s">
        <v>29095</v>
      </c>
    </row>
    <row r="668" spans="1:25" ht="30" hidden="1">
      <c r="A668" s="16">
        <v>42204</v>
      </c>
      <c r="B668" s="102" t="s">
        <v>2840</v>
      </c>
      <c r="C668" s="102" t="s">
        <v>4901</v>
      </c>
      <c r="D668" s="102" t="s">
        <v>4902</v>
      </c>
      <c r="E668" s="102" t="s">
        <v>2423</v>
      </c>
      <c r="F668" s="102" t="s">
        <v>8103</v>
      </c>
      <c r="G668" s="102" t="s">
        <v>2197</v>
      </c>
      <c r="H668" s="102" t="s">
        <v>8104</v>
      </c>
      <c r="I668" s="25" t="s">
        <v>2</v>
      </c>
      <c r="K668" s="125">
        <v>42210</v>
      </c>
      <c r="L668" s="129">
        <v>5019.72</v>
      </c>
      <c r="M668" s="130" t="s">
        <v>10346</v>
      </c>
      <c r="N668">
        <v>1701</v>
      </c>
      <c r="P668" t="s">
        <v>12784</v>
      </c>
      <c r="Q668" s="97" t="s">
        <v>13073</v>
      </c>
      <c r="R668" s="295" t="s">
        <v>13937</v>
      </c>
      <c r="S668" s="97" t="s">
        <v>18688</v>
      </c>
      <c r="T668" t="s">
        <v>28826</v>
      </c>
      <c r="U668" s="97" t="s">
        <v>29096</v>
      </c>
    </row>
    <row r="669" spans="1:25" ht="31.5" hidden="1">
      <c r="A669" s="16">
        <v>42204</v>
      </c>
      <c r="B669" s="102" t="s">
        <v>2841</v>
      </c>
      <c r="C669" s="104" t="s">
        <v>4903</v>
      </c>
      <c r="D669" s="104" t="s">
        <v>4904</v>
      </c>
      <c r="E669" s="104" t="s">
        <v>208</v>
      </c>
      <c r="F669" s="104" t="s">
        <v>8105</v>
      </c>
      <c r="G669" s="104" t="s">
        <v>2197</v>
      </c>
      <c r="H669" s="104" t="s">
        <v>8106</v>
      </c>
      <c r="I669" s="25" t="s">
        <v>2</v>
      </c>
      <c r="K669" s="125">
        <v>42193</v>
      </c>
      <c r="L669" s="129">
        <v>7198.65</v>
      </c>
      <c r="M669" s="130" t="s">
        <v>10347</v>
      </c>
      <c r="N669">
        <v>1701</v>
      </c>
      <c r="P669" t="s">
        <v>12784</v>
      </c>
      <c r="Q669" s="578" t="s">
        <v>13074</v>
      </c>
      <c r="T669" t="s">
        <v>28379</v>
      </c>
    </row>
    <row r="670" spans="1:25" ht="45" hidden="1">
      <c r="A670" s="16">
        <v>42204</v>
      </c>
      <c r="B670" s="102" t="s">
        <v>2842</v>
      </c>
      <c r="C670" s="111" t="s">
        <v>4905</v>
      </c>
      <c r="D670" s="111" t="s">
        <v>4906</v>
      </c>
      <c r="E670" s="111" t="s">
        <v>4907</v>
      </c>
      <c r="F670" s="111" t="s">
        <v>8107</v>
      </c>
      <c r="G670" s="111" t="s">
        <v>2197</v>
      </c>
      <c r="H670" s="111" t="s">
        <v>8108</v>
      </c>
      <c r="I670" s="25" t="s">
        <v>2</v>
      </c>
      <c r="K670" s="126">
        <v>42189</v>
      </c>
      <c r="L670" s="131">
        <v>8455.57</v>
      </c>
      <c r="M670" s="130" t="s">
        <v>10348</v>
      </c>
      <c r="N670">
        <v>1701</v>
      </c>
      <c r="P670" t="s">
        <v>12784</v>
      </c>
      <c r="Q670" s="578" t="s">
        <v>13075</v>
      </c>
      <c r="R670" s="91" t="s">
        <v>8</v>
      </c>
      <c r="S670" s="97" t="s">
        <v>13380</v>
      </c>
    </row>
    <row r="671" spans="1:25" hidden="1">
      <c r="A671" s="16">
        <v>42204</v>
      </c>
      <c r="B671" s="102" t="s">
        <v>2843</v>
      </c>
      <c r="C671" s="104" t="s">
        <v>4908</v>
      </c>
      <c r="D671" s="104" t="s">
        <v>4909</v>
      </c>
      <c r="E671" s="104" t="s">
        <v>541</v>
      </c>
      <c r="F671" s="104" t="s">
        <v>8109</v>
      </c>
      <c r="G671" s="104" t="s">
        <v>2197</v>
      </c>
      <c r="H671" s="104" t="s">
        <v>2197</v>
      </c>
      <c r="I671" s="25" t="s">
        <v>2</v>
      </c>
      <c r="K671" s="126">
        <v>42203</v>
      </c>
      <c r="L671" s="131">
        <v>35731.67</v>
      </c>
      <c r="M671" s="130" t="s">
        <v>10349</v>
      </c>
      <c r="N671">
        <v>1701</v>
      </c>
      <c r="P671" t="s">
        <v>8</v>
      </c>
      <c r="Q671" s="104" t="s">
        <v>12469</v>
      </c>
      <c r="R671" s="91" t="s">
        <v>13032</v>
      </c>
      <c r="S671" s="97" t="s">
        <v>18534</v>
      </c>
      <c r="T671" s="139" t="s">
        <v>28826</v>
      </c>
      <c r="U671" s="97" t="s">
        <v>29097</v>
      </c>
    </row>
    <row r="672" spans="1:25" ht="45" hidden="1">
      <c r="A672" s="16">
        <v>42204</v>
      </c>
      <c r="B672" s="102" t="s">
        <v>2844</v>
      </c>
      <c r="C672" s="104" t="s">
        <v>4910</v>
      </c>
      <c r="D672" s="104" t="s">
        <v>4911</v>
      </c>
      <c r="E672" s="104" t="s">
        <v>4229</v>
      </c>
      <c r="F672" s="104" t="s">
        <v>8110</v>
      </c>
      <c r="G672" s="104" t="s">
        <v>2197</v>
      </c>
      <c r="H672" s="104" t="s">
        <v>8110</v>
      </c>
      <c r="I672" s="25" t="s">
        <v>2</v>
      </c>
      <c r="K672" s="125">
        <v>42215</v>
      </c>
      <c r="L672" s="129">
        <v>8688.64</v>
      </c>
      <c r="M672" s="130" t="s">
        <v>10350</v>
      </c>
      <c r="N672">
        <v>1701</v>
      </c>
      <c r="P672" t="s">
        <v>12784</v>
      </c>
      <c r="Q672" s="578" t="s">
        <v>13076</v>
      </c>
      <c r="R672" s="91" t="s">
        <v>27835</v>
      </c>
      <c r="S672" s="91" t="s">
        <v>28267</v>
      </c>
    </row>
    <row r="673" spans="1:21" ht="42" hidden="1">
      <c r="A673" s="16">
        <v>42204</v>
      </c>
      <c r="B673" s="102" t="s">
        <v>2845</v>
      </c>
      <c r="C673" s="111" t="s">
        <v>4912</v>
      </c>
      <c r="D673" s="111" t="s">
        <v>4913</v>
      </c>
      <c r="E673" s="111" t="s">
        <v>2438</v>
      </c>
      <c r="F673" s="111" t="s">
        <v>8111</v>
      </c>
      <c r="G673" s="111" t="s">
        <v>2197</v>
      </c>
      <c r="H673" s="111" t="s">
        <v>8112</v>
      </c>
      <c r="I673" s="25" t="s">
        <v>2</v>
      </c>
      <c r="K673" s="125">
        <v>42207</v>
      </c>
      <c r="L673" s="129">
        <v>6670.57</v>
      </c>
      <c r="M673" s="130" t="s">
        <v>10351</v>
      </c>
      <c r="N673">
        <v>1701</v>
      </c>
      <c r="P673" t="s">
        <v>12784</v>
      </c>
      <c r="Q673" s="97" t="s">
        <v>13077</v>
      </c>
      <c r="R673" s="295" t="s">
        <v>13937</v>
      </c>
      <c r="S673" s="97" t="s">
        <v>18689</v>
      </c>
      <c r="T673" t="s">
        <v>28620</v>
      </c>
    </row>
    <row r="674" spans="1:21" ht="135" hidden="1">
      <c r="A674" s="16">
        <v>42204</v>
      </c>
      <c r="B674" s="102" t="s">
        <v>2846</v>
      </c>
      <c r="C674" s="111" t="s">
        <v>4914</v>
      </c>
      <c r="D674" s="111" t="s">
        <v>4915</v>
      </c>
      <c r="E674" s="111" t="s">
        <v>82</v>
      </c>
      <c r="F674" s="111" t="s">
        <v>8113</v>
      </c>
      <c r="G674" s="111" t="s">
        <v>8114</v>
      </c>
      <c r="H674" s="111" t="s">
        <v>8115</v>
      </c>
      <c r="I674" s="25" t="s">
        <v>2</v>
      </c>
      <c r="K674" s="125">
        <v>42203</v>
      </c>
      <c r="L674" s="129">
        <v>16281.44</v>
      </c>
      <c r="M674" s="130" t="s">
        <v>10352</v>
      </c>
      <c r="N674">
        <v>1701</v>
      </c>
      <c r="P674" s="135" t="s">
        <v>11699</v>
      </c>
      <c r="Q674" s="97" t="s">
        <v>11739</v>
      </c>
      <c r="R674" s="91" t="s">
        <v>13032</v>
      </c>
      <c r="S674" s="606" t="s">
        <v>18533</v>
      </c>
    </row>
    <row r="675" spans="1:21" ht="31.5" hidden="1">
      <c r="A675" s="16">
        <v>42204</v>
      </c>
      <c r="B675" s="102" t="s">
        <v>2847</v>
      </c>
      <c r="C675" s="111" t="s">
        <v>4916</v>
      </c>
      <c r="D675" s="111" t="s">
        <v>4917</v>
      </c>
      <c r="E675" s="111" t="s">
        <v>1922</v>
      </c>
      <c r="F675" s="111" t="s">
        <v>8116</v>
      </c>
      <c r="G675" s="111" t="s">
        <v>8116</v>
      </c>
      <c r="H675" s="111" t="s">
        <v>8117</v>
      </c>
      <c r="I675" s="25" t="s">
        <v>2</v>
      </c>
      <c r="K675" s="125">
        <v>42214</v>
      </c>
      <c r="L675" s="129">
        <v>9962.65</v>
      </c>
      <c r="M675" s="130" t="s">
        <v>10353</v>
      </c>
      <c r="N675">
        <v>1701</v>
      </c>
      <c r="O675" t="s">
        <v>28886</v>
      </c>
      <c r="P675" t="s">
        <v>12784</v>
      </c>
      <c r="Q675" s="97" t="s">
        <v>13078</v>
      </c>
    </row>
    <row r="676" spans="1:21" ht="45" hidden="1">
      <c r="A676" s="16">
        <v>42204</v>
      </c>
      <c r="B676" s="102" t="s">
        <v>2848</v>
      </c>
      <c r="C676" s="111" t="s">
        <v>4918</v>
      </c>
      <c r="D676" s="111" t="s">
        <v>4919</v>
      </c>
      <c r="E676" s="111" t="s">
        <v>2409</v>
      </c>
      <c r="F676" s="111" t="s">
        <v>8118</v>
      </c>
      <c r="G676" s="111" t="s">
        <v>2197</v>
      </c>
      <c r="H676" s="111" t="s">
        <v>8119</v>
      </c>
      <c r="I676" s="25" t="s">
        <v>2</v>
      </c>
      <c r="K676" s="126">
        <v>42214</v>
      </c>
      <c r="L676" s="131">
        <v>4963.88</v>
      </c>
      <c r="M676" s="130" t="s">
        <v>10354</v>
      </c>
      <c r="N676">
        <v>1701</v>
      </c>
      <c r="P676" t="s">
        <v>12784</v>
      </c>
      <c r="Q676" s="97" t="s">
        <v>13079</v>
      </c>
      <c r="R676" s="295" t="s">
        <v>13937</v>
      </c>
      <c r="S676" s="97" t="s">
        <v>18690</v>
      </c>
      <c r="T676" t="s">
        <v>28826</v>
      </c>
      <c r="U676" s="97" t="s">
        <v>29098</v>
      </c>
    </row>
    <row r="677" spans="1:21" ht="30" hidden="1">
      <c r="A677" s="16">
        <v>42204</v>
      </c>
      <c r="B677" s="102" t="s">
        <v>2849</v>
      </c>
      <c r="C677" s="104" t="s">
        <v>4920</v>
      </c>
      <c r="D677" s="104" t="s">
        <v>4921</v>
      </c>
      <c r="E677" s="104" t="s">
        <v>1461</v>
      </c>
      <c r="F677" s="104" t="s">
        <v>8120</v>
      </c>
      <c r="G677" s="104" t="s">
        <v>2197</v>
      </c>
      <c r="H677" s="104" t="s">
        <v>8121</v>
      </c>
      <c r="I677" s="25" t="s">
        <v>2</v>
      </c>
      <c r="K677" s="125">
        <v>42206</v>
      </c>
      <c r="L677" s="129">
        <v>9219.7900000000009</v>
      </c>
      <c r="M677" s="130" t="s">
        <v>10355</v>
      </c>
      <c r="N677">
        <v>1701</v>
      </c>
      <c r="P677" t="s">
        <v>12784</v>
      </c>
      <c r="Q677" s="97" t="s">
        <v>13080</v>
      </c>
      <c r="R677" s="295" t="s">
        <v>13937</v>
      </c>
      <c r="S677" s="97" t="s">
        <v>18691</v>
      </c>
      <c r="T677" t="s">
        <v>28826</v>
      </c>
      <c r="U677" s="97" t="s">
        <v>29099</v>
      </c>
    </row>
    <row r="678" spans="1:21" ht="45" hidden="1">
      <c r="A678" s="16">
        <v>42204</v>
      </c>
      <c r="B678" s="102" t="s">
        <v>2850</v>
      </c>
      <c r="C678" s="102" t="s">
        <v>4922</v>
      </c>
      <c r="D678" s="102" t="s">
        <v>4923</v>
      </c>
      <c r="E678" s="102" t="s">
        <v>448</v>
      </c>
      <c r="F678" s="102" t="s">
        <v>8122</v>
      </c>
      <c r="G678" s="102" t="s">
        <v>2197</v>
      </c>
      <c r="H678" s="102" t="s">
        <v>8123</v>
      </c>
      <c r="I678" s="25" t="s">
        <v>2</v>
      </c>
      <c r="K678" s="125">
        <v>42207</v>
      </c>
      <c r="L678" s="129">
        <v>7063.29</v>
      </c>
      <c r="M678" s="130" t="s">
        <v>10356</v>
      </c>
      <c r="N678">
        <v>1701</v>
      </c>
      <c r="P678" t="s">
        <v>12784</v>
      </c>
      <c r="Q678" s="97" t="s">
        <v>13081</v>
      </c>
      <c r="R678" s="295" t="s">
        <v>13937</v>
      </c>
      <c r="S678" s="97" t="s">
        <v>18692</v>
      </c>
      <c r="T678" t="s">
        <v>28826</v>
      </c>
      <c r="U678" s="97" t="s">
        <v>29100</v>
      </c>
    </row>
    <row r="679" spans="1:21" ht="30" hidden="1">
      <c r="A679" s="16">
        <v>42204</v>
      </c>
      <c r="B679" s="102" t="s">
        <v>2851</v>
      </c>
      <c r="C679" s="104" t="s">
        <v>4924</v>
      </c>
      <c r="D679" s="104" t="s">
        <v>4925</v>
      </c>
      <c r="E679" s="104" t="s">
        <v>2438</v>
      </c>
      <c r="F679" s="104" t="s">
        <v>8124</v>
      </c>
      <c r="G679" s="104" t="s">
        <v>2197</v>
      </c>
      <c r="H679" s="104" t="s">
        <v>8125</v>
      </c>
      <c r="I679" s="25" t="s">
        <v>2</v>
      </c>
      <c r="K679" s="126">
        <v>42190</v>
      </c>
      <c r="L679" s="131">
        <v>5549.53</v>
      </c>
      <c r="M679" s="130" t="s">
        <v>10357</v>
      </c>
      <c r="N679">
        <v>1701</v>
      </c>
      <c r="P679" t="s">
        <v>12784</v>
      </c>
      <c r="Q679" s="97" t="s">
        <v>13082</v>
      </c>
      <c r="R679" s="295" t="s">
        <v>13937</v>
      </c>
      <c r="S679" s="97" t="s">
        <v>18693</v>
      </c>
      <c r="T679" t="s">
        <v>28826</v>
      </c>
      <c r="U679" s="97" t="s">
        <v>29101</v>
      </c>
    </row>
    <row r="680" spans="1:21" ht="45" hidden="1">
      <c r="A680" s="16">
        <v>42204</v>
      </c>
      <c r="B680" s="102" t="s">
        <v>2852</v>
      </c>
      <c r="C680" s="104" t="s">
        <v>4926</v>
      </c>
      <c r="D680" s="104" t="s">
        <v>4927</v>
      </c>
      <c r="E680" s="104" t="s">
        <v>4220</v>
      </c>
      <c r="F680" s="104" t="s">
        <v>8126</v>
      </c>
      <c r="G680" s="104" t="s">
        <v>2197</v>
      </c>
      <c r="H680" s="104" t="s">
        <v>8127</v>
      </c>
      <c r="I680" s="25" t="s">
        <v>2</v>
      </c>
      <c r="K680" s="125">
        <v>42215</v>
      </c>
      <c r="L680" s="129">
        <v>13260.38</v>
      </c>
      <c r="M680" s="130" t="s">
        <v>10358</v>
      </c>
      <c r="N680">
        <v>1701</v>
      </c>
      <c r="P680" s="135" t="s">
        <v>11699</v>
      </c>
      <c r="Q680" s="97" t="s">
        <v>11740</v>
      </c>
      <c r="R680" s="91" t="s">
        <v>13032</v>
      </c>
      <c r="S680" s="104" t="s">
        <v>18532</v>
      </c>
      <c r="T680" t="s">
        <v>28826</v>
      </c>
      <c r="U680" s="97" t="s">
        <v>29102</v>
      </c>
    </row>
    <row r="681" spans="1:21" ht="31.5" hidden="1">
      <c r="A681" s="16">
        <v>42204</v>
      </c>
      <c r="B681" s="102" t="s">
        <v>2853</v>
      </c>
      <c r="C681" s="104" t="s">
        <v>4928</v>
      </c>
      <c r="D681" s="104" t="s">
        <v>4929</v>
      </c>
      <c r="E681" s="104" t="s">
        <v>448</v>
      </c>
      <c r="F681" s="104" t="s">
        <v>8128</v>
      </c>
      <c r="G681" s="104" t="s">
        <v>2197</v>
      </c>
      <c r="H681" s="104" t="s">
        <v>8129</v>
      </c>
      <c r="I681" s="25" t="s">
        <v>2</v>
      </c>
      <c r="K681" s="125">
        <v>42211</v>
      </c>
      <c r="L681" s="129">
        <v>4518.66</v>
      </c>
      <c r="M681" s="130" t="s">
        <v>10359</v>
      </c>
      <c r="N681">
        <v>1701</v>
      </c>
      <c r="P681" t="s">
        <v>12784</v>
      </c>
      <c r="Q681" s="97" t="s">
        <v>13186</v>
      </c>
      <c r="R681" s="295" t="s">
        <v>13937</v>
      </c>
      <c r="S681" s="97" t="s">
        <v>18694</v>
      </c>
      <c r="T681" t="s">
        <v>28826</v>
      </c>
      <c r="U681" s="97" t="s">
        <v>29103</v>
      </c>
    </row>
    <row r="682" spans="1:21" ht="45" hidden="1">
      <c r="A682" s="16">
        <v>42204</v>
      </c>
      <c r="B682" s="102" t="s">
        <v>2854</v>
      </c>
      <c r="C682" s="111" t="s">
        <v>4930</v>
      </c>
      <c r="D682" s="111" t="s">
        <v>4931</v>
      </c>
      <c r="E682" s="111" t="s">
        <v>1461</v>
      </c>
      <c r="F682" s="111" t="s">
        <v>8130</v>
      </c>
      <c r="G682" s="111" t="s">
        <v>8131</v>
      </c>
      <c r="H682" s="111" t="s">
        <v>8132</v>
      </c>
      <c r="I682" s="25" t="s">
        <v>2</v>
      </c>
      <c r="K682" s="125">
        <v>42186</v>
      </c>
      <c r="L682" s="129">
        <v>9457.86</v>
      </c>
      <c r="M682" s="130" t="s">
        <v>10360</v>
      </c>
      <c r="N682">
        <v>1701</v>
      </c>
      <c r="P682" t="s">
        <v>12784</v>
      </c>
      <c r="Q682" s="97" t="s">
        <v>13191</v>
      </c>
      <c r="R682" s="295" t="s">
        <v>13937</v>
      </c>
      <c r="S682" s="97" t="s">
        <v>18695</v>
      </c>
      <c r="T682" t="s">
        <v>28826</v>
      </c>
      <c r="U682" s="97" t="s">
        <v>29104</v>
      </c>
    </row>
    <row r="683" spans="1:21" ht="30" hidden="1">
      <c r="A683" s="16">
        <v>42204</v>
      </c>
      <c r="B683" s="102" t="s">
        <v>2855</v>
      </c>
      <c r="C683" s="104" t="s">
        <v>4932</v>
      </c>
      <c r="D683" s="104" t="s">
        <v>4933</v>
      </c>
      <c r="E683" s="104" t="s">
        <v>269</v>
      </c>
      <c r="F683" s="104" t="s">
        <v>8133</v>
      </c>
      <c r="G683" s="104" t="s">
        <v>2197</v>
      </c>
      <c r="H683" s="104" t="s">
        <v>8134</v>
      </c>
      <c r="I683" s="25" t="s">
        <v>2</v>
      </c>
      <c r="K683" s="125">
        <v>42209</v>
      </c>
      <c r="L683" s="129">
        <v>5835.77</v>
      </c>
      <c r="M683" s="130" t="s">
        <v>10361</v>
      </c>
      <c r="N683">
        <v>1701</v>
      </c>
      <c r="P683" t="s">
        <v>12784</v>
      </c>
      <c r="Q683" s="578" t="s">
        <v>13187</v>
      </c>
      <c r="R683" s="91" t="s">
        <v>27835</v>
      </c>
      <c r="S683" s="91" t="s">
        <v>28268</v>
      </c>
      <c r="T683" s="91" t="s">
        <v>28621</v>
      </c>
    </row>
    <row r="684" spans="1:21" ht="30" hidden="1">
      <c r="A684" s="16">
        <v>42204</v>
      </c>
      <c r="B684" s="102" t="s">
        <v>2856</v>
      </c>
      <c r="C684" s="102" t="s">
        <v>4934</v>
      </c>
      <c r="D684" s="102" t="s">
        <v>4935</v>
      </c>
      <c r="E684" s="102" t="s">
        <v>2438</v>
      </c>
      <c r="F684" s="102" t="s">
        <v>8135</v>
      </c>
      <c r="G684" s="102" t="s">
        <v>2197</v>
      </c>
      <c r="H684" s="102" t="s">
        <v>8136</v>
      </c>
      <c r="I684" s="25" t="s">
        <v>2</v>
      </c>
      <c r="K684" s="125">
        <v>42187</v>
      </c>
      <c r="L684" s="129">
        <v>10284.36</v>
      </c>
      <c r="M684" s="130" t="s">
        <v>10362</v>
      </c>
      <c r="N684">
        <v>1701</v>
      </c>
      <c r="P684" t="s">
        <v>12784</v>
      </c>
      <c r="Q684" s="97" t="s">
        <v>13188</v>
      </c>
      <c r="R684" s="295" t="s">
        <v>13937</v>
      </c>
      <c r="S684" s="97" t="s">
        <v>18696</v>
      </c>
      <c r="T684" s="139" t="s">
        <v>28826</v>
      </c>
      <c r="U684" s="97" t="s">
        <v>29105</v>
      </c>
    </row>
    <row r="685" spans="1:21" hidden="1">
      <c r="A685" s="16">
        <v>42204</v>
      </c>
      <c r="B685" s="102" t="s">
        <v>2857</v>
      </c>
      <c r="C685" s="104" t="s">
        <v>4936</v>
      </c>
      <c r="D685" s="104" t="s">
        <v>4749</v>
      </c>
      <c r="E685" s="104" t="s">
        <v>4229</v>
      </c>
      <c r="F685" s="104" t="s">
        <v>8137</v>
      </c>
      <c r="G685" s="104" t="s">
        <v>2197</v>
      </c>
      <c r="H685" s="104" t="s">
        <v>2197</v>
      </c>
      <c r="I685" s="25" t="s">
        <v>2</v>
      </c>
      <c r="K685" s="125">
        <v>42210</v>
      </c>
      <c r="L685" s="129">
        <v>8783.08</v>
      </c>
      <c r="M685" s="130" t="s">
        <v>10363</v>
      </c>
      <c r="N685">
        <v>1701</v>
      </c>
      <c r="P685" t="s">
        <v>12784</v>
      </c>
      <c r="Q685" s="97" t="s">
        <v>13192</v>
      </c>
      <c r="R685" s="295" t="s">
        <v>13937</v>
      </c>
      <c r="S685" s="97" t="s">
        <v>18697</v>
      </c>
      <c r="T685" s="139" t="s">
        <v>28826</v>
      </c>
      <c r="U685" s="97" t="s">
        <v>29106</v>
      </c>
    </row>
    <row r="686" spans="1:21" ht="30" hidden="1">
      <c r="A686" s="16">
        <v>42204</v>
      </c>
      <c r="B686" s="102" t="s">
        <v>2858</v>
      </c>
      <c r="C686" s="104" t="s">
        <v>4937</v>
      </c>
      <c r="D686" s="104" t="s">
        <v>4938</v>
      </c>
      <c r="E686" s="104" t="s">
        <v>1629</v>
      </c>
      <c r="F686" s="104" t="s">
        <v>2197</v>
      </c>
      <c r="G686" s="104" t="s">
        <v>8138</v>
      </c>
      <c r="H686" s="104" t="s">
        <v>8139</v>
      </c>
      <c r="I686" s="25" t="s">
        <v>2</v>
      </c>
      <c r="K686" s="125">
        <v>42198</v>
      </c>
      <c r="L686" s="129">
        <v>5294.05</v>
      </c>
      <c r="M686" s="130" t="s">
        <v>10364</v>
      </c>
      <c r="N686">
        <v>1701</v>
      </c>
      <c r="P686" t="s">
        <v>12784</v>
      </c>
      <c r="Q686" s="97" t="s">
        <v>13193</v>
      </c>
      <c r="R686" s="295" t="s">
        <v>13937</v>
      </c>
      <c r="S686" s="97" t="s">
        <v>18698</v>
      </c>
      <c r="T686" s="139" t="s">
        <v>28826</v>
      </c>
      <c r="U686" s="97" t="s">
        <v>29107</v>
      </c>
    </row>
    <row r="687" spans="1:21" ht="31.5" hidden="1">
      <c r="A687" s="16">
        <v>42204</v>
      </c>
      <c r="B687" s="102" t="s">
        <v>2859</v>
      </c>
      <c r="C687" s="111" t="s">
        <v>4939</v>
      </c>
      <c r="D687" s="111" t="s">
        <v>4940</v>
      </c>
      <c r="E687" s="111" t="s">
        <v>477</v>
      </c>
      <c r="F687" s="111" t="s">
        <v>8140</v>
      </c>
      <c r="G687" s="111" t="s">
        <v>2197</v>
      </c>
      <c r="H687" s="111" t="s">
        <v>8141</v>
      </c>
      <c r="I687" s="25" t="s">
        <v>2</v>
      </c>
      <c r="K687" s="125">
        <v>42209</v>
      </c>
      <c r="L687" s="129">
        <v>10523.2</v>
      </c>
      <c r="M687" s="130" t="s">
        <v>10365</v>
      </c>
      <c r="N687">
        <v>1701</v>
      </c>
      <c r="P687" t="s">
        <v>12784</v>
      </c>
      <c r="Q687" s="97" t="s">
        <v>13189</v>
      </c>
      <c r="R687" s="295" t="s">
        <v>13937</v>
      </c>
      <c r="S687" s="97" t="s">
        <v>18699</v>
      </c>
      <c r="T687" s="139" t="s">
        <v>28826</v>
      </c>
      <c r="U687" s="97" t="s">
        <v>29108</v>
      </c>
    </row>
    <row r="688" spans="1:21" ht="31.5" hidden="1">
      <c r="A688" s="16">
        <v>42204</v>
      </c>
      <c r="B688" s="102" t="s">
        <v>2860</v>
      </c>
      <c r="C688" s="104" t="s">
        <v>4941</v>
      </c>
      <c r="D688" s="104" t="s">
        <v>4942</v>
      </c>
      <c r="E688" s="104" t="s">
        <v>4240</v>
      </c>
      <c r="F688" s="104" t="s">
        <v>8142</v>
      </c>
      <c r="G688" s="104" t="s">
        <v>2197</v>
      </c>
      <c r="H688" s="104" t="s">
        <v>2197</v>
      </c>
      <c r="I688" s="25" t="s">
        <v>2</v>
      </c>
      <c r="K688" s="126">
        <v>42202</v>
      </c>
      <c r="L688" s="131">
        <v>7356.53</v>
      </c>
      <c r="M688" s="130" t="s">
        <v>10366</v>
      </c>
      <c r="N688">
        <v>1701</v>
      </c>
      <c r="P688" t="s">
        <v>12784</v>
      </c>
      <c r="Q688" s="97" t="s">
        <v>13190</v>
      </c>
      <c r="R688" s="295" t="s">
        <v>13937</v>
      </c>
      <c r="S688" s="97" t="s">
        <v>18700</v>
      </c>
      <c r="T688" s="139" t="s">
        <v>28826</v>
      </c>
      <c r="U688" s="97" t="s">
        <v>29109</v>
      </c>
    </row>
    <row r="689" spans="1:21" ht="135" hidden="1">
      <c r="A689" s="16">
        <v>42204</v>
      </c>
      <c r="B689" s="102" t="s">
        <v>2861</v>
      </c>
      <c r="C689" s="104" t="s">
        <v>4943</v>
      </c>
      <c r="D689" s="104" t="s">
        <v>4944</v>
      </c>
      <c r="E689" s="104" t="s">
        <v>4404</v>
      </c>
      <c r="F689" s="104" t="s">
        <v>8143</v>
      </c>
      <c r="G689" s="104" t="s">
        <v>8144</v>
      </c>
      <c r="H689" s="104" t="s">
        <v>7790</v>
      </c>
      <c r="I689" s="25" t="s">
        <v>2</v>
      </c>
      <c r="K689" s="125">
        <v>42210</v>
      </c>
      <c r="L689" s="129">
        <v>17596.8</v>
      </c>
      <c r="M689" s="130" t="s">
        <v>10367</v>
      </c>
      <c r="N689">
        <v>1701</v>
      </c>
      <c r="P689" s="135" t="s">
        <v>11699</v>
      </c>
      <c r="Q689" s="97" t="s">
        <v>11741</v>
      </c>
      <c r="R689" s="91" t="s">
        <v>13032</v>
      </c>
      <c r="S689" s="581" t="s">
        <v>18531</v>
      </c>
    </row>
    <row r="690" spans="1:21" ht="21" hidden="1">
      <c r="A690" s="16">
        <v>42204</v>
      </c>
      <c r="B690" s="102" t="s">
        <v>2862</v>
      </c>
      <c r="C690" s="111" t="s">
        <v>4945</v>
      </c>
      <c r="D690" s="111" t="s">
        <v>4946</v>
      </c>
      <c r="E690" s="111" t="s">
        <v>2088</v>
      </c>
      <c r="F690" s="111" t="s">
        <v>8145</v>
      </c>
      <c r="G690" s="111" t="s">
        <v>2197</v>
      </c>
      <c r="H690" s="111" t="s">
        <v>2197</v>
      </c>
      <c r="I690" s="25" t="s">
        <v>2</v>
      </c>
      <c r="K690" s="125">
        <v>42188</v>
      </c>
      <c r="L690" s="129">
        <v>6505.84</v>
      </c>
      <c r="M690" s="130" t="s">
        <v>10368</v>
      </c>
      <c r="N690">
        <v>1701</v>
      </c>
      <c r="P690" t="s">
        <v>12784</v>
      </c>
      <c r="Q690" s="97" t="s">
        <v>13182</v>
      </c>
      <c r="R690" s="295" t="s">
        <v>13937</v>
      </c>
      <c r="S690" s="97" t="s">
        <v>18701</v>
      </c>
      <c r="T690" t="s">
        <v>28826</v>
      </c>
      <c r="U690" s="97" t="s">
        <v>29110</v>
      </c>
    </row>
    <row r="691" spans="1:21" ht="21" hidden="1">
      <c r="A691" s="16">
        <v>42204</v>
      </c>
      <c r="B691" s="102" t="s">
        <v>2863</v>
      </c>
      <c r="C691" s="111" t="s">
        <v>4947</v>
      </c>
      <c r="D691" s="111" t="s">
        <v>4948</v>
      </c>
      <c r="E691" s="111" t="s">
        <v>2438</v>
      </c>
      <c r="F691" s="111" t="s">
        <v>8146</v>
      </c>
      <c r="G691" s="111" t="s">
        <v>8147</v>
      </c>
      <c r="H691" s="111" t="s">
        <v>8148</v>
      </c>
      <c r="I691" s="25" t="s">
        <v>2</v>
      </c>
      <c r="K691" s="125">
        <v>42215</v>
      </c>
      <c r="L691" s="129">
        <v>8745.14</v>
      </c>
      <c r="M691" s="130" t="s">
        <v>10369</v>
      </c>
      <c r="N691">
        <v>1701</v>
      </c>
      <c r="P691" t="s">
        <v>12784</v>
      </c>
      <c r="Q691" s="97" t="s">
        <v>13184</v>
      </c>
      <c r="R691" s="295" t="s">
        <v>13937</v>
      </c>
      <c r="S691" s="97" t="s">
        <v>18702</v>
      </c>
      <c r="T691" t="s">
        <v>28826</v>
      </c>
      <c r="U691" s="97" t="s">
        <v>29111</v>
      </c>
    </row>
    <row r="692" spans="1:21" ht="45" hidden="1">
      <c r="A692" s="16">
        <v>42204</v>
      </c>
      <c r="B692" s="102" t="s">
        <v>2864</v>
      </c>
      <c r="C692" s="111" t="s">
        <v>4949</v>
      </c>
      <c r="D692" s="111" t="s">
        <v>4950</v>
      </c>
      <c r="E692" s="111" t="s">
        <v>4209</v>
      </c>
      <c r="F692" s="111" t="s">
        <v>8149</v>
      </c>
      <c r="G692" s="111" t="s">
        <v>8150</v>
      </c>
      <c r="H692" s="111" t="s">
        <v>8151</v>
      </c>
      <c r="I692" s="25" t="s">
        <v>2</v>
      </c>
      <c r="K692" s="125">
        <v>42200</v>
      </c>
      <c r="L692" s="129">
        <v>7286.95</v>
      </c>
      <c r="M692" s="130" t="s">
        <v>10370</v>
      </c>
      <c r="N692">
        <v>1701</v>
      </c>
      <c r="P692" t="s">
        <v>12784</v>
      </c>
      <c r="Q692" s="97" t="s">
        <v>13185</v>
      </c>
      <c r="R692" s="295" t="s">
        <v>13937</v>
      </c>
      <c r="S692" s="97" t="s">
        <v>18703</v>
      </c>
      <c r="T692" t="s">
        <v>28826</v>
      </c>
      <c r="U692" s="97" t="s">
        <v>29112</v>
      </c>
    </row>
    <row r="693" spans="1:21" ht="31.5" hidden="1">
      <c r="A693" s="16">
        <v>42204</v>
      </c>
      <c r="B693" s="102" t="s">
        <v>2865</v>
      </c>
      <c r="C693" s="111" t="s">
        <v>4951</v>
      </c>
      <c r="D693" s="111" t="s">
        <v>4952</v>
      </c>
      <c r="E693" s="111" t="s">
        <v>4157</v>
      </c>
      <c r="F693" s="111" t="s">
        <v>8152</v>
      </c>
      <c r="G693" s="111" t="s">
        <v>8152</v>
      </c>
      <c r="H693" s="111" t="s">
        <v>7790</v>
      </c>
      <c r="I693" s="25" t="s">
        <v>2</v>
      </c>
      <c r="K693" s="125">
        <v>42209</v>
      </c>
      <c r="L693" s="129">
        <v>9372.67</v>
      </c>
      <c r="M693" s="130" t="s">
        <v>10371</v>
      </c>
      <c r="N693">
        <v>1701</v>
      </c>
      <c r="P693" t="s">
        <v>12784</v>
      </c>
      <c r="Q693" s="97" t="s">
        <v>13183</v>
      </c>
      <c r="R693" s="295" t="s">
        <v>13937</v>
      </c>
      <c r="S693" s="97" t="s">
        <v>18704</v>
      </c>
      <c r="T693" t="s">
        <v>28826</v>
      </c>
      <c r="U693" s="97" t="s">
        <v>29113</v>
      </c>
    </row>
    <row r="694" spans="1:21" ht="30" hidden="1">
      <c r="A694" s="16">
        <v>42204</v>
      </c>
      <c r="B694" s="102" t="s">
        <v>2866</v>
      </c>
      <c r="C694" s="111" t="s">
        <v>4953</v>
      </c>
      <c r="D694" s="111" t="s">
        <v>4954</v>
      </c>
      <c r="E694" s="111" t="s">
        <v>4955</v>
      </c>
      <c r="F694" s="111" t="s">
        <v>8153</v>
      </c>
      <c r="G694" s="111" t="s">
        <v>2197</v>
      </c>
      <c r="H694" s="111" t="s">
        <v>8154</v>
      </c>
      <c r="I694" s="25" t="s">
        <v>2</v>
      </c>
      <c r="K694" s="126">
        <v>42195</v>
      </c>
      <c r="L694" s="131">
        <v>14555.53</v>
      </c>
      <c r="M694" s="130" t="s">
        <v>10372</v>
      </c>
      <c r="N694">
        <v>1701</v>
      </c>
      <c r="P694" s="135" t="s">
        <v>11699</v>
      </c>
      <c r="Q694" s="97" t="s">
        <v>11742</v>
      </c>
      <c r="R694" s="91" t="s">
        <v>13032</v>
      </c>
      <c r="S694" s="111" t="s">
        <v>18530</v>
      </c>
      <c r="T694" t="s">
        <v>28826</v>
      </c>
      <c r="U694" s="97" t="s">
        <v>29114</v>
      </c>
    </row>
    <row r="695" spans="1:21" ht="42" hidden="1">
      <c r="A695" s="16">
        <v>42204</v>
      </c>
      <c r="B695" s="102" t="s">
        <v>2867</v>
      </c>
      <c r="C695" s="104" t="s">
        <v>4956</v>
      </c>
      <c r="D695" s="104" t="s">
        <v>4957</v>
      </c>
      <c r="E695" s="104" t="s">
        <v>448</v>
      </c>
      <c r="F695" s="104" t="s">
        <v>8155</v>
      </c>
      <c r="G695" s="104" t="s">
        <v>2197</v>
      </c>
      <c r="H695" s="104" t="s">
        <v>2197</v>
      </c>
      <c r="I695" s="25" t="s">
        <v>2</v>
      </c>
      <c r="K695" s="125">
        <v>42212</v>
      </c>
      <c r="L695" s="129">
        <v>5691.65</v>
      </c>
      <c r="M695" s="130" t="s">
        <v>10373</v>
      </c>
      <c r="N695">
        <v>1701</v>
      </c>
      <c r="P695" t="s">
        <v>12784</v>
      </c>
      <c r="Q695" s="97" t="s">
        <v>13178</v>
      </c>
      <c r="R695" s="295" t="s">
        <v>13937</v>
      </c>
      <c r="S695" s="97" t="s">
        <v>18705</v>
      </c>
      <c r="T695" t="s">
        <v>28826</v>
      </c>
      <c r="U695" s="97" t="s">
        <v>29115</v>
      </c>
    </row>
    <row r="696" spans="1:21" ht="30" hidden="1">
      <c r="A696" s="16">
        <v>42204</v>
      </c>
      <c r="B696" s="102" t="s">
        <v>2868</v>
      </c>
      <c r="C696" s="111" t="s">
        <v>4958</v>
      </c>
      <c r="D696" s="111" t="s">
        <v>4753</v>
      </c>
      <c r="E696" s="111" t="s">
        <v>4209</v>
      </c>
      <c r="F696" s="111" t="s">
        <v>8156</v>
      </c>
      <c r="G696" s="111" t="s">
        <v>2197</v>
      </c>
      <c r="H696" s="111" t="s">
        <v>8157</v>
      </c>
      <c r="I696" s="25" t="s">
        <v>2</v>
      </c>
      <c r="K696" s="125">
        <v>42199</v>
      </c>
      <c r="L696" s="129">
        <v>20582</v>
      </c>
      <c r="M696" s="130" t="s">
        <v>10374</v>
      </c>
      <c r="N696">
        <v>1701</v>
      </c>
      <c r="P696" s="135" t="s">
        <v>11699</v>
      </c>
      <c r="Q696" s="97" t="s">
        <v>11743</v>
      </c>
      <c r="R696" s="91" t="s">
        <v>13032</v>
      </c>
      <c r="S696" s="111" t="s">
        <v>18529</v>
      </c>
      <c r="T696" t="s">
        <v>28826</v>
      </c>
      <c r="U696" s="97" t="s">
        <v>29116</v>
      </c>
    </row>
    <row r="697" spans="1:21" ht="21" hidden="1">
      <c r="A697" s="16">
        <v>42204</v>
      </c>
      <c r="B697" s="102" t="s">
        <v>2869</v>
      </c>
      <c r="C697" s="104" t="s">
        <v>4959</v>
      </c>
      <c r="D697" s="104" t="s">
        <v>4960</v>
      </c>
      <c r="E697" s="104" t="s">
        <v>2086</v>
      </c>
      <c r="F697" s="104" t="s">
        <v>2197</v>
      </c>
      <c r="G697" s="104" t="s">
        <v>2197</v>
      </c>
      <c r="H697" s="104" t="s">
        <v>2197</v>
      </c>
      <c r="I697" s="25" t="s">
        <v>2</v>
      </c>
      <c r="K697" s="125">
        <v>42197</v>
      </c>
      <c r="L697" s="129">
        <v>26112.33</v>
      </c>
      <c r="M697" s="130" t="s">
        <v>10375</v>
      </c>
      <c r="N697">
        <v>1701</v>
      </c>
      <c r="P697" t="s">
        <v>8</v>
      </c>
      <c r="Q697" s="97" t="s">
        <v>1624</v>
      </c>
      <c r="S697" s="97" t="s">
        <v>28879</v>
      </c>
      <c r="U697" s="692" t="s">
        <v>30185</v>
      </c>
    </row>
    <row r="698" spans="1:21" ht="30" hidden="1">
      <c r="A698" s="16">
        <v>42204</v>
      </c>
      <c r="B698" s="102" t="s">
        <v>2870</v>
      </c>
      <c r="C698" s="104" t="s">
        <v>4961</v>
      </c>
      <c r="D698" s="104" t="s">
        <v>4962</v>
      </c>
      <c r="E698" s="104" t="s">
        <v>4240</v>
      </c>
      <c r="F698" s="104" t="s">
        <v>8158</v>
      </c>
      <c r="G698" s="104" t="s">
        <v>8159</v>
      </c>
      <c r="H698" s="104" t="s">
        <v>8160</v>
      </c>
      <c r="I698" s="25" t="s">
        <v>2</v>
      </c>
      <c r="K698" s="125">
        <v>42210</v>
      </c>
      <c r="L698" s="129">
        <v>9463.34</v>
      </c>
      <c r="M698" s="130" t="s">
        <v>10376</v>
      </c>
      <c r="N698">
        <v>1701</v>
      </c>
      <c r="P698" t="s">
        <v>12784</v>
      </c>
      <c r="Q698" s="578" t="s">
        <v>13179</v>
      </c>
      <c r="R698" s="91" t="s">
        <v>27835</v>
      </c>
      <c r="S698" s="91" t="s">
        <v>28269</v>
      </c>
      <c r="T698" s="91" t="s">
        <v>28887</v>
      </c>
      <c r="U698" s="97" t="s">
        <v>29589</v>
      </c>
    </row>
    <row r="699" spans="1:21" hidden="1">
      <c r="A699" s="16">
        <v>42204</v>
      </c>
      <c r="B699" s="102" t="s">
        <v>2871</v>
      </c>
      <c r="C699" s="104" t="s">
        <v>4963</v>
      </c>
      <c r="D699" s="104" t="s">
        <v>4964</v>
      </c>
      <c r="E699" s="104" t="s">
        <v>4965</v>
      </c>
      <c r="F699" s="104" t="s">
        <v>2197</v>
      </c>
      <c r="G699" s="104" t="s">
        <v>2197</v>
      </c>
      <c r="H699" s="104" t="s">
        <v>2197</v>
      </c>
      <c r="I699" s="25" t="s">
        <v>2</v>
      </c>
      <c r="K699" s="125">
        <v>42214</v>
      </c>
      <c r="L699" s="129">
        <v>7982.25</v>
      </c>
      <c r="M699" s="130" t="s">
        <v>10377</v>
      </c>
      <c r="N699">
        <v>1701</v>
      </c>
      <c r="P699" t="s">
        <v>12784</v>
      </c>
      <c r="Q699" s="97" t="s">
        <v>187</v>
      </c>
      <c r="S699" s="97" t="s">
        <v>28879</v>
      </c>
      <c r="T699" s="139" t="s">
        <v>30389</v>
      </c>
      <c r="U699" s="692" t="s">
        <v>30186</v>
      </c>
    </row>
    <row r="700" spans="1:21" ht="30" hidden="1">
      <c r="A700" s="16">
        <v>42204</v>
      </c>
      <c r="B700" s="103" t="s">
        <v>2872</v>
      </c>
      <c r="C700" s="112" t="s">
        <v>4966</v>
      </c>
      <c r="D700" s="112" t="s">
        <v>4967</v>
      </c>
      <c r="E700" s="112" t="s">
        <v>4117</v>
      </c>
      <c r="F700" s="116">
        <v>9168998</v>
      </c>
      <c r="G700" s="116">
        <v>8489901</v>
      </c>
      <c r="H700" s="116">
        <v>9189192906</v>
      </c>
      <c r="I700" s="25" t="s">
        <v>2</v>
      </c>
      <c r="K700" s="125">
        <v>42188</v>
      </c>
      <c r="L700" s="129">
        <v>14583.0488544</v>
      </c>
      <c r="M700" s="130" t="s">
        <v>10378</v>
      </c>
      <c r="N700">
        <v>1701</v>
      </c>
      <c r="P700" s="135" t="s">
        <v>11699</v>
      </c>
      <c r="Q700" s="578" t="s">
        <v>11744</v>
      </c>
      <c r="R700" s="91" t="s">
        <v>27835</v>
      </c>
      <c r="S700" s="91" t="s">
        <v>28270</v>
      </c>
      <c r="T700" s="91" t="s">
        <v>28887</v>
      </c>
      <c r="U700" s="97" t="s">
        <v>29590</v>
      </c>
    </row>
    <row r="701" spans="1:21" ht="45" hidden="1">
      <c r="A701" s="16">
        <v>42204</v>
      </c>
      <c r="B701" s="102" t="s">
        <v>2873</v>
      </c>
      <c r="C701" s="111" t="s">
        <v>4968</v>
      </c>
      <c r="D701" s="111" t="s">
        <v>4969</v>
      </c>
      <c r="E701" s="111" t="s">
        <v>4147</v>
      </c>
      <c r="F701" s="111" t="s">
        <v>8161</v>
      </c>
      <c r="G701" s="111" t="s">
        <v>2197</v>
      </c>
      <c r="H701" s="111" t="s">
        <v>8162</v>
      </c>
      <c r="I701" s="25" t="s">
        <v>2</v>
      </c>
      <c r="K701" s="125">
        <v>42189</v>
      </c>
      <c r="L701" s="129">
        <v>9697.06</v>
      </c>
      <c r="M701" s="130" t="s">
        <v>10379</v>
      </c>
      <c r="N701">
        <v>1701</v>
      </c>
      <c r="P701" t="s">
        <v>12784</v>
      </c>
      <c r="Q701" s="578" t="s">
        <v>13180</v>
      </c>
      <c r="R701" s="91" t="s">
        <v>27835</v>
      </c>
      <c r="S701" s="632" t="s">
        <v>28271</v>
      </c>
    </row>
    <row r="702" spans="1:21" ht="31.5" hidden="1">
      <c r="A702" s="16">
        <v>42204</v>
      </c>
      <c r="B702" s="102" t="s">
        <v>2874</v>
      </c>
      <c r="C702" s="111" t="s">
        <v>4970</v>
      </c>
      <c r="D702" s="111" t="s">
        <v>4971</v>
      </c>
      <c r="E702" s="111" t="s">
        <v>1922</v>
      </c>
      <c r="F702" s="111" t="s">
        <v>8163</v>
      </c>
      <c r="G702" s="111" t="s">
        <v>8164</v>
      </c>
      <c r="H702" s="111" t="s">
        <v>8165</v>
      </c>
      <c r="I702" s="25" t="s">
        <v>2</v>
      </c>
      <c r="K702" s="126">
        <v>42197</v>
      </c>
      <c r="L702" s="131">
        <v>10068.39</v>
      </c>
      <c r="M702" s="130" t="s">
        <v>10380</v>
      </c>
      <c r="N702">
        <v>1701</v>
      </c>
      <c r="P702" t="s">
        <v>12784</v>
      </c>
      <c r="Q702" s="97" t="s">
        <v>13181</v>
      </c>
      <c r="R702" s="295" t="s">
        <v>13937</v>
      </c>
      <c r="S702" s="97" t="s">
        <v>18706</v>
      </c>
      <c r="T702" s="91" t="s">
        <v>28887</v>
      </c>
      <c r="U702" s="97" t="s">
        <v>29591</v>
      </c>
    </row>
    <row r="703" spans="1:21" ht="31.5" hidden="1">
      <c r="A703" s="16">
        <v>42204</v>
      </c>
      <c r="B703" s="102" t="s">
        <v>2875</v>
      </c>
      <c r="C703" s="104" t="s">
        <v>4972</v>
      </c>
      <c r="D703" s="104" t="s">
        <v>4973</v>
      </c>
      <c r="E703" s="104" t="s">
        <v>2433</v>
      </c>
      <c r="F703" s="104" t="s">
        <v>8166</v>
      </c>
      <c r="G703" s="104" t="s">
        <v>2197</v>
      </c>
      <c r="H703" s="104" t="s">
        <v>7982</v>
      </c>
      <c r="I703" s="25" t="s">
        <v>2</v>
      </c>
      <c r="K703" s="125">
        <v>42203</v>
      </c>
      <c r="L703" s="129">
        <v>15452.45</v>
      </c>
      <c r="M703" s="130" t="s">
        <v>10381</v>
      </c>
      <c r="N703">
        <v>1701</v>
      </c>
      <c r="P703" s="135" t="s">
        <v>11699</v>
      </c>
      <c r="Q703" s="97" t="s">
        <v>11745</v>
      </c>
      <c r="R703" s="91" t="s">
        <v>13032</v>
      </c>
      <c r="S703" s="581" t="s">
        <v>18528</v>
      </c>
      <c r="T703" s="91" t="s">
        <v>28887</v>
      </c>
      <c r="U703" s="97" t="s">
        <v>29592</v>
      </c>
    </row>
    <row r="704" spans="1:21" ht="30" hidden="1">
      <c r="A704" s="16">
        <v>42204</v>
      </c>
      <c r="B704" s="102" t="s">
        <v>2876</v>
      </c>
      <c r="C704" s="104" t="s">
        <v>4974</v>
      </c>
      <c r="D704" s="104" t="s">
        <v>4975</v>
      </c>
      <c r="E704" s="104" t="s">
        <v>2438</v>
      </c>
      <c r="F704" s="104" t="s">
        <v>8167</v>
      </c>
      <c r="G704" s="104" t="s">
        <v>2197</v>
      </c>
      <c r="H704" s="104" t="s">
        <v>8168</v>
      </c>
      <c r="I704" s="25" t="s">
        <v>2</v>
      </c>
      <c r="K704" s="125">
        <v>42216</v>
      </c>
      <c r="L704" s="129">
        <v>6490.34</v>
      </c>
      <c r="M704" s="130" t="s">
        <v>10382</v>
      </c>
      <c r="N704">
        <v>1701</v>
      </c>
      <c r="P704" t="s">
        <v>12784</v>
      </c>
      <c r="Q704" s="97" t="s">
        <v>13175</v>
      </c>
      <c r="R704" s="295" t="s">
        <v>13937</v>
      </c>
      <c r="S704" s="97" t="s">
        <v>18707</v>
      </c>
      <c r="T704" s="91" t="s">
        <v>28887</v>
      </c>
      <c r="U704" s="97" t="s">
        <v>29593</v>
      </c>
    </row>
    <row r="705" spans="1:22" ht="21" hidden="1">
      <c r="A705" s="16">
        <v>42204</v>
      </c>
      <c r="B705" s="102" t="s">
        <v>2877</v>
      </c>
      <c r="C705" s="111" t="s">
        <v>4976</v>
      </c>
      <c r="D705" s="111" t="s">
        <v>4977</v>
      </c>
      <c r="E705" s="111" t="s">
        <v>7</v>
      </c>
      <c r="F705" s="111" t="s">
        <v>8169</v>
      </c>
      <c r="G705" s="111" t="s">
        <v>2197</v>
      </c>
      <c r="H705" s="111" t="s">
        <v>2197</v>
      </c>
      <c r="I705" s="25" t="s">
        <v>2</v>
      </c>
      <c r="K705" s="125">
        <v>42188</v>
      </c>
      <c r="L705" s="129">
        <v>8650.2199999999993</v>
      </c>
      <c r="M705" s="130" t="s">
        <v>10383</v>
      </c>
      <c r="N705">
        <v>1701</v>
      </c>
      <c r="P705" t="s">
        <v>12784</v>
      </c>
      <c r="Q705" s="97" t="s">
        <v>13176</v>
      </c>
      <c r="R705" s="295" t="s">
        <v>13937</v>
      </c>
      <c r="S705" s="97" t="s">
        <v>18708</v>
      </c>
      <c r="T705" s="91" t="s">
        <v>28887</v>
      </c>
      <c r="U705" s="97" t="s">
        <v>29594</v>
      </c>
    </row>
    <row r="706" spans="1:22" ht="45" hidden="1">
      <c r="A706" s="16">
        <v>42204</v>
      </c>
      <c r="B706" s="102" t="s">
        <v>2878</v>
      </c>
      <c r="C706" s="104" t="s">
        <v>4978</v>
      </c>
      <c r="D706" s="104" t="s">
        <v>4979</v>
      </c>
      <c r="E706" s="104" t="s">
        <v>4980</v>
      </c>
      <c r="F706" s="104" t="s">
        <v>8170</v>
      </c>
      <c r="G706" s="104" t="s">
        <v>2197</v>
      </c>
      <c r="H706" s="104" t="s">
        <v>8171</v>
      </c>
      <c r="I706" s="25" t="s">
        <v>2</v>
      </c>
      <c r="K706" s="125">
        <v>42188</v>
      </c>
      <c r="L706" s="129">
        <v>10770.81</v>
      </c>
      <c r="M706" s="130" t="s">
        <v>10384</v>
      </c>
      <c r="N706">
        <v>1701</v>
      </c>
      <c r="P706" t="s">
        <v>12784</v>
      </c>
      <c r="Q706" s="97" t="s">
        <v>13177</v>
      </c>
      <c r="R706" s="295" t="s">
        <v>13937</v>
      </c>
      <c r="S706" s="97" t="s">
        <v>18709</v>
      </c>
      <c r="T706" s="91" t="s">
        <v>28887</v>
      </c>
      <c r="U706" s="595" t="s">
        <v>29595</v>
      </c>
    </row>
    <row r="707" spans="1:22" ht="30" hidden="1">
      <c r="A707" s="16">
        <v>42204</v>
      </c>
      <c r="B707" s="102" t="s">
        <v>2879</v>
      </c>
      <c r="C707" s="104" t="s">
        <v>4981</v>
      </c>
      <c r="D707" s="104" t="s">
        <v>4982</v>
      </c>
      <c r="E707" s="104" t="s">
        <v>2438</v>
      </c>
      <c r="F707" s="104" t="s">
        <v>8172</v>
      </c>
      <c r="G707" s="104" t="s">
        <v>8173</v>
      </c>
      <c r="H707" s="104" t="s">
        <v>2197</v>
      </c>
      <c r="I707" s="25" t="s">
        <v>2</v>
      </c>
      <c r="K707" s="125">
        <v>42213</v>
      </c>
      <c r="L707" s="129">
        <v>16509.18</v>
      </c>
      <c r="M707" s="130" t="s">
        <v>10385</v>
      </c>
      <c r="N707">
        <v>1701</v>
      </c>
      <c r="P707" s="135" t="s">
        <v>11699</v>
      </c>
      <c r="Q707" s="97" t="s">
        <v>11746</v>
      </c>
      <c r="R707" s="91" t="s">
        <v>13032</v>
      </c>
      <c r="S707" s="97" t="s">
        <v>18526</v>
      </c>
      <c r="T707" s="91" t="s">
        <v>28887</v>
      </c>
      <c r="U707" s="97" t="s">
        <v>29596</v>
      </c>
    </row>
    <row r="708" spans="1:22" ht="30" hidden="1">
      <c r="A708" s="16">
        <v>42204</v>
      </c>
      <c r="B708" s="102" t="s">
        <v>2880</v>
      </c>
      <c r="C708" s="104" t="s">
        <v>4983</v>
      </c>
      <c r="D708" s="104" t="s">
        <v>4984</v>
      </c>
      <c r="E708" s="104" t="s">
        <v>4291</v>
      </c>
      <c r="F708" s="104" t="s">
        <v>8174</v>
      </c>
      <c r="G708" s="104" t="s">
        <v>2197</v>
      </c>
      <c r="H708" s="104" t="s">
        <v>2197</v>
      </c>
      <c r="I708" s="25" t="s">
        <v>2</v>
      </c>
      <c r="K708" s="125">
        <v>42212</v>
      </c>
      <c r="L708" s="129">
        <v>22770.5</v>
      </c>
      <c r="M708" s="130" t="s">
        <v>10386</v>
      </c>
      <c r="N708">
        <v>1701</v>
      </c>
      <c r="P708" t="s">
        <v>8</v>
      </c>
      <c r="Q708" s="97" t="s">
        <v>12742</v>
      </c>
      <c r="R708" s="91" t="s">
        <v>13032</v>
      </c>
      <c r="S708" s="97" t="s">
        <v>18527</v>
      </c>
      <c r="T708" s="91" t="s">
        <v>28887</v>
      </c>
      <c r="U708" s="97" t="s">
        <v>29597</v>
      </c>
    </row>
    <row r="709" spans="1:22" ht="21" hidden="1">
      <c r="A709" s="16">
        <v>42204</v>
      </c>
      <c r="B709" s="102" t="s">
        <v>2881</v>
      </c>
      <c r="C709" s="104" t="s">
        <v>4985</v>
      </c>
      <c r="D709" s="104" t="s">
        <v>4986</v>
      </c>
      <c r="E709" s="104" t="s">
        <v>2438</v>
      </c>
      <c r="F709" s="104" t="s">
        <v>8175</v>
      </c>
      <c r="G709" s="104" t="s">
        <v>8176</v>
      </c>
      <c r="H709" s="104" t="s">
        <v>8177</v>
      </c>
      <c r="I709" s="25" t="s">
        <v>2</v>
      </c>
      <c r="K709" s="125">
        <v>42208</v>
      </c>
      <c r="L709" s="129">
        <v>11359.69</v>
      </c>
      <c r="M709" s="130" t="s">
        <v>10387</v>
      </c>
      <c r="N709">
        <v>1701</v>
      </c>
      <c r="P709" s="135" t="s">
        <v>11699</v>
      </c>
      <c r="Q709" s="283" t="s">
        <v>11747</v>
      </c>
      <c r="R709" s="295" t="s">
        <v>13937</v>
      </c>
      <c r="S709" s="283" t="s">
        <v>18710</v>
      </c>
    </row>
    <row r="710" spans="1:22" ht="21" hidden="1">
      <c r="A710" s="16">
        <v>42204</v>
      </c>
      <c r="B710" s="102" t="s">
        <v>2881</v>
      </c>
      <c r="C710" s="104" t="s">
        <v>4985</v>
      </c>
      <c r="D710" s="104" t="s">
        <v>4986</v>
      </c>
      <c r="E710" s="104" t="s">
        <v>2438</v>
      </c>
      <c r="F710" s="104" t="s">
        <v>8175</v>
      </c>
      <c r="G710" s="104" t="s">
        <v>8176</v>
      </c>
      <c r="H710" s="104" t="s">
        <v>8177</v>
      </c>
      <c r="I710" s="25" t="s">
        <v>2</v>
      </c>
      <c r="K710" s="125">
        <v>42208</v>
      </c>
      <c r="L710" s="129">
        <v>3245.34</v>
      </c>
      <c r="M710" s="130" t="s">
        <v>10388</v>
      </c>
      <c r="N710">
        <v>1701</v>
      </c>
      <c r="Q710" s="283" t="s">
        <v>11747</v>
      </c>
      <c r="R710" s="295" t="s">
        <v>13937</v>
      </c>
      <c r="S710" s="283" t="s">
        <v>18710</v>
      </c>
    </row>
    <row r="711" spans="1:22" ht="31.5" hidden="1">
      <c r="A711" s="16">
        <v>42204</v>
      </c>
      <c r="B711" s="102" t="s">
        <v>2882</v>
      </c>
      <c r="C711" s="111" t="s">
        <v>4987</v>
      </c>
      <c r="D711" s="111" t="s">
        <v>4988</v>
      </c>
      <c r="E711" s="111" t="s">
        <v>1629</v>
      </c>
      <c r="F711" s="111" t="s">
        <v>8178</v>
      </c>
      <c r="G711" s="111" t="s">
        <v>2197</v>
      </c>
      <c r="H711" s="111" t="s">
        <v>2197</v>
      </c>
      <c r="I711" s="25" t="s">
        <v>2</v>
      </c>
      <c r="K711" s="125">
        <v>42201</v>
      </c>
      <c r="L711" s="129">
        <v>3878.06</v>
      </c>
      <c r="M711" s="130" t="s">
        <v>10389</v>
      </c>
      <c r="N711">
        <v>1701</v>
      </c>
      <c r="P711" t="s">
        <v>12784</v>
      </c>
      <c r="Q711" s="97" t="s">
        <v>13173</v>
      </c>
      <c r="R711" s="295" t="s">
        <v>13937</v>
      </c>
      <c r="S711" s="97" t="s">
        <v>18711</v>
      </c>
      <c r="T711" s="91" t="s">
        <v>28887</v>
      </c>
      <c r="U711" s="97" t="s">
        <v>29598</v>
      </c>
    </row>
    <row r="712" spans="1:22" ht="21" hidden="1">
      <c r="A712" s="16">
        <v>42204</v>
      </c>
      <c r="B712" s="102" t="s">
        <v>2883</v>
      </c>
      <c r="C712" s="105" t="s">
        <v>4989</v>
      </c>
      <c r="D712" s="105" t="s">
        <v>4990</v>
      </c>
      <c r="E712" s="105" t="s">
        <v>2438</v>
      </c>
      <c r="F712" s="105" t="s">
        <v>8179</v>
      </c>
      <c r="G712" s="105" t="s">
        <v>8180</v>
      </c>
      <c r="H712" s="105" t="s">
        <v>8181</v>
      </c>
      <c r="I712" s="25" t="s">
        <v>2</v>
      </c>
      <c r="K712" s="127">
        <v>42199</v>
      </c>
      <c r="L712" s="129">
        <v>8092.49</v>
      </c>
      <c r="M712" s="130" t="s">
        <v>10390</v>
      </c>
      <c r="N712">
        <v>1701</v>
      </c>
      <c r="P712" t="s">
        <v>12784</v>
      </c>
      <c r="Q712" s="97" t="s">
        <v>13174</v>
      </c>
      <c r="R712" s="295" t="s">
        <v>13937</v>
      </c>
      <c r="S712" s="97" t="s">
        <v>18712</v>
      </c>
      <c r="T712" s="91" t="s">
        <v>28887</v>
      </c>
      <c r="U712" s="97" t="s">
        <v>29599</v>
      </c>
    </row>
    <row r="713" spans="1:22" ht="30" hidden="1">
      <c r="A713" s="16">
        <v>42204</v>
      </c>
      <c r="B713" s="102" t="s">
        <v>2884</v>
      </c>
      <c r="C713" s="104" t="s">
        <v>4991</v>
      </c>
      <c r="D713" s="104" t="s">
        <v>4</v>
      </c>
      <c r="E713" s="104" t="s">
        <v>4992</v>
      </c>
      <c r="F713" s="104" t="s">
        <v>2197</v>
      </c>
      <c r="G713" s="104" t="s">
        <v>2197</v>
      </c>
      <c r="H713" s="104" t="s">
        <v>8182</v>
      </c>
      <c r="I713" s="25" t="s">
        <v>2</v>
      </c>
      <c r="K713" s="127">
        <v>42208</v>
      </c>
      <c r="L713" s="129">
        <v>19184.91</v>
      </c>
      <c r="M713" s="130" t="s">
        <v>10391</v>
      </c>
      <c r="N713">
        <v>1701</v>
      </c>
      <c r="P713" s="135" t="s">
        <v>11699</v>
      </c>
      <c r="Q713" s="97" t="s">
        <v>11748</v>
      </c>
      <c r="R713" s="91" t="s">
        <v>27835</v>
      </c>
      <c r="S713" s="91" t="s">
        <v>28272</v>
      </c>
    </row>
    <row r="714" spans="1:22" ht="30" hidden="1">
      <c r="A714" s="16">
        <v>42204</v>
      </c>
      <c r="B714" s="102" t="s">
        <v>2885</v>
      </c>
      <c r="C714" s="105" t="s">
        <v>4993</v>
      </c>
      <c r="D714" s="105" t="s">
        <v>4163</v>
      </c>
      <c r="E714" s="105" t="s">
        <v>541</v>
      </c>
      <c r="F714" s="105" t="s">
        <v>8183</v>
      </c>
      <c r="G714" s="105" t="s">
        <v>8184</v>
      </c>
      <c r="H714" s="105" t="s">
        <v>2197</v>
      </c>
      <c r="I714" s="25" t="s">
        <v>2</v>
      </c>
      <c r="K714" s="127">
        <v>42193</v>
      </c>
      <c r="L714" s="129">
        <v>6866.18</v>
      </c>
      <c r="M714" s="130" t="s">
        <v>10392</v>
      </c>
      <c r="N714">
        <v>1701</v>
      </c>
      <c r="P714" t="s">
        <v>12784</v>
      </c>
      <c r="Q714" s="97" t="s">
        <v>13170</v>
      </c>
      <c r="R714" s="295" t="s">
        <v>13937</v>
      </c>
      <c r="S714" s="97" t="s">
        <v>18713</v>
      </c>
      <c r="T714" s="91" t="s">
        <v>28887</v>
      </c>
      <c r="U714" s="97" t="s">
        <v>29601</v>
      </c>
    </row>
    <row r="715" spans="1:22" ht="31.5" hidden="1">
      <c r="A715" s="16">
        <v>42204</v>
      </c>
      <c r="B715" s="102" t="s">
        <v>2886</v>
      </c>
      <c r="C715" s="111" t="s">
        <v>4994</v>
      </c>
      <c r="D715" s="111" t="s">
        <v>4995</v>
      </c>
      <c r="E715" s="111" t="s">
        <v>4209</v>
      </c>
      <c r="F715" s="111" t="s">
        <v>8185</v>
      </c>
      <c r="G715" s="111" t="s">
        <v>8186</v>
      </c>
      <c r="H715" s="111" t="s">
        <v>8187</v>
      </c>
      <c r="I715" s="25" t="s">
        <v>2</v>
      </c>
      <c r="K715" s="126">
        <v>42197</v>
      </c>
      <c r="L715" s="131">
        <v>4619.04</v>
      </c>
      <c r="M715" s="130" t="s">
        <v>10393</v>
      </c>
      <c r="N715">
        <v>1701</v>
      </c>
      <c r="P715" t="s">
        <v>12784</v>
      </c>
      <c r="Q715" s="97" t="s">
        <v>13171</v>
      </c>
      <c r="R715" s="295" t="s">
        <v>13937</v>
      </c>
      <c r="S715" s="97" t="s">
        <v>18714</v>
      </c>
      <c r="T715" s="91" t="s">
        <v>28887</v>
      </c>
      <c r="U715" s="97" t="s">
        <v>29602</v>
      </c>
    </row>
    <row r="716" spans="1:22" hidden="1">
      <c r="A716" s="16">
        <v>42204</v>
      </c>
      <c r="B716" s="102" t="s">
        <v>2887</v>
      </c>
      <c r="C716" s="105" t="s">
        <v>4996</v>
      </c>
      <c r="D716" s="105" t="s">
        <v>4315</v>
      </c>
      <c r="E716" s="105" t="s">
        <v>2423</v>
      </c>
      <c r="F716" s="105" t="s">
        <v>8188</v>
      </c>
      <c r="G716" s="105" t="s">
        <v>2197</v>
      </c>
      <c r="H716" s="105" t="s">
        <v>2197</v>
      </c>
      <c r="I716" s="25" t="s">
        <v>2</v>
      </c>
      <c r="K716" s="125">
        <v>42200</v>
      </c>
      <c r="L716" s="129">
        <v>9852.25</v>
      </c>
      <c r="M716" s="130" t="s">
        <v>10394</v>
      </c>
      <c r="N716">
        <v>1701</v>
      </c>
      <c r="P716" t="s">
        <v>12784</v>
      </c>
      <c r="Q716" s="97" t="s">
        <v>13172</v>
      </c>
      <c r="R716" s="295" t="s">
        <v>13937</v>
      </c>
      <c r="S716" s="97" t="s">
        <v>18715</v>
      </c>
      <c r="T716" s="91" t="s">
        <v>28887</v>
      </c>
      <c r="U716" s="97" t="s">
        <v>29603</v>
      </c>
    </row>
    <row r="717" spans="1:22" ht="45" hidden="1">
      <c r="A717" s="16">
        <v>42204</v>
      </c>
      <c r="B717" s="102" t="s">
        <v>2888</v>
      </c>
      <c r="C717" s="102" t="s">
        <v>4997</v>
      </c>
      <c r="D717" s="102" t="s">
        <v>4998</v>
      </c>
      <c r="E717" s="102" t="s">
        <v>541</v>
      </c>
      <c r="F717" s="102" t="s">
        <v>8189</v>
      </c>
      <c r="G717" s="102" t="s">
        <v>2197</v>
      </c>
      <c r="H717" s="102" t="s">
        <v>8190</v>
      </c>
      <c r="I717" s="25" t="s">
        <v>2</v>
      </c>
      <c r="K717" s="125">
        <v>42215</v>
      </c>
      <c r="L717" s="129">
        <v>13107.5</v>
      </c>
      <c r="M717" s="130" t="s">
        <v>10395</v>
      </c>
      <c r="N717">
        <v>1701</v>
      </c>
      <c r="P717" s="135" t="s">
        <v>11699</v>
      </c>
      <c r="Q717" s="578" t="s">
        <v>11749</v>
      </c>
      <c r="R717" s="91" t="s">
        <v>27835</v>
      </c>
      <c r="S717" s="91" t="s">
        <v>28273</v>
      </c>
      <c r="T717" s="91" t="s">
        <v>28621</v>
      </c>
    </row>
    <row r="718" spans="1:22" ht="45" hidden="1">
      <c r="A718" s="16">
        <v>42204</v>
      </c>
      <c r="B718" s="102" t="s">
        <v>2889</v>
      </c>
      <c r="C718" s="111" t="s">
        <v>4999</v>
      </c>
      <c r="D718" s="111" t="s">
        <v>5000</v>
      </c>
      <c r="E718" s="111" t="s">
        <v>5001</v>
      </c>
      <c r="F718" s="111" t="s">
        <v>8191</v>
      </c>
      <c r="G718" s="111" t="s">
        <v>2197</v>
      </c>
      <c r="H718" s="111" t="s">
        <v>8192</v>
      </c>
      <c r="I718" s="25" t="s">
        <v>2</v>
      </c>
      <c r="K718" s="125">
        <v>42216</v>
      </c>
      <c r="L718" s="129">
        <v>8505.48</v>
      </c>
      <c r="M718" s="130" t="s">
        <v>10396</v>
      </c>
      <c r="N718">
        <v>1701</v>
      </c>
      <c r="P718" t="s">
        <v>12784</v>
      </c>
      <c r="Q718" s="97" t="s">
        <v>13168</v>
      </c>
      <c r="R718" s="295" t="s">
        <v>13937</v>
      </c>
      <c r="S718" s="97" t="s">
        <v>18716</v>
      </c>
      <c r="T718" s="91" t="s">
        <v>28887</v>
      </c>
      <c r="U718" s="97" t="s">
        <v>29604</v>
      </c>
      <c r="V718" s="97" t="s">
        <v>28621</v>
      </c>
    </row>
    <row r="719" spans="1:22" ht="30" hidden="1">
      <c r="A719" s="16">
        <v>42204</v>
      </c>
      <c r="B719" s="102" t="s">
        <v>2890</v>
      </c>
      <c r="C719" s="105" t="s">
        <v>5002</v>
      </c>
      <c r="D719" s="105" t="s">
        <v>5003</v>
      </c>
      <c r="E719" s="105" t="s">
        <v>2438</v>
      </c>
      <c r="F719" s="105" t="s">
        <v>8193</v>
      </c>
      <c r="G719" s="105" t="s">
        <v>2197</v>
      </c>
      <c r="H719" s="105" t="s">
        <v>8194</v>
      </c>
      <c r="I719" s="25" t="s">
        <v>2</v>
      </c>
      <c r="K719" s="127">
        <v>42213</v>
      </c>
      <c r="L719" s="129">
        <v>4473.24</v>
      </c>
      <c r="M719" s="130" t="s">
        <v>10397</v>
      </c>
      <c r="N719">
        <v>1701</v>
      </c>
      <c r="P719" t="s">
        <v>12784</v>
      </c>
      <c r="Q719" s="97" t="s">
        <v>13169</v>
      </c>
      <c r="R719" s="295" t="s">
        <v>13937</v>
      </c>
      <c r="S719" s="608" t="s">
        <v>18717</v>
      </c>
      <c r="T719" t="s">
        <v>28621</v>
      </c>
    </row>
    <row r="720" spans="1:22" ht="120" hidden="1">
      <c r="A720" s="16">
        <v>42204</v>
      </c>
      <c r="B720" s="102" t="s">
        <v>2891</v>
      </c>
      <c r="C720" s="105" t="s">
        <v>5004</v>
      </c>
      <c r="D720" s="105" t="s">
        <v>5005</v>
      </c>
      <c r="E720" s="105" t="s">
        <v>4141</v>
      </c>
      <c r="F720" s="105" t="s">
        <v>8195</v>
      </c>
      <c r="G720" s="105" t="s">
        <v>2197</v>
      </c>
      <c r="H720" s="105" t="s">
        <v>8196</v>
      </c>
      <c r="I720" s="25" t="s">
        <v>2</v>
      </c>
      <c r="K720" s="127">
        <v>42209</v>
      </c>
      <c r="L720" s="129">
        <v>13947.35</v>
      </c>
      <c r="M720" s="130" t="s">
        <v>10398</v>
      </c>
      <c r="N720">
        <v>1701</v>
      </c>
      <c r="P720" s="135" t="s">
        <v>11699</v>
      </c>
      <c r="Q720" s="97" t="s">
        <v>11750</v>
      </c>
      <c r="R720" s="91" t="s">
        <v>13032</v>
      </c>
      <c r="S720" s="97" t="s">
        <v>18525</v>
      </c>
    </row>
    <row r="721" spans="1:25" ht="31.5" hidden="1">
      <c r="A721" s="16">
        <v>42204</v>
      </c>
      <c r="B721" s="102" t="s">
        <v>2892</v>
      </c>
      <c r="C721" s="104" t="s">
        <v>5006</v>
      </c>
      <c r="D721" s="104" t="s">
        <v>5007</v>
      </c>
      <c r="E721" s="104" t="s">
        <v>4220</v>
      </c>
      <c r="F721" s="104" t="s">
        <v>8197</v>
      </c>
      <c r="G721" s="104" t="s">
        <v>8198</v>
      </c>
      <c r="H721" s="104" t="s">
        <v>8199</v>
      </c>
      <c r="I721" s="25" t="s">
        <v>2</v>
      </c>
      <c r="K721" s="126">
        <v>42216</v>
      </c>
      <c r="L721" s="131">
        <v>8534.43</v>
      </c>
      <c r="M721" s="130" t="s">
        <v>10399</v>
      </c>
      <c r="N721">
        <v>1701</v>
      </c>
      <c r="P721" t="s">
        <v>12784</v>
      </c>
      <c r="Q721" s="97" t="s">
        <v>13164</v>
      </c>
      <c r="R721" s="295" t="s">
        <v>13937</v>
      </c>
      <c r="S721" s="97" t="s">
        <v>18718</v>
      </c>
      <c r="T721" s="91" t="s">
        <v>28887</v>
      </c>
      <c r="U721" s="97" t="s">
        <v>29605</v>
      </c>
    </row>
    <row r="722" spans="1:25" ht="75" hidden="1">
      <c r="A722" s="16">
        <v>42204</v>
      </c>
      <c r="B722" s="102" t="s">
        <v>2893</v>
      </c>
      <c r="C722" s="104" t="s">
        <v>5008</v>
      </c>
      <c r="D722" s="104" t="s">
        <v>5009</v>
      </c>
      <c r="E722" s="104" t="s">
        <v>4404</v>
      </c>
      <c r="F722" s="104" t="s">
        <v>8200</v>
      </c>
      <c r="G722" s="104" t="s">
        <v>8201</v>
      </c>
      <c r="H722" s="104" t="s">
        <v>2197</v>
      </c>
      <c r="I722" s="25" t="s">
        <v>2</v>
      </c>
      <c r="K722" s="127">
        <v>42211</v>
      </c>
      <c r="L722" s="129">
        <v>9951.73</v>
      </c>
      <c r="M722" s="130" t="s">
        <v>10400</v>
      </c>
      <c r="N722">
        <v>1701</v>
      </c>
      <c r="P722" t="s">
        <v>12784</v>
      </c>
      <c r="Q722" s="578" t="s">
        <v>13165</v>
      </c>
      <c r="R722" s="91" t="s">
        <v>28219</v>
      </c>
      <c r="S722" s="97" t="s">
        <v>28512</v>
      </c>
      <c r="T722" s="91" t="s">
        <v>28621</v>
      </c>
    </row>
    <row r="723" spans="1:25" ht="21" hidden="1">
      <c r="A723" s="16">
        <v>42204</v>
      </c>
      <c r="B723" s="102" t="s">
        <v>2894</v>
      </c>
      <c r="C723" s="104" t="s">
        <v>5010</v>
      </c>
      <c r="D723" s="104" t="s">
        <v>5011</v>
      </c>
      <c r="E723" s="104" t="s">
        <v>5012</v>
      </c>
      <c r="F723" s="104" t="s">
        <v>8202</v>
      </c>
      <c r="G723" s="104" t="s">
        <v>2197</v>
      </c>
      <c r="H723" s="104" t="s">
        <v>2197</v>
      </c>
      <c r="I723" s="25" t="s">
        <v>2</v>
      </c>
      <c r="K723" s="127">
        <v>42215</v>
      </c>
      <c r="L723" s="129">
        <v>5434.77</v>
      </c>
      <c r="M723" s="130" t="s">
        <v>10401</v>
      </c>
      <c r="N723">
        <v>1701</v>
      </c>
      <c r="P723" t="s">
        <v>12784</v>
      </c>
      <c r="Q723" s="97" t="s">
        <v>13166</v>
      </c>
      <c r="R723" s="295" t="s">
        <v>13937</v>
      </c>
      <c r="S723" s="97" t="s">
        <v>18719</v>
      </c>
      <c r="T723" s="91" t="s">
        <v>28887</v>
      </c>
      <c r="U723" s="97" t="s">
        <v>29606</v>
      </c>
    </row>
    <row r="724" spans="1:25" ht="45" hidden="1">
      <c r="A724" s="16">
        <v>42204</v>
      </c>
      <c r="B724" s="102" t="s">
        <v>2895</v>
      </c>
      <c r="C724" s="104" t="s">
        <v>5013</v>
      </c>
      <c r="D724" s="104" t="s">
        <v>5014</v>
      </c>
      <c r="E724" s="104" t="s">
        <v>7</v>
      </c>
      <c r="F724" s="104" t="s">
        <v>8203</v>
      </c>
      <c r="G724" s="104" t="s">
        <v>2197</v>
      </c>
      <c r="H724" s="104" t="s">
        <v>2197</v>
      </c>
      <c r="I724" s="25" t="s">
        <v>2</v>
      </c>
      <c r="K724" s="125">
        <v>42186</v>
      </c>
      <c r="L724" s="129">
        <v>3699.91</v>
      </c>
      <c r="M724" s="130" t="s">
        <v>10402</v>
      </c>
      <c r="N724">
        <v>1701</v>
      </c>
      <c r="P724" t="s">
        <v>12784</v>
      </c>
      <c r="Q724" s="97" t="s">
        <v>13167</v>
      </c>
      <c r="R724" s="85" t="s">
        <v>13937</v>
      </c>
      <c r="S724" s="97" t="s">
        <v>18721</v>
      </c>
      <c r="T724" s="91" t="s">
        <v>28887</v>
      </c>
      <c r="U724" s="97" t="s">
        <v>29607</v>
      </c>
    </row>
    <row r="725" spans="1:25" ht="150" hidden="1">
      <c r="A725" s="16">
        <v>42204</v>
      </c>
      <c r="B725" s="102" t="s">
        <v>2896</v>
      </c>
      <c r="C725" s="111" t="s">
        <v>5015</v>
      </c>
      <c r="D725" s="111" t="s">
        <v>5016</v>
      </c>
      <c r="E725" s="111" t="s">
        <v>4291</v>
      </c>
      <c r="F725" s="111" t="s">
        <v>8204</v>
      </c>
      <c r="G725" s="111" t="s">
        <v>2197</v>
      </c>
      <c r="H725" s="111" t="s">
        <v>2197</v>
      </c>
      <c r="I725" s="25" t="s">
        <v>2</v>
      </c>
      <c r="K725" s="125">
        <v>42216</v>
      </c>
      <c r="L725" s="129">
        <v>16868.009999999998</v>
      </c>
      <c r="M725" s="130" t="s">
        <v>10403</v>
      </c>
      <c r="N725">
        <v>1701</v>
      </c>
      <c r="P725" s="135" t="s">
        <v>11699</v>
      </c>
      <c r="Q725" s="97" t="s">
        <v>11751</v>
      </c>
      <c r="R725" s="91" t="s">
        <v>13032</v>
      </c>
      <c r="S725" s="97" t="s">
        <v>18524</v>
      </c>
    </row>
    <row r="726" spans="1:25" ht="30" hidden="1">
      <c r="A726" s="16">
        <v>42204</v>
      </c>
      <c r="B726" s="102" t="s">
        <v>2897</v>
      </c>
      <c r="C726" s="104" t="s">
        <v>5017</v>
      </c>
      <c r="D726" s="104" t="s">
        <v>5018</v>
      </c>
      <c r="E726" s="104" t="s">
        <v>82</v>
      </c>
      <c r="F726" s="104" t="s">
        <v>8205</v>
      </c>
      <c r="G726" s="104" t="s">
        <v>2197</v>
      </c>
      <c r="H726" s="104" t="s">
        <v>8206</v>
      </c>
      <c r="I726" s="25" t="s">
        <v>2</v>
      </c>
      <c r="K726" s="127">
        <v>42216</v>
      </c>
      <c r="L726" s="129">
        <v>18555.38</v>
      </c>
      <c r="M726" s="130" t="s">
        <v>10404</v>
      </c>
      <c r="N726">
        <v>1701</v>
      </c>
      <c r="P726" s="135" t="s">
        <v>11699</v>
      </c>
      <c r="Q726" s="97" t="s">
        <v>11752</v>
      </c>
      <c r="R726" s="91" t="s">
        <v>13032</v>
      </c>
      <c r="S726" s="97" t="s">
        <v>13992</v>
      </c>
      <c r="T726" s="91" t="s">
        <v>28887</v>
      </c>
      <c r="U726" s="97" t="s">
        <v>29608</v>
      </c>
    </row>
    <row r="727" spans="1:25" ht="90" hidden="1">
      <c r="A727" s="16">
        <v>42204</v>
      </c>
      <c r="B727" s="102" t="s">
        <v>2898</v>
      </c>
      <c r="C727" s="111" t="s">
        <v>5019</v>
      </c>
      <c r="D727" s="111" t="s">
        <v>5020</v>
      </c>
      <c r="E727" s="111" t="s">
        <v>2404</v>
      </c>
      <c r="F727" s="111" t="s">
        <v>8207</v>
      </c>
      <c r="G727" s="111" t="s">
        <v>8207</v>
      </c>
      <c r="H727" s="111" t="s">
        <v>8208</v>
      </c>
      <c r="I727" s="25" t="s">
        <v>2</v>
      </c>
      <c r="K727" s="127">
        <v>42193</v>
      </c>
      <c r="L727" s="129">
        <v>24987.09</v>
      </c>
      <c r="M727" s="130" t="s">
        <v>10405</v>
      </c>
      <c r="N727">
        <v>1701</v>
      </c>
      <c r="P727" t="s">
        <v>8</v>
      </c>
      <c r="Q727" s="589" t="s">
        <v>12743</v>
      </c>
      <c r="S727" s="610" t="s">
        <v>13966</v>
      </c>
      <c r="T727" s="91" t="s">
        <v>28379</v>
      </c>
    </row>
    <row r="728" spans="1:25" ht="31.5" hidden="1">
      <c r="A728" s="16">
        <v>42204</v>
      </c>
      <c r="B728" s="102" t="s">
        <v>2899</v>
      </c>
      <c r="C728" s="111" t="s">
        <v>5021</v>
      </c>
      <c r="D728" s="111" t="s">
        <v>5022</v>
      </c>
      <c r="E728" s="111" t="s">
        <v>4666</v>
      </c>
      <c r="F728" s="111" t="s">
        <v>8209</v>
      </c>
      <c r="G728" s="111" t="s">
        <v>2197</v>
      </c>
      <c r="H728" s="111" t="s">
        <v>8210</v>
      </c>
      <c r="I728" s="25" t="s">
        <v>2</v>
      </c>
      <c r="K728" s="125">
        <v>42203</v>
      </c>
      <c r="L728" s="129">
        <v>6682.99</v>
      </c>
      <c r="M728" s="130" t="s">
        <v>10406</v>
      </c>
      <c r="N728">
        <v>1701</v>
      </c>
      <c r="P728" t="s">
        <v>12784</v>
      </c>
      <c r="Q728" s="97" t="s">
        <v>13163</v>
      </c>
      <c r="R728" s="85" t="s">
        <v>13937</v>
      </c>
      <c r="S728" s="97" t="s">
        <v>18722</v>
      </c>
      <c r="T728" s="91" t="s">
        <v>28887</v>
      </c>
      <c r="U728" s="97" t="s">
        <v>29609</v>
      </c>
    </row>
    <row r="729" spans="1:25" ht="60" hidden="1">
      <c r="A729" s="16">
        <v>42204</v>
      </c>
      <c r="B729" s="102" t="s">
        <v>2900</v>
      </c>
      <c r="C729" s="104" t="s">
        <v>5023</v>
      </c>
      <c r="D729" s="104" t="s">
        <v>5024</v>
      </c>
      <c r="E729" s="104" t="s">
        <v>7</v>
      </c>
      <c r="F729" s="104" t="s">
        <v>8211</v>
      </c>
      <c r="G729" s="104" t="s">
        <v>8212</v>
      </c>
      <c r="H729" s="104" t="s">
        <v>8213</v>
      </c>
      <c r="I729" s="25" t="s">
        <v>2</v>
      </c>
      <c r="K729" s="127">
        <v>42216</v>
      </c>
      <c r="L729" s="129">
        <v>43457.02</v>
      </c>
      <c r="M729" s="130" t="s">
        <v>10407</v>
      </c>
      <c r="N729">
        <v>1701</v>
      </c>
      <c r="P729" t="s">
        <v>8</v>
      </c>
      <c r="Q729" s="97" t="s">
        <v>12744</v>
      </c>
      <c r="R729" s="91" t="s">
        <v>16</v>
      </c>
      <c r="S729" s="611" t="s">
        <v>13967</v>
      </c>
      <c r="T729" s="91" t="s">
        <v>28887</v>
      </c>
      <c r="U729" s="97" t="s">
        <v>29610</v>
      </c>
      <c r="X729" t="s">
        <v>18761</v>
      </c>
      <c r="Y729" s="280" t="s">
        <v>18523</v>
      </c>
    </row>
    <row r="730" spans="1:25" hidden="1">
      <c r="A730" s="16">
        <v>42204</v>
      </c>
      <c r="B730" s="102" t="s">
        <v>2901</v>
      </c>
      <c r="C730" s="104" t="s">
        <v>5025</v>
      </c>
      <c r="D730" s="104" t="s">
        <v>4163</v>
      </c>
      <c r="E730" s="104" t="s">
        <v>4206</v>
      </c>
      <c r="F730" s="104" t="s">
        <v>8214</v>
      </c>
      <c r="G730" s="104" t="s">
        <v>8214</v>
      </c>
      <c r="H730" s="104" t="s">
        <v>8215</v>
      </c>
      <c r="I730" s="25" t="s">
        <v>2</v>
      </c>
      <c r="K730" s="125">
        <v>42207</v>
      </c>
      <c r="L730" s="129">
        <v>7011.55</v>
      </c>
      <c r="M730" s="130" t="s">
        <v>10408</v>
      </c>
      <c r="N730">
        <v>1701</v>
      </c>
      <c r="P730" t="s">
        <v>12784</v>
      </c>
      <c r="Q730" s="97" t="s">
        <v>13159</v>
      </c>
      <c r="R730" s="85" t="s">
        <v>13937</v>
      </c>
      <c r="S730" s="97" t="s">
        <v>18723</v>
      </c>
      <c r="T730" s="91" t="s">
        <v>28887</v>
      </c>
      <c r="U730" s="97" t="s">
        <v>29611</v>
      </c>
    </row>
    <row r="731" spans="1:25" ht="30" hidden="1">
      <c r="A731" s="16">
        <v>42204</v>
      </c>
      <c r="B731" s="102" t="s">
        <v>2902</v>
      </c>
      <c r="C731" s="104" t="s">
        <v>5026</v>
      </c>
      <c r="D731" s="104" t="s">
        <v>5027</v>
      </c>
      <c r="E731" s="104" t="s">
        <v>4404</v>
      </c>
      <c r="F731" s="104" t="s">
        <v>8216</v>
      </c>
      <c r="G731" s="104" t="s">
        <v>8217</v>
      </c>
      <c r="H731" s="104" t="s">
        <v>2197</v>
      </c>
      <c r="I731" s="25" t="s">
        <v>2</v>
      </c>
      <c r="K731" s="127">
        <v>42186</v>
      </c>
      <c r="L731" s="129">
        <v>11288.93</v>
      </c>
      <c r="M731" s="130" t="s">
        <v>10409</v>
      </c>
      <c r="N731">
        <v>1701</v>
      </c>
      <c r="P731" s="135" t="s">
        <v>11699</v>
      </c>
      <c r="Q731" s="97" t="s">
        <v>11753</v>
      </c>
      <c r="R731" s="85" t="s">
        <v>13937</v>
      </c>
      <c r="S731" s="97" t="s">
        <v>18724</v>
      </c>
      <c r="T731" s="91" t="s">
        <v>28887</v>
      </c>
      <c r="U731" s="97" t="s">
        <v>29612</v>
      </c>
    </row>
    <row r="732" spans="1:25" ht="45" hidden="1">
      <c r="A732" s="16">
        <v>42204</v>
      </c>
      <c r="B732" s="102" t="s">
        <v>2903</v>
      </c>
      <c r="C732" s="111" t="s">
        <v>2439</v>
      </c>
      <c r="D732" s="111" t="s">
        <v>5028</v>
      </c>
      <c r="E732" s="111" t="s">
        <v>4267</v>
      </c>
      <c r="F732" s="111" t="s">
        <v>8218</v>
      </c>
      <c r="G732" s="111" t="s">
        <v>2197</v>
      </c>
      <c r="H732" s="111" t="s">
        <v>8219</v>
      </c>
      <c r="I732" s="25" t="s">
        <v>2</v>
      </c>
      <c r="K732" s="125">
        <v>42210</v>
      </c>
      <c r="L732" s="129">
        <v>7355.3</v>
      </c>
      <c r="M732" s="130" t="s">
        <v>10410</v>
      </c>
      <c r="N732">
        <v>1701</v>
      </c>
      <c r="P732" t="s">
        <v>12784</v>
      </c>
      <c r="Q732" s="578" t="s">
        <v>13160</v>
      </c>
      <c r="R732" s="91" t="s">
        <v>27835</v>
      </c>
      <c r="S732" s="91" t="s">
        <v>28274</v>
      </c>
      <c r="T732" s="91" t="s">
        <v>28887</v>
      </c>
      <c r="U732" s="97" t="s">
        <v>29613</v>
      </c>
    </row>
    <row r="733" spans="1:25" ht="30" hidden="1">
      <c r="A733" s="16">
        <v>42204</v>
      </c>
      <c r="B733" s="102" t="s">
        <v>2904</v>
      </c>
      <c r="C733" s="104" t="s">
        <v>5029</v>
      </c>
      <c r="D733" s="104" t="s">
        <v>5030</v>
      </c>
      <c r="E733" s="104" t="s">
        <v>1461</v>
      </c>
      <c r="F733" s="104" t="s">
        <v>8220</v>
      </c>
      <c r="G733" s="104" t="s">
        <v>2197</v>
      </c>
      <c r="H733" s="104" t="s">
        <v>2197</v>
      </c>
      <c r="I733" s="25" t="s">
        <v>2</v>
      </c>
      <c r="K733" s="127">
        <v>42216</v>
      </c>
      <c r="L733" s="129">
        <v>6528.95</v>
      </c>
      <c r="M733" s="130" t="s">
        <v>10411</v>
      </c>
      <c r="N733">
        <v>1701</v>
      </c>
      <c r="P733" t="s">
        <v>12784</v>
      </c>
      <c r="Q733" s="97" t="s">
        <v>13161</v>
      </c>
      <c r="R733" s="85" t="s">
        <v>13937</v>
      </c>
      <c r="S733" s="97" t="s">
        <v>18725</v>
      </c>
      <c r="T733" s="91" t="s">
        <v>28887</v>
      </c>
      <c r="U733" s="97" t="s">
        <v>29614</v>
      </c>
    </row>
    <row r="734" spans="1:25" ht="21" hidden="1">
      <c r="A734" s="16">
        <v>42204</v>
      </c>
      <c r="B734" s="102" t="s">
        <v>2905</v>
      </c>
      <c r="C734" s="104" t="s">
        <v>5031</v>
      </c>
      <c r="D734" s="104" t="s">
        <v>4135</v>
      </c>
      <c r="E734" s="104" t="s">
        <v>2438</v>
      </c>
      <c r="F734" s="104" t="s">
        <v>2197</v>
      </c>
      <c r="G734" s="104" t="s">
        <v>8221</v>
      </c>
      <c r="H734" s="104" t="s">
        <v>2197</v>
      </c>
      <c r="I734" s="25" t="s">
        <v>2</v>
      </c>
      <c r="K734" s="125">
        <v>42213</v>
      </c>
      <c r="L734" s="129">
        <v>4601.57</v>
      </c>
      <c r="M734" s="130" t="s">
        <v>10412</v>
      </c>
      <c r="N734">
        <v>1701</v>
      </c>
      <c r="P734" t="s">
        <v>12784</v>
      </c>
      <c r="Q734" s="97" t="s">
        <v>13162</v>
      </c>
      <c r="R734" s="85" t="s">
        <v>13937</v>
      </c>
      <c r="S734" s="97" t="s">
        <v>18726</v>
      </c>
      <c r="T734" s="91" t="s">
        <v>28887</v>
      </c>
      <c r="U734" s="97" t="s">
        <v>29615</v>
      </c>
    </row>
    <row r="735" spans="1:25" ht="165" hidden="1">
      <c r="A735" s="16">
        <v>42204</v>
      </c>
      <c r="B735" s="102" t="s">
        <v>2906</v>
      </c>
      <c r="C735" s="104" t="s">
        <v>5032</v>
      </c>
      <c r="D735" s="104" t="s">
        <v>5033</v>
      </c>
      <c r="E735" s="104" t="s">
        <v>4147</v>
      </c>
      <c r="F735" s="104" t="s">
        <v>8222</v>
      </c>
      <c r="G735" s="104" t="s">
        <v>8223</v>
      </c>
      <c r="H735" s="104" t="s">
        <v>8224</v>
      </c>
      <c r="I735" s="25" t="s">
        <v>2</v>
      </c>
      <c r="K735" s="125">
        <v>42200</v>
      </c>
      <c r="L735" s="129">
        <v>18682.86</v>
      </c>
      <c r="M735" s="130" t="s">
        <v>10413</v>
      </c>
      <c r="N735">
        <v>1701</v>
      </c>
      <c r="P735" s="135" t="s">
        <v>11699</v>
      </c>
      <c r="Q735" s="97" t="s">
        <v>11754</v>
      </c>
      <c r="R735" s="91" t="s">
        <v>13032</v>
      </c>
      <c r="S735" s="97" t="s">
        <v>13991</v>
      </c>
      <c r="T735" t="s">
        <v>2322</v>
      </c>
    </row>
    <row r="736" spans="1:25" ht="165" hidden="1">
      <c r="A736" s="16">
        <v>42204</v>
      </c>
      <c r="B736" s="102" t="s">
        <v>2906</v>
      </c>
      <c r="C736" s="111" t="s">
        <v>5034</v>
      </c>
      <c r="D736" s="111" t="s">
        <v>5035</v>
      </c>
      <c r="E736" s="111" t="s">
        <v>4209</v>
      </c>
      <c r="F736" s="111" t="s">
        <v>8222</v>
      </c>
      <c r="G736" s="111" t="s">
        <v>8223</v>
      </c>
      <c r="H736" s="111" t="s">
        <v>8224</v>
      </c>
      <c r="I736" s="25" t="s">
        <v>2</v>
      </c>
      <c r="K736" s="127">
        <v>42210</v>
      </c>
      <c r="L736" s="129">
        <v>20585.13</v>
      </c>
      <c r="M736" s="130" t="s">
        <v>10414</v>
      </c>
      <c r="N736">
        <v>1701</v>
      </c>
      <c r="P736" s="135" t="s">
        <v>11699</v>
      </c>
      <c r="Q736" s="97" t="s">
        <v>11754</v>
      </c>
      <c r="R736" s="91" t="s">
        <v>13032</v>
      </c>
      <c r="S736" s="97" t="s">
        <v>13991</v>
      </c>
      <c r="T736" t="s">
        <v>2322</v>
      </c>
    </row>
    <row r="737" spans="1:21" ht="42" hidden="1">
      <c r="A737" s="16">
        <v>42204</v>
      </c>
      <c r="B737" s="102" t="s">
        <v>2907</v>
      </c>
      <c r="C737" s="102" t="s">
        <v>5036</v>
      </c>
      <c r="D737" s="102" t="s">
        <v>5037</v>
      </c>
      <c r="E737" s="102" t="s">
        <v>2438</v>
      </c>
      <c r="F737" s="102" t="s">
        <v>8225</v>
      </c>
      <c r="G737" s="102" t="s">
        <v>2197</v>
      </c>
      <c r="H737" s="102" t="s">
        <v>8226</v>
      </c>
      <c r="I737" s="25" t="s">
        <v>2</v>
      </c>
      <c r="K737" s="125">
        <v>42215</v>
      </c>
      <c r="L737" s="129">
        <v>4318.1499999999996</v>
      </c>
      <c r="M737" s="130" t="s">
        <v>10415</v>
      </c>
      <c r="N737">
        <v>1701</v>
      </c>
      <c r="P737" t="s">
        <v>12784</v>
      </c>
      <c r="Q737" s="97" t="s">
        <v>13152</v>
      </c>
      <c r="R737" s="85" t="s">
        <v>13937</v>
      </c>
      <c r="S737" s="97" t="s">
        <v>18727</v>
      </c>
      <c r="T737" s="91" t="s">
        <v>28887</v>
      </c>
      <c r="U737" s="97" t="s">
        <v>29616</v>
      </c>
    </row>
    <row r="738" spans="1:21" ht="75" hidden="1">
      <c r="A738" s="16">
        <v>42204</v>
      </c>
      <c r="B738" s="102" t="s">
        <v>2908</v>
      </c>
      <c r="C738" s="104" t="s">
        <v>5038</v>
      </c>
      <c r="D738" s="104" t="s">
        <v>5039</v>
      </c>
      <c r="E738" s="104" t="s">
        <v>4220</v>
      </c>
      <c r="F738" s="104" t="s">
        <v>8227</v>
      </c>
      <c r="G738" s="104" t="s">
        <v>2197</v>
      </c>
      <c r="H738" s="104" t="s">
        <v>2197</v>
      </c>
      <c r="I738" s="25" t="s">
        <v>2</v>
      </c>
      <c r="K738" s="125">
        <v>42202</v>
      </c>
      <c r="L738" s="129">
        <v>9215.8700000000008</v>
      </c>
      <c r="M738" s="130" t="s">
        <v>10416</v>
      </c>
      <c r="N738">
        <v>1701</v>
      </c>
      <c r="P738" t="s">
        <v>12784</v>
      </c>
      <c r="Q738" s="97" t="s">
        <v>13153</v>
      </c>
      <c r="R738" s="85" t="s">
        <v>28217</v>
      </c>
      <c r="S738" s="595" t="s">
        <v>28650</v>
      </c>
    </row>
    <row r="739" spans="1:21" ht="75" hidden="1">
      <c r="A739" s="16">
        <v>42204</v>
      </c>
      <c r="B739" s="102" t="s">
        <v>2908</v>
      </c>
      <c r="C739" s="104" t="s">
        <v>5038</v>
      </c>
      <c r="D739" s="104" t="s">
        <v>5039</v>
      </c>
      <c r="E739" s="104" t="s">
        <v>2438</v>
      </c>
      <c r="F739" s="104" t="s">
        <v>8227</v>
      </c>
      <c r="G739" s="104" t="s">
        <v>2197</v>
      </c>
      <c r="H739" s="104" t="s">
        <v>2197</v>
      </c>
      <c r="I739" s="25" t="s">
        <v>2</v>
      </c>
      <c r="K739" s="127">
        <v>42202</v>
      </c>
      <c r="L739" s="129">
        <v>7997.74</v>
      </c>
      <c r="M739" s="130" t="s">
        <v>10417</v>
      </c>
      <c r="N739">
        <v>1701</v>
      </c>
      <c r="P739" t="s">
        <v>12784</v>
      </c>
      <c r="Q739" s="97" t="s">
        <v>13153</v>
      </c>
      <c r="R739" s="85" t="s">
        <v>28217</v>
      </c>
      <c r="S739" s="595" t="s">
        <v>28650</v>
      </c>
    </row>
    <row r="740" spans="1:21" ht="21" hidden="1">
      <c r="A740" s="16">
        <v>42204</v>
      </c>
      <c r="B740" s="102" t="s">
        <v>2909</v>
      </c>
      <c r="C740" s="104" t="s">
        <v>5040</v>
      </c>
      <c r="D740" s="104" t="s">
        <v>5041</v>
      </c>
      <c r="E740" s="104" t="s">
        <v>7</v>
      </c>
      <c r="F740" s="104" t="s">
        <v>8228</v>
      </c>
      <c r="G740" s="104" t="s">
        <v>2197</v>
      </c>
      <c r="H740" s="104" t="s">
        <v>2197</v>
      </c>
      <c r="I740" s="25" t="s">
        <v>2</v>
      </c>
      <c r="K740" s="127">
        <v>42216</v>
      </c>
      <c r="L740" s="129">
        <v>5635.84</v>
      </c>
      <c r="M740" s="130" t="s">
        <v>10418</v>
      </c>
      <c r="N740">
        <v>1701</v>
      </c>
      <c r="P740" t="s">
        <v>12784</v>
      </c>
      <c r="Q740" s="97" t="s">
        <v>13154</v>
      </c>
      <c r="R740" s="85" t="s">
        <v>13937</v>
      </c>
      <c r="S740" s="97" t="s">
        <v>18728</v>
      </c>
      <c r="T740" s="91" t="s">
        <v>28887</v>
      </c>
      <c r="U740" s="97" t="s">
        <v>29617</v>
      </c>
    </row>
    <row r="741" spans="1:21" ht="45" hidden="1">
      <c r="A741" s="16">
        <v>42204</v>
      </c>
      <c r="B741" s="102" t="s">
        <v>2910</v>
      </c>
      <c r="C741" s="102" t="s">
        <v>5036</v>
      </c>
      <c r="D741" s="102" t="s">
        <v>5037</v>
      </c>
      <c r="E741" s="102" t="s">
        <v>2438</v>
      </c>
      <c r="F741" s="102" t="s">
        <v>8229</v>
      </c>
      <c r="G741" s="102" t="s">
        <v>2197</v>
      </c>
      <c r="H741" s="102" t="s">
        <v>8230</v>
      </c>
      <c r="I741" s="25" t="s">
        <v>2</v>
      </c>
      <c r="K741" s="125">
        <v>42215</v>
      </c>
      <c r="L741" s="129">
        <v>4318.1499999999996</v>
      </c>
      <c r="M741" s="130" t="s">
        <v>10419</v>
      </c>
      <c r="N741">
        <v>1701</v>
      </c>
      <c r="P741" t="s">
        <v>12784</v>
      </c>
      <c r="Q741" s="97" t="s">
        <v>13155</v>
      </c>
      <c r="R741" s="85" t="s">
        <v>13937</v>
      </c>
      <c r="S741" s="97" t="s">
        <v>18729</v>
      </c>
      <c r="T741" s="91" t="s">
        <v>28887</v>
      </c>
      <c r="U741" s="97" t="s">
        <v>29618</v>
      </c>
    </row>
    <row r="742" spans="1:21" ht="21" hidden="1">
      <c r="A742" s="16">
        <v>42204</v>
      </c>
      <c r="B742" s="102" t="s">
        <v>2911</v>
      </c>
      <c r="C742" s="111" t="s">
        <v>5042</v>
      </c>
      <c r="D742" s="111" t="s">
        <v>5043</v>
      </c>
      <c r="E742" s="111" t="s">
        <v>4179</v>
      </c>
      <c r="F742" s="111" t="s">
        <v>8231</v>
      </c>
      <c r="G742" s="111" t="s">
        <v>8232</v>
      </c>
      <c r="H742" s="111" t="s">
        <v>8233</v>
      </c>
      <c r="I742" s="25" t="s">
        <v>2</v>
      </c>
      <c r="K742" s="127">
        <v>42216</v>
      </c>
      <c r="L742" s="129">
        <v>8370.2999999999993</v>
      </c>
      <c r="M742" s="130" t="s">
        <v>10420</v>
      </c>
      <c r="N742">
        <v>1701</v>
      </c>
      <c r="P742" t="s">
        <v>12784</v>
      </c>
      <c r="Q742" s="97" t="s">
        <v>13156</v>
      </c>
      <c r="R742" s="85" t="s">
        <v>13937</v>
      </c>
      <c r="S742" s="97" t="s">
        <v>18730</v>
      </c>
      <c r="T742" s="91" t="s">
        <v>28887</v>
      </c>
      <c r="U742" s="97" t="s">
        <v>29619</v>
      </c>
    </row>
    <row r="743" spans="1:21" ht="21" hidden="1">
      <c r="A743" s="16">
        <v>42204</v>
      </c>
      <c r="B743" s="102" t="s">
        <v>2912</v>
      </c>
      <c r="C743" s="111" t="s">
        <v>5044</v>
      </c>
      <c r="D743" s="111" t="s">
        <v>5045</v>
      </c>
      <c r="E743" s="111" t="s">
        <v>2438</v>
      </c>
      <c r="F743" s="111" t="s">
        <v>8234</v>
      </c>
      <c r="G743" s="111" t="s">
        <v>8235</v>
      </c>
      <c r="H743" s="111" t="s">
        <v>8236</v>
      </c>
      <c r="I743" s="25" t="s">
        <v>2</v>
      </c>
      <c r="K743" s="125">
        <v>42214</v>
      </c>
      <c r="L743" s="129">
        <v>7906.51</v>
      </c>
      <c r="M743" s="130" t="s">
        <v>10421</v>
      </c>
      <c r="N743">
        <v>1701</v>
      </c>
      <c r="P743" t="s">
        <v>12784</v>
      </c>
      <c r="Q743" s="97" t="s">
        <v>13157</v>
      </c>
      <c r="R743" s="85" t="s">
        <v>13937</v>
      </c>
      <c r="S743" s="97" t="s">
        <v>18731</v>
      </c>
      <c r="T743" s="91" t="s">
        <v>28887</v>
      </c>
      <c r="U743" s="97" t="s">
        <v>29620</v>
      </c>
    </row>
    <row r="744" spans="1:21" hidden="1">
      <c r="A744" s="16">
        <v>42204</v>
      </c>
      <c r="B744" s="102" t="s">
        <v>2913</v>
      </c>
      <c r="C744" s="105" t="s">
        <v>5046</v>
      </c>
      <c r="D744" s="105" t="s">
        <v>5047</v>
      </c>
      <c r="E744" s="105" t="s">
        <v>4150</v>
      </c>
      <c r="F744" s="105" t="s">
        <v>8237</v>
      </c>
      <c r="G744" s="105" t="s">
        <v>2197</v>
      </c>
      <c r="H744" s="105" t="s">
        <v>2197</v>
      </c>
      <c r="I744" s="25" t="s">
        <v>2</v>
      </c>
      <c r="K744" s="127">
        <v>42212</v>
      </c>
      <c r="L744" s="129">
        <v>7244.01</v>
      </c>
      <c r="M744" s="130" t="s">
        <v>10422</v>
      </c>
      <c r="N744">
        <v>1701</v>
      </c>
      <c r="P744" t="s">
        <v>12784</v>
      </c>
      <c r="Q744" s="97" t="s">
        <v>13158</v>
      </c>
      <c r="R744" s="85" t="s">
        <v>13937</v>
      </c>
      <c r="S744" s="97" t="s">
        <v>18732</v>
      </c>
      <c r="T744" s="91" t="s">
        <v>28887</v>
      </c>
      <c r="U744" s="97" t="s">
        <v>29621</v>
      </c>
    </row>
    <row r="745" spans="1:21" ht="31.5" hidden="1">
      <c r="A745" s="16">
        <v>42204</v>
      </c>
      <c r="B745" s="102" t="s">
        <v>2914</v>
      </c>
      <c r="C745" s="111" t="s">
        <v>5048</v>
      </c>
      <c r="D745" s="111" t="s">
        <v>5049</v>
      </c>
      <c r="E745" s="111" t="s">
        <v>4547</v>
      </c>
      <c r="F745" s="111" t="s">
        <v>8238</v>
      </c>
      <c r="G745" s="111" t="s">
        <v>8239</v>
      </c>
      <c r="H745" s="111" t="s">
        <v>8239</v>
      </c>
      <c r="I745" s="25" t="s">
        <v>2</v>
      </c>
      <c r="K745" s="125">
        <v>42215</v>
      </c>
      <c r="L745" s="129">
        <v>16036.53</v>
      </c>
      <c r="M745" s="130" t="s">
        <v>10423</v>
      </c>
      <c r="N745">
        <v>1701</v>
      </c>
      <c r="P745" s="135" t="s">
        <v>11699</v>
      </c>
      <c r="Q745" s="97" t="s">
        <v>11755</v>
      </c>
      <c r="R745" s="91" t="s">
        <v>27305</v>
      </c>
      <c r="S745" s="111" t="s">
        <v>28227</v>
      </c>
      <c r="T745" s="91" t="s">
        <v>28887</v>
      </c>
      <c r="U745" s="97" t="s">
        <v>29622</v>
      </c>
    </row>
    <row r="746" spans="1:21" ht="21" hidden="1">
      <c r="A746" s="16">
        <v>42204</v>
      </c>
      <c r="B746" s="102" t="s">
        <v>2915</v>
      </c>
      <c r="C746" s="104" t="s">
        <v>5050</v>
      </c>
      <c r="D746" s="104" t="s">
        <v>4161</v>
      </c>
      <c r="E746" s="104" t="s">
        <v>541</v>
      </c>
      <c r="F746" s="104" t="s">
        <v>8240</v>
      </c>
      <c r="G746" s="104" t="s">
        <v>2197</v>
      </c>
      <c r="H746" s="104" t="s">
        <v>2197</v>
      </c>
      <c r="I746" s="25" t="s">
        <v>2</v>
      </c>
      <c r="K746" s="127">
        <v>42215</v>
      </c>
      <c r="L746" s="129">
        <v>13515.97</v>
      </c>
      <c r="M746" s="130" t="s">
        <v>10424</v>
      </c>
      <c r="N746">
        <v>1701</v>
      </c>
      <c r="P746" s="135" t="s">
        <v>11699</v>
      </c>
      <c r="Q746" s="97" t="s">
        <v>11756</v>
      </c>
      <c r="R746" s="91" t="s">
        <v>27305</v>
      </c>
      <c r="S746" s="104" t="s">
        <v>28228</v>
      </c>
      <c r="T746" s="91" t="s">
        <v>28887</v>
      </c>
      <c r="U746" s="97" t="s">
        <v>29623</v>
      </c>
    </row>
    <row r="747" spans="1:21" ht="30" hidden="1">
      <c r="A747" s="16">
        <v>42204</v>
      </c>
      <c r="B747" s="102" t="s">
        <v>2916</v>
      </c>
      <c r="C747" s="104" t="s">
        <v>5051</v>
      </c>
      <c r="D747" s="104" t="s">
        <v>5052</v>
      </c>
      <c r="E747" s="104" t="s">
        <v>4141</v>
      </c>
      <c r="F747" s="104" t="s">
        <v>8241</v>
      </c>
      <c r="G747" s="104" t="s">
        <v>2197</v>
      </c>
      <c r="H747" s="104" t="s">
        <v>8242</v>
      </c>
      <c r="I747" s="25" t="s">
        <v>2</v>
      </c>
      <c r="K747" s="126">
        <v>42200</v>
      </c>
      <c r="L747" s="131">
        <v>4911.21</v>
      </c>
      <c r="M747" s="130" t="s">
        <v>10425</v>
      </c>
      <c r="N747">
        <v>1701</v>
      </c>
      <c r="P747" t="s">
        <v>12784</v>
      </c>
      <c r="Q747" s="97" t="s">
        <v>13149</v>
      </c>
      <c r="R747" s="91" t="s">
        <v>8</v>
      </c>
      <c r="S747" s="97" t="s">
        <v>13724</v>
      </c>
      <c r="T747" s="91" t="s">
        <v>28887</v>
      </c>
      <c r="U747" s="97" t="s">
        <v>29624</v>
      </c>
    </row>
    <row r="748" spans="1:21" ht="31.5" hidden="1">
      <c r="A748" s="16">
        <v>42204</v>
      </c>
      <c r="B748" s="102" t="s">
        <v>2917</v>
      </c>
      <c r="C748" s="102" t="s">
        <v>5053</v>
      </c>
      <c r="D748" s="102" t="s">
        <v>5054</v>
      </c>
      <c r="E748" s="102" t="s">
        <v>1461</v>
      </c>
      <c r="F748" s="102" t="s">
        <v>8243</v>
      </c>
      <c r="G748" s="102" t="s">
        <v>8244</v>
      </c>
      <c r="H748" s="102" t="s">
        <v>8245</v>
      </c>
      <c r="I748" s="25" t="s">
        <v>2</v>
      </c>
      <c r="K748" s="127">
        <v>42216</v>
      </c>
      <c r="L748" s="129">
        <v>6539.09</v>
      </c>
      <c r="M748" s="130" t="s">
        <v>10426</v>
      </c>
      <c r="N748">
        <v>1701</v>
      </c>
      <c r="P748" t="s">
        <v>12784</v>
      </c>
      <c r="Q748" s="97" t="s">
        <v>13150</v>
      </c>
      <c r="R748" s="85" t="s">
        <v>13937</v>
      </c>
      <c r="S748" s="97" t="s">
        <v>18733</v>
      </c>
      <c r="T748" s="91" t="s">
        <v>28887</v>
      </c>
      <c r="U748" s="97" t="s">
        <v>29625</v>
      </c>
    </row>
    <row r="749" spans="1:21" ht="31.5" hidden="1">
      <c r="A749" s="16">
        <v>42204</v>
      </c>
      <c r="B749" s="102" t="s">
        <v>2918</v>
      </c>
      <c r="C749" s="111" t="s">
        <v>5055</v>
      </c>
      <c r="D749" s="111" t="s">
        <v>5056</v>
      </c>
      <c r="E749" s="111" t="s">
        <v>4229</v>
      </c>
      <c r="F749" s="111" t="s">
        <v>8246</v>
      </c>
      <c r="G749" s="111" t="s">
        <v>2197</v>
      </c>
      <c r="H749" s="111" t="s">
        <v>2197</v>
      </c>
      <c r="I749" s="25" t="s">
        <v>2</v>
      </c>
      <c r="K749" s="125">
        <v>42210</v>
      </c>
      <c r="L749" s="129">
        <v>7637.56</v>
      </c>
      <c r="M749" s="130" t="s">
        <v>10427</v>
      </c>
      <c r="N749">
        <v>1701</v>
      </c>
      <c r="P749" t="s">
        <v>12784</v>
      </c>
      <c r="Q749" s="97" t="s">
        <v>13151</v>
      </c>
      <c r="R749" s="85" t="s">
        <v>28752</v>
      </c>
      <c r="S749" s="97" t="s">
        <v>28896</v>
      </c>
      <c r="T749" s="91" t="s">
        <v>28887</v>
      </c>
      <c r="U749" s="97" t="s">
        <v>29626</v>
      </c>
    </row>
    <row r="750" spans="1:21" ht="21" hidden="1">
      <c r="A750" s="16">
        <v>42204</v>
      </c>
      <c r="B750" s="102" t="s">
        <v>2919</v>
      </c>
      <c r="C750" s="111" t="s">
        <v>5057</v>
      </c>
      <c r="D750" s="111" t="s">
        <v>5058</v>
      </c>
      <c r="E750" s="111" t="s">
        <v>4229</v>
      </c>
      <c r="F750" s="111" t="s">
        <v>8247</v>
      </c>
      <c r="G750" s="111" t="s">
        <v>2197</v>
      </c>
      <c r="H750" s="111" t="s">
        <v>8248</v>
      </c>
      <c r="I750" s="25" t="s">
        <v>2</v>
      </c>
      <c r="K750" s="125">
        <v>42213</v>
      </c>
      <c r="L750" s="129">
        <v>14132.69</v>
      </c>
      <c r="M750" s="130" t="s">
        <v>10428</v>
      </c>
      <c r="N750">
        <v>1701</v>
      </c>
      <c r="P750" s="135" t="s">
        <v>11699</v>
      </c>
      <c r="Q750" s="97" t="s">
        <v>11757</v>
      </c>
      <c r="R750" s="91" t="s">
        <v>27305</v>
      </c>
      <c r="S750" s="111" t="s">
        <v>28229</v>
      </c>
      <c r="T750" s="91" t="s">
        <v>28887</v>
      </c>
      <c r="U750" s="97" t="s">
        <v>29627</v>
      </c>
    </row>
    <row r="751" spans="1:21" ht="30" hidden="1">
      <c r="A751" s="16">
        <v>42204</v>
      </c>
      <c r="B751" s="102" t="s">
        <v>2920</v>
      </c>
      <c r="C751" s="104" t="s">
        <v>5059</v>
      </c>
      <c r="D751" s="104" t="s">
        <v>4960</v>
      </c>
      <c r="E751" s="104" t="s">
        <v>2086</v>
      </c>
      <c r="F751" s="104" t="s">
        <v>8249</v>
      </c>
      <c r="G751" s="104" t="s">
        <v>8250</v>
      </c>
      <c r="H751" s="104" t="s">
        <v>8251</v>
      </c>
      <c r="I751" s="25" t="s">
        <v>2</v>
      </c>
      <c r="K751" s="125">
        <v>42216</v>
      </c>
      <c r="L751" s="129">
        <v>11748.76</v>
      </c>
      <c r="M751" s="130" t="s">
        <v>10429</v>
      </c>
      <c r="N751">
        <v>1701</v>
      </c>
      <c r="P751" s="135" t="s">
        <v>11699</v>
      </c>
      <c r="Q751" s="97" t="s">
        <v>11758</v>
      </c>
      <c r="R751" s="91" t="s">
        <v>27305</v>
      </c>
      <c r="S751" s="104" t="s">
        <v>28230</v>
      </c>
      <c r="T751" s="91" t="s">
        <v>28887</v>
      </c>
      <c r="U751" s="97" t="s">
        <v>29628</v>
      </c>
    </row>
    <row r="752" spans="1:21" ht="60" hidden="1">
      <c r="A752" s="16">
        <v>42204</v>
      </c>
      <c r="B752" s="102" t="s">
        <v>2921</v>
      </c>
      <c r="C752" s="111" t="s">
        <v>5060</v>
      </c>
      <c r="D752" s="111" t="s">
        <v>5061</v>
      </c>
      <c r="E752" s="111" t="s">
        <v>2438</v>
      </c>
      <c r="F752" s="111" t="s">
        <v>8252</v>
      </c>
      <c r="G752" s="111" t="s">
        <v>2197</v>
      </c>
      <c r="H752" s="111" t="s">
        <v>8253</v>
      </c>
      <c r="I752" s="25" t="s">
        <v>2</v>
      </c>
      <c r="K752" s="127">
        <v>42195</v>
      </c>
      <c r="L752" s="129">
        <v>7178.68</v>
      </c>
      <c r="M752" s="130" t="s">
        <v>10430</v>
      </c>
      <c r="N752">
        <v>1701</v>
      </c>
      <c r="P752" t="s">
        <v>12784</v>
      </c>
      <c r="Q752" s="578" t="s">
        <v>13148</v>
      </c>
      <c r="R752" s="85" t="s">
        <v>28217</v>
      </c>
      <c r="S752" s="97" t="s">
        <v>28651</v>
      </c>
      <c r="T752" s="139" t="s">
        <v>28621</v>
      </c>
      <c r="U752" s="97" t="s">
        <v>30193</v>
      </c>
    </row>
    <row r="753" spans="1:22" ht="45" hidden="1">
      <c r="A753" s="16">
        <v>42204</v>
      </c>
      <c r="B753" s="102" t="s">
        <v>2922</v>
      </c>
      <c r="C753" s="104" t="s">
        <v>5062</v>
      </c>
      <c r="D753" s="104" t="s">
        <v>4618</v>
      </c>
      <c r="E753" s="104" t="s">
        <v>7</v>
      </c>
      <c r="F753" s="104" t="s">
        <v>2197</v>
      </c>
      <c r="G753" s="104" t="s">
        <v>2197</v>
      </c>
      <c r="H753" s="104" t="s">
        <v>8254</v>
      </c>
      <c r="I753" s="25" t="s">
        <v>2</v>
      </c>
      <c r="K753" s="127">
        <v>42216</v>
      </c>
      <c r="L753" s="129">
        <v>16976.16</v>
      </c>
      <c r="M753" s="130" t="s">
        <v>10431</v>
      </c>
      <c r="N753">
        <v>1701</v>
      </c>
      <c r="P753" s="135" t="s">
        <v>11699</v>
      </c>
      <c r="Q753" s="589" t="s">
        <v>11759</v>
      </c>
      <c r="R753" s="91" t="s">
        <v>27835</v>
      </c>
      <c r="S753" s="632" t="s">
        <v>28275</v>
      </c>
    </row>
    <row r="754" spans="1:22" ht="21" hidden="1">
      <c r="A754" s="16">
        <v>42204</v>
      </c>
      <c r="B754" s="102" t="s">
        <v>2923</v>
      </c>
      <c r="C754" s="111" t="s">
        <v>5063</v>
      </c>
      <c r="D754" s="111" t="s">
        <v>5064</v>
      </c>
      <c r="E754" s="111" t="s">
        <v>208</v>
      </c>
      <c r="F754" s="111" t="s">
        <v>2197</v>
      </c>
      <c r="G754" s="111" t="s">
        <v>2197</v>
      </c>
      <c r="H754" s="111" t="s">
        <v>8255</v>
      </c>
      <c r="I754" s="25" t="s">
        <v>2</v>
      </c>
      <c r="K754" s="125">
        <v>42200</v>
      </c>
      <c r="L754" s="129">
        <v>10893.16</v>
      </c>
      <c r="M754" s="130" t="s">
        <v>10432</v>
      </c>
      <c r="N754">
        <v>1701</v>
      </c>
      <c r="P754" s="135" t="s">
        <v>11699</v>
      </c>
      <c r="Q754" s="97" t="s">
        <v>11760</v>
      </c>
      <c r="R754" s="85" t="s">
        <v>13937</v>
      </c>
      <c r="S754" s="97" t="s">
        <v>18734</v>
      </c>
      <c r="T754" s="91" t="s">
        <v>28887</v>
      </c>
      <c r="U754" s="97" t="s">
        <v>29629</v>
      </c>
    </row>
    <row r="755" spans="1:22" ht="21" hidden="1">
      <c r="A755" s="16">
        <v>42204</v>
      </c>
      <c r="B755" s="102" t="s">
        <v>2924</v>
      </c>
      <c r="C755" s="104" t="s">
        <v>5065</v>
      </c>
      <c r="D755" s="104" t="s">
        <v>5066</v>
      </c>
      <c r="E755" s="104" t="s">
        <v>4209</v>
      </c>
      <c r="F755" s="104" t="s">
        <v>7775</v>
      </c>
      <c r="G755" s="104" t="s">
        <v>2197</v>
      </c>
      <c r="H755" s="104" t="s">
        <v>8256</v>
      </c>
      <c r="I755" s="25" t="s">
        <v>2</v>
      </c>
      <c r="K755" s="127">
        <v>42188</v>
      </c>
      <c r="L755" s="129">
        <v>9432.98</v>
      </c>
      <c r="M755" s="130" t="s">
        <v>10433</v>
      </c>
      <c r="N755">
        <v>1701</v>
      </c>
      <c r="P755" t="s">
        <v>12784</v>
      </c>
      <c r="Q755" s="97" t="s">
        <v>13146</v>
      </c>
      <c r="R755" s="85" t="s">
        <v>3</v>
      </c>
      <c r="S755" s="97" t="s">
        <v>13725</v>
      </c>
      <c r="T755" s="91" t="s">
        <v>28887</v>
      </c>
      <c r="U755" s="97" t="s">
        <v>29630</v>
      </c>
    </row>
    <row r="756" spans="1:22" ht="45" hidden="1">
      <c r="A756" s="16">
        <v>42204</v>
      </c>
      <c r="B756" s="102" t="s">
        <v>2925</v>
      </c>
      <c r="C756" s="111" t="s">
        <v>5067</v>
      </c>
      <c r="D756" s="111" t="s">
        <v>5068</v>
      </c>
      <c r="E756" s="111" t="s">
        <v>2438</v>
      </c>
      <c r="F756" s="111" t="s">
        <v>8257</v>
      </c>
      <c r="G756" s="111" t="s">
        <v>2197</v>
      </c>
      <c r="H756" s="111" t="s">
        <v>8258</v>
      </c>
      <c r="I756" s="25" t="s">
        <v>2</v>
      </c>
      <c r="K756" s="125">
        <v>42216</v>
      </c>
      <c r="L756" s="129">
        <v>22598.45</v>
      </c>
      <c r="M756" s="130" t="s">
        <v>10434</v>
      </c>
      <c r="N756">
        <v>1701</v>
      </c>
      <c r="P756" t="s">
        <v>8</v>
      </c>
      <c r="Q756" s="97" t="s">
        <v>12745</v>
      </c>
      <c r="R756" s="85"/>
      <c r="S756" s="611" t="s">
        <v>13968</v>
      </c>
      <c r="T756" s="91" t="s">
        <v>28887</v>
      </c>
      <c r="U756" s="97" t="s">
        <v>29631</v>
      </c>
    </row>
    <row r="757" spans="1:22" ht="30" hidden="1">
      <c r="A757" s="16">
        <v>42204</v>
      </c>
      <c r="B757" s="102" t="s">
        <v>2926</v>
      </c>
      <c r="C757" s="104" t="s">
        <v>5069</v>
      </c>
      <c r="D757" s="104" t="s">
        <v>5070</v>
      </c>
      <c r="E757" s="104" t="s">
        <v>92</v>
      </c>
      <c r="F757" s="104" t="s">
        <v>8259</v>
      </c>
      <c r="G757" s="104" t="s">
        <v>2197</v>
      </c>
      <c r="H757" s="104" t="s">
        <v>2197</v>
      </c>
      <c r="I757" s="25" t="s">
        <v>2</v>
      </c>
      <c r="K757" s="127">
        <v>42208</v>
      </c>
      <c r="L757" s="129">
        <v>7942.72</v>
      </c>
      <c r="M757" s="130" t="s">
        <v>10435</v>
      </c>
      <c r="N757">
        <v>1701</v>
      </c>
      <c r="P757" t="s">
        <v>12784</v>
      </c>
      <c r="Q757" s="104" t="s">
        <v>23588</v>
      </c>
      <c r="R757" s="91" t="s">
        <v>27835</v>
      </c>
      <c r="S757" s="91" t="s">
        <v>28276</v>
      </c>
      <c r="T757" s="91" t="s">
        <v>28887</v>
      </c>
      <c r="U757" s="97" t="s">
        <v>29632</v>
      </c>
    </row>
    <row r="758" spans="1:22" ht="31.5" hidden="1">
      <c r="A758" s="16">
        <v>42204</v>
      </c>
      <c r="B758" s="102" t="s">
        <v>2927</v>
      </c>
      <c r="C758" s="104" t="s">
        <v>5071</v>
      </c>
      <c r="D758" s="104" t="s">
        <v>5072</v>
      </c>
      <c r="E758" s="104" t="s">
        <v>82</v>
      </c>
      <c r="F758" s="104" t="s">
        <v>8260</v>
      </c>
      <c r="G758" s="104" t="s">
        <v>2197</v>
      </c>
      <c r="H758" s="104" t="s">
        <v>2197</v>
      </c>
      <c r="I758" s="25" t="s">
        <v>2</v>
      </c>
      <c r="K758" s="125">
        <v>42196</v>
      </c>
      <c r="L758" s="129">
        <v>4399.76</v>
      </c>
      <c r="M758" s="130" t="s">
        <v>10436</v>
      </c>
      <c r="N758">
        <v>1701</v>
      </c>
      <c r="P758" t="s">
        <v>12784</v>
      </c>
      <c r="Q758" s="97" t="s">
        <v>13147</v>
      </c>
      <c r="R758" s="85" t="s">
        <v>13937</v>
      </c>
      <c r="S758" s="97" t="s">
        <v>18735</v>
      </c>
      <c r="T758" s="91" t="s">
        <v>28887</v>
      </c>
      <c r="U758" s="97" t="s">
        <v>29633</v>
      </c>
    </row>
    <row r="759" spans="1:22" ht="60" hidden="1">
      <c r="A759" s="16">
        <v>42204</v>
      </c>
      <c r="B759" s="102" t="s">
        <v>2928</v>
      </c>
      <c r="C759" s="111" t="s">
        <v>5073</v>
      </c>
      <c r="D759" s="111" t="s">
        <v>5074</v>
      </c>
      <c r="E759" s="111" t="s">
        <v>1922</v>
      </c>
      <c r="F759" s="111" t="s">
        <v>8261</v>
      </c>
      <c r="G759" s="111" t="s">
        <v>8262</v>
      </c>
      <c r="H759" s="111" t="s">
        <v>8263</v>
      </c>
      <c r="I759" s="25" t="s">
        <v>2</v>
      </c>
      <c r="K759" s="125">
        <v>42215</v>
      </c>
      <c r="L759" s="129">
        <v>13803.99</v>
      </c>
      <c r="M759" s="130" t="s">
        <v>10437</v>
      </c>
      <c r="N759">
        <v>1701</v>
      </c>
      <c r="P759" s="135" t="s">
        <v>11699</v>
      </c>
      <c r="Q759" s="97" t="s">
        <v>11761</v>
      </c>
      <c r="R759" s="91" t="s">
        <v>8</v>
      </c>
      <c r="S759" s="97" t="s">
        <v>13726</v>
      </c>
      <c r="T759" s="91" t="s">
        <v>28887</v>
      </c>
      <c r="U759" s="97" t="s">
        <v>29634</v>
      </c>
    </row>
    <row r="760" spans="1:22" ht="30" hidden="1">
      <c r="A760" s="16">
        <v>42204</v>
      </c>
      <c r="B760" s="102" t="s">
        <v>2929</v>
      </c>
      <c r="C760" s="105" t="s">
        <v>5075</v>
      </c>
      <c r="D760" s="105" t="s">
        <v>5076</v>
      </c>
      <c r="E760" s="105" t="s">
        <v>2088</v>
      </c>
      <c r="F760" s="105" t="s">
        <v>8264</v>
      </c>
      <c r="G760" s="105" t="s">
        <v>2197</v>
      </c>
      <c r="H760" s="105" t="s">
        <v>8265</v>
      </c>
      <c r="I760" s="25" t="s">
        <v>2</v>
      </c>
      <c r="K760" s="125">
        <v>42214</v>
      </c>
      <c r="L760" s="129">
        <v>3139.68</v>
      </c>
      <c r="M760" s="130" t="s">
        <v>10438</v>
      </c>
      <c r="N760">
        <v>1701</v>
      </c>
      <c r="P760" t="s">
        <v>12784</v>
      </c>
      <c r="Q760" s="97" t="s">
        <v>13144</v>
      </c>
      <c r="R760" s="85" t="s">
        <v>28752</v>
      </c>
      <c r="S760" s="97" t="s">
        <v>28897</v>
      </c>
      <c r="T760" s="91" t="s">
        <v>28887</v>
      </c>
      <c r="U760" s="97" t="s">
        <v>29635</v>
      </c>
    </row>
    <row r="761" spans="1:22" ht="45" hidden="1">
      <c r="A761" s="16">
        <v>42204</v>
      </c>
      <c r="B761" s="102" t="s">
        <v>2930</v>
      </c>
      <c r="C761" s="104" t="s">
        <v>5077</v>
      </c>
      <c r="D761" s="104" t="s">
        <v>5078</v>
      </c>
      <c r="E761" s="104" t="s">
        <v>4643</v>
      </c>
      <c r="F761" s="104" t="s">
        <v>8266</v>
      </c>
      <c r="G761" s="104" t="s">
        <v>2197</v>
      </c>
      <c r="H761" s="104" t="s">
        <v>8267</v>
      </c>
      <c r="I761" s="25" t="s">
        <v>2</v>
      </c>
      <c r="K761" s="127">
        <v>42216</v>
      </c>
      <c r="L761" s="129">
        <v>5009.87</v>
      </c>
      <c r="M761" s="130" t="s">
        <v>10439</v>
      </c>
      <c r="N761">
        <v>1701</v>
      </c>
      <c r="P761" t="s">
        <v>12784</v>
      </c>
      <c r="Q761" s="97" t="s">
        <v>13145</v>
      </c>
      <c r="R761" s="85" t="s">
        <v>13937</v>
      </c>
      <c r="S761" s="97" t="s">
        <v>18736</v>
      </c>
      <c r="T761" s="91" t="s">
        <v>28887</v>
      </c>
      <c r="U761" s="589" t="s">
        <v>29636</v>
      </c>
    </row>
    <row r="762" spans="1:22" ht="21" hidden="1">
      <c r="A762" s="16">
        <v>42204</v>
      </c>
      <c r="B762" s="102" t="s">
        <v>2931</v>
      </c>
      <c r="C762" s="111" t="s">
        <v>5079</v>
      </c>
      <c r="D762" s="111" t="s">
        <v>5080</v>
      </c>
      <c r="E762" s="111" t="s">
        <v>4291</v>
      </c>
      <c r="F762" s="111" t="s">
        <v>8268</v>
      </c>
      <c r="G762" s="111" t="s">
        <v>2197</v>
      </c>
      <c r="H762" s="111" t="s">
        <v>2197</v>
      </c>
      <c r="I762" s="25" t="s">
        <v>2</v>
      </c>
      <c r="K762" s="125">
        <v>42203</v>
      </c>
      <c r="L762" s="129">
        <v>17594.77</v>
      </c>
      <c r="M762" s="130" t="s">
        <v>10440</v>
      </c>
      <c r="N762">
        <v>1701</v>
      </c>
      <c r="P762" s="135" t="s">
        <v>11699</v>
      </c>
      <c r="Q762" s="97" t="s">
        <v>11762</v>
      </c>
      <c r="R762" s="91" t="s">
        <v>27305</v>
      </c>
      <c r="S762" s="111" t="s">
        <v>8268</v>
      </c>
      <c r="T762" s="91" t="s">
        <v>28887</v>
      </c>
      <c r="U762" s="97" t="s">
        <v>29637</v>
      </c>
    </row>
    <row r="763" spans="1:22" ht="30" hidden="1">
      <c r="A763" s="16">
        <v>42204</v>
      </c>
      <c r="B763" s="102" t="s">
        <v>2932</v>
      </c>
      <c r="C763" s="104" t="s">
        <v>5081</v>
      </c>
      <c r="D763" s="104" t="s">
        <v>5082</v>
      </c>
      <c r="E763" s="104" t="s">
        <v>5083</v>
      </c>
      <c r="F763" s="104" t="s">
        <v>8269</v>
      </c>
      <c r="G763" s="104" t="s">
        <v>2197</v>
      </c>
      <c r="H763" s="104" t="s">
        <v>8270</v>
      </c>
      <c r="I763" s="25" t="s">
        <v>2</v>
      </c>
      <c r="K763" s="125">
        <v>42197</v>
      </c>
      <c r="L763" s="129">
        <v>14830.47</v>
      </c>
      <c r="M763" s="130" t="s">
        <v>10441</v>
      </c>
      <c r="N763">
        <v>1701</v>
      </c>
      <c r="P763" s="135" t="s">
        <v>11699</v>
      </c>
      <c r="Q763" s="97" t="s">
        <v>11763</v>
      </c>
      <c r="R763" s="91" t="s">
        <v>27305</v>
      </c>
      <c r="S763" s="104" t="s">
        <v>28231</v>
      </c>
      <c r="T763" s="91" t="s">
        <v>28887</v>
      </c>
      <c r="U763" s="97" t="s">
        <v>29638</v>
      </c>
      <c r="V763" t="s">
        <v>28621</v>
      </c>
    </row>
    <row r="764" spans="1:22" ht="31.5" hidden="1">
      <c r="A764" s="16">
        <v>42204</v>
      </c>
      <c r="B764" s="102" t="s">
        <v>2933</v>
      </c>
      <c r="C764" s="102" t="s">
        <v>5084</v>
      </c>
      <c r="D764" s="102" t="s">
        <v>5085</v>
      </c>
      <c r="E764" s="102" t="s">
        <v>82</v>
      </c>
      <c r="F764" s="102" t="s">
        <v>8271</v>
      </c>
      <c r="G764" s="102" t="s">
        <v>8272</v>
      </c>
      <c r="H764" s="102" t="s">
        <v>8273</v>
      </c>
      <c r="I764" s="25" t="s">
        <v>2</v>
      </c>
      <c r="K764" s="125">
        <v>42204</v>
      </c>
      <c r="L764" s="129">
        <v>15297.41</v>
      </c>
      <c r="M764" s="130" t="s">
        <v>10442</v>
      </c>
      <c r="N764">
        <v>1701</v>
      </c>
      <c r="P764" s="135" t="s">
        <v>11699</v>
      </c>
      <c r="Q764" s="97" t="s">
        <v>11764</v>
      </c>
      <c r="R764" s="91" t="s">
        <v>27305</v>
      </c>
      <c r="S764" s="102" t="s">
        <v>28232</v>
      </c>
      <c r="T764" s="91" t="s">
        <v>28887</v>
      </c>
      <c r="U764" s="97" t="s">
        <v>29639</v>
      </c>
    </row>
    <row r="765" spans="1:22" ht="30" hidden="1">
      <c r="A765" s="16">
        <v>42204</v>
      </c>
      <c r="B765" s="102" t="s">
        <v>2934</v>
      </c>
      <c r="C765" s="111" t="s">
        <v>5086</v>
      </c>
      <c r="D765" s="111" t="s">
        <v>5087</v>
      </c>
      <c r="E765" s="111" t="s">
        <v>5088</v>
      </c>
      <c r="F765" s="111" t="s">
        <v>8274</v>
      </c>
      <c r="G765" s="111" t="s">
        <v>2197</v>
      </c>
      <c r="H765" s="111" t="s">
        <v>8275</v>
      </c>
      <c r="I765" s="25" t="s">
        <v>2</v>
      </c>
      <c r="K765" s="127">
        <v>42214</v>
      </c>
      <c r="L765" s="129">
        <v>15297.02</v>
      </c>
      <c r="M765" s="130" t="s">
        <v>10443</v>
      </c>
      <c r="N765">
        <v>1701</v>
      </c>
      <c r="P765" s="135" t="s">
        <v>11699</v>
      </c>
      <c r="Q765" s="97" t="s">
        <v>11765</v>
      </c>
      <c r="R765" s="91" t="s">
        <v>27305</v>
      </c>
      <c r="S765" s="111" t="s">
        <v>28233</v>
      </c>
      <c r="T765" s="91" t="s">
        <v>28887</v>
      </c>
      <c r="U765" s="97" t="s">
        <v>29640</v>
      </c>
    </row>
    <row r="766" spans="1:22" ht="30" hidden="1">
      <c r="A766" s="16">
        <v>42204</v>
      </c>
      <c r="B766" s="102" t="s">
        <v>2935</v>
      </c>
      <c r="C766" s="104" t="s">
        <v>5089</v>
      </c>
      <c r="D766" s="104" t="s">
        <v>4442</v>
      </c>
      <c r="E766" s="104" t="s">
        <v>1922</v>
      </c>
      <c r="F766" s="104" t="s">
        <v>8276</v>
      </c>
      <c r="G766" s="104" t="s">
        <v>2197</v>
      </c>
      <c r="H766" s="104" t="s">
        <v>2197</v>
      </c>
      <c r="I766" s="25" t="s">
        <v>2</v>
      </c>
      <c r="K766" s="125">
        <v>42216</v>
      </c>
      <c r="L766" s="129">
        <v>6585.28</v>
      </c>
      <c r="M766" s="130" t="s">
        <v>10444</v>
      </c>
      <c r="N766">
        <v>1701</v>
      </c>
      <c r="P766" t="s">
        <v>12784</v>
      </c>
      <c r="Q766" s="97" t="s">
        <v>13141</v>
      </c>
      <c r="R766" s="85" t="s">
        <v>13937</v>
      </c>
      <c r="S766" s="97" t="s">
        <v>18737</v>
      </c>
    </row>
    <row r="767" spans="1:22" ht="31.5" hidden="1">
      <c r="A767" s="16">
        <v>42204</v>
      </c>
      <c r="B767" s="102" t="s">
        <v>2936</v>
      </c>
      <c r="C767" s="111" t="s">
        <v>5090</v>
      </c>
      <c r="D767" s="111" t="s">
        <v>5091</v>
      </c>
      <c r="E767" s="111" t="s">
        <v>2423</v>
      </c>
      <c r="F767" s="111" t="s">
        <v>8277</v>
      </c>
      <c r="G767" s="111" t="s">
        <v>8278</v>
      </c>
      <c r="H767" s="111" t="s">
        <v>8279</v>
      </c>
      <c r="I767" s="25" t="s">
        <v>2</v>
      </c>
      <c r="K767" s="125">
        <v>42210</v>
      </c>
      <c r="L767" s="129">
        <v>8354.73</v>
      </c>
      <c r="M767" s="130" t="s">
        <v>10445</v>
      </c>
      <c r="N767">
        <v>1701</v>
      </c>
      <c r="P767" t="s">
        <v>12784</v>
      </c>
      <c r="Q767" s="97" t="s">
        <v>13142</v>
      </c>
      <c r="R767" s="91" t="s">
        <v>28219</v>
      </c>
      <c r="S767" s="97" t="s">
        <v>28513</v>
      </c>
      <c r="T767" s="91" t="s">
        <v>28887</v>
      </c>
      <c r="U767" s="97" t="s">
        <v>29641</v>
      </c>
    </row>
    <row r="768" spans="1:22" ht="30" hidden="1">
      <c r="A768" s="16">
        <v>42204</v>
      </c>
      <c r="B768" s="102" t="s">
        <v>2937</v>
      </c>
      <c r="C768" s="111" t="s">
        <v>5092</v>
      </c>
      <c r="D768" s="111" t="s">
        <v>5093</v>
      </c>
      <c r="E768" s="111" t="s">
        <v>4209</v>
      </c>
      <c r="F768" s="111" t="s">
        <v>8280</v>
      </c>
      <c r="G768" s="111" t="s">
        <v>2197</v>
      </c>
      <c r="H768" s="111" t="s">
        <v>8280</v>
      </c>
      <c r="I768" s="25" t="s">
        <v>2</v>
      </c>
      <c r="K768" s="125">
        <v>42194</v>
      </c>
      <c r="L768" s="129">
        <v>9380.16</v>
      </c>
      <c r="M768" s="130" t="s">
        <v>10446</v>
      </c>
      <c r="N768">
        <v>1701</v>
      </c>
      <c r="P768" t="s">
        <v>12784</v>
      </c>
      <c r="Q768" s="97" t="s">
        <v>13143</v>
      </c>
      <c r="R768" s="85" t="s">
        <v>13937</v>
      </c>
      <c r="S768" s="608" t="s">
        <v>18738</v>
      </c>
      <c r="T768" t="s">
        <v>28621</v>
      </c>
    </row>
    <row r="769" spans="1:22" ht="21" hidden="1">
      <c r="A769" s="16">
        <v>42204</v>
      </c>
      <c r="B769" s="102" t="s">
        <v>2938</v>
      </c>
      <c r="C769" s="104" t="s">
        <v>5094</v>
      </c>
      <c r="D769" s="114" t="s">
        <v>5095</v>
      </c>
      <c r="E769" s="104" t="s">
        <v>4220</v>
      </c>
      <c r="F769" s="104" t="s">
        <v>8281</v>
      </c>
      <c r="G769" s="104" t="s">
        <v>2197</v>
      </c>
      <c r="H769" s="104" t="s">
        <v>8282</v>
      </c>
      <c r="I769" s="25" t="s">
        <v>2</v>
      </c>
      <c r="K769" s="127">
        <v>42215</v>
      </c>
      <c r="L769" s="129">
        <v>11827.59</v>
      </c>
      <c r="M769" s="130" t="s">
        <v>10447</v>
      </c>
      <c r="N769">
        <v>1701</v>
      </c>
      <c r="P769" s="135" t="s">
        <v>11699</v>
      </c>
      <c r="Q769" s="97" t="s">
        <v>11766</v>
      </c>
      <c r="R769" s="91" t="s">
        <v>27305</v>
      </c>
      <c r="S769" s="104" t="s">
        <v>28234</v>
      </c>
      <c r="T769" s="91" t="s">
        <v>28887</v>
      </c>
      <c r="U769" s="97" t="s">
        <v>29642</v>
      </c>
    </row>
    <row r="770" spans="1:22" ht="31.5" hidden="1">
      <c r="A770" s="16">
        <v>42204</v>
      </c>
      <c r="B770" s="102" t="s">
        <v>2939</v>
      </c>
      <c r="C770" s="104" t="s">
        <v>5096</v>
      </c>
      <c r="D770" s="104" t="s">
        <v>5097</v>
      </c>
      <c r="E770" s="104" t="s">
        <v>82</v>
      </c>
      <c r="F770" s="104" t="s">
        <v>8283</v>
      </c>
      <c r="G770" s="104" t="s">
        <v>2197</v>
      </c>
      <c r="H770" s="104" t="s">
        <v>8283</v>
      </c>
      <c r="I770" s="25" t="s">
        <v>2</v>
      </c>
      <c r="K770" s="125">
        <v>42203</v>
      </c>
      <c r="L770" s="129">
        <v>15197.66</v>
      </c>
      <c r="M770" s="130" t="s">
        <v>10448</v>
      </c>
      <c r="N770">
        <v>1701</v>
      </c>
      <c r="P770" s="135" t="s">
        <v>11699</v>
      </c>
      <c r="Q770" s="578" t="s">
        <v>11767</v>
      </c>
      <c r="R770" s="91" t="s">
        <v>8</v>
      </c>
      <c r="S770" s="104" t="s">
        <v>8283</v>
      </c>
      <c r="T770" s="139" t="s">
        <v>28621</v>
      </c>
    </row>
    <row r="771" spans="1:22" ht="45" hidden="1">
      <c r="A771" s="16">
        <v>42204</v>
      </c>
      <c r="B771" s="102" t="s">
        <v>2940</v>
      </c>
      <c r="C771" s="104" t="s">
        <v>5098</v>
      </c>
      <c r="D771" s="104" t="s">
        <v>5099</v>
      </c>
      <c r="E771" s="104" t="s">
        <v>1629</v>
      </c>
      <c r="F771" s="104" t="s">
        <v>8284</v>
      </c>
      <c r="G771" s="104" t="s">
        <v>2197</v>
      </c>
      <c r="H771" s="104" t="s">
        <v>8285</v>
      </c>
      <c r="I771" s="25" t="s">
        <v>2</v>
      </c>
      <c r="K771" s="127">
        <v>42204</v>
      </c>
      <c r="L771" s="129">
        <v>12252.41</v>
      </c>
      <c r="M771" s="130" t="s">
        <v>10449</v>
      </c>
      <c r="N771">
        <v>1701</v>
      </c>
      <c r="P771" s="135" t="s">
        <v>11699</v>
      </c>
      <c r="Q771" s="578" t="s">
        <v>11768</v>
      </c>
      <c r="R771" s="91" t="s">
        <v>27835</v>
      </c>
      <c r="S771" s="632" t="s">
        <v>28277</v>
      </c>
    </row>
    <row r="772" spans="1:22" ht="30" hidden="1">
      <c r="A772" s="16">
        <v>42204</v>
      </c>
      <c r="B772" s="102" t="s">
        <v>2941</v>
      </c>
      <c r="C772" s="104" t="s">
        <v>5100</v>
      </c>
      <c r="D772" s="104" t="s">
        <v>5101</v>
      </c>
      <c r="E772" s="104" t="s">
        <v>2433</v>
      </c>
      <c r="F772" s="104" t="s">
        <v>8286</v>
      </c>
      <c r="G772" s="104" t="s">
        <v>8287</v>
      </c>
      <c r="H772" s="104" t="s">
        <v>2197</v>
      </c>
      <c r="I772" s="25" t="s">
        <v>2</v>
      </c>
      <c r="K772" s="125">
        <v>42194</v>
      </c>
      <c r="L772" s="129">
        <v>5877.44</v>
      </c>
      <c r="M772" s="130" t="s">
        <v>10450</v>
      </c>
      <c r="N772">
        <v>1701</v>
      </c>
      <c r="P772" t="s">
        <v>12784</v>
      </c>
      <c r="Q772" s="97" t="s">
        <v>13138</v>
      </c>
      <c r="R772" s="85" t="s">
        <v>28752</v>
      </c>
      <c r="S772" s="97" t="s">
        <v>28898</v>
      </c>
      <c r="T772" t="s">
        <v>29699</v>
      </c>
    </row>
    <row r="773" spans="1:22" ht="45" hidden="1">
      <c r="A773" s="16">
        <v>42204</v>
      </c>
      <c r="B773" s="102" t="s">
        <v>2942</v>
      </c>
      <c r="C773" s="111" t="s">
        <v>5102</v>
      </c>
      <c r="D773" s="111" t="s">
        <v>5103</v>
      </c>
      <c r="E773" s="111" t="s">
        <v>1461</v>
      </c>
      <c r="F773" s="111" t="s">
        <v>8288</v>
      </c>
      <c r="G773" s="111" t="s">
        <v>2197</v>
      </c>
      <c r="H773" s="111" t="s">
        <v>8289</v>
      </c>
      <c r="I773" s="25" t="s">
        <v>2</v>
      </c>
      <c r="K773" s="125">
        <v>42189</v>
      </c>
      <c r="L773" s="129">
        <v>5539.97</v>
      </c>
      <c r="M773" s="130" t="s">
        <v>10451</v>
      </c>
      <c r="N773">
        <v>1701</v>
      </c>
      <c r="P773" t="s">
        <v>12784</v>
      </c>
      <c r="Q773" s="578" t="s">
        <v>13139</v>
      </c>
      <c r="R773" s="91" t="s">
        <v>27835</v>
      </c>
      <c r="S773" s="632" t="s">
        <v>28278</v>
      </c>
    </row>
    <row r="774" spans="1:22" ht="45" hidden="1">
      <c r="A774" s="16">
        <v>42204</v>
      </c>
      <c r="B774" s="102" t="s">
        <v>2943</v>
      </c>
      <c r="C774" s="104" t="s">
        <v>5104</v>
      </c>
      <c r="D774" s="104" t="s">
        <v>5105</v>
      </c>
      <c r="E774" s="104" t="s">
        <v>2404</v>
      </c>
      <c r="F774" s="104" t="s">
        <v>8290</v>
      </c>
      <c r="G774" s="104" t="s">
        <v>8291</v>
      </c>
      <c r="H774" s="104" t="s">
        <v>2197</v>
      </c>
      <c r="I774" s="25" t="s">
        <v>2</v>
      </c>
      <c r="K774" s="127">
        <v>42195</v>
      </c>
      <c r="L774" s="129">
        <v>16510.73</v>
      </c>
      <c r="M774" s="130" t="s">
        <v>10452</v>
      </c>
      <c r="N774">
        <v>1701</v>
      </c>
      <c r="P774" s="135" t="s">
        <v>11699</v>
      </c>
      <c r="Q774" s="97" t="s">
        <v>11769</v>
      </c>
      <c r="R774" s="91" t="s">
        <v>27305</v>
      </c>
      <c r="S774" s="104" t="s">
        <v>28235</v>
      </c>
      <c r="T774" s="91" t="s">
        <v>28887</v>
      </c>
      <c r="U774" s="97" t="s">
        <v>29643</v>
      </c>
      <c r="V774" t="s">
        <v>28621</v>
      </c>
    </row>
    <row r="775" spans="1:22" ht="21" hidden="1">
      <c r="A775" s="16">
        <v>42204</v>
      </c>
      <c r="B775" s="102" t="s">
        <v>2944</v>
      </c>
      <c r="C775" s="104" t="s">
        <v>5106</v>
      </c>
      <c r="D775" s="104" t="s">
        <v>5099</v>
      </c>
      <c r="E775" s="104" t="s">
        <v>5107</v>
      </c>
      <c r="F775" s="104" t="s">
        <v>8292</v>
      </c>
      <c r="G775" s="104" t="s">
        <v>2197</v>
      </c>
      <c r="H775" s="104" t="s">
        <v>2197</v>
      </c>
      <c r="I775" s="25" t="s">
        <v>2</v>
      </c>
      <c r="K775" s="127">
        <v>42215</v>
      </c>
      <c r="L775" s="129">
        <v>9727.0300000000007</v>
      </c>
      <c r="M775" s="130" t="s">
        <v>10453</v>
      </c>
      <c r="N775">
        <v>1701</v>
      </c>
      <c r="P775" t="s">
        <v>12784</v>
      </c>
      <c r="Q775" s="97" t="s">
        <v>13140</v>
      </c>
      <c r="R775" s="85" t="s">
        <v>28752</v>
      </c>
      <c r="S775" s="97" t="s">
        <v>28899</v>
      </c>
      <c r="T775" s="139" t="s">
        <v>30389</v>
      </c>
    </row>
    <row r="776" spans="1:22" ht="30" hidden="1">
      <c r="A776" s="16">
        <v>42204</v>
      </c>
      <c r="B776" s="102" t="s">
        <v>2945</v>
      </c>
      <c r="C776" s="102" t="s">
        <v>5108</v>
      </c>
      <c r="D776" s="102" t="s">
        <v>5109</v>
      </c>
      <c r="E776" s="102" t="s">
        <v>339</v>
      </c>
      <c r="F776" s="102" t="s">
        <v>8088</v>
      </c>
      <c r="G776" s="102" t="s">
        <v>2197</v>
      </c>
      <c r="H776" s="102" t="s">
        <v>8089</v>
      </c>
      <c r="I776" s="25" t="s">
        <v>2</v>
      </c>
      <c r="K776" s="125">
        <v>42202</v>
      </c>
      <c r="L776" s="129">
        <v>20184.05</v>
      </c>
      <c r="M776" s="130" t="s">
        <v>10454</v>
      </c>
      <c r="N776">
        <v>1701</v>
      </c>
      <c r="P776" s="135" t="s">
        <v>11699</v>
      </c>
      <c r="Q776" s="97" t="s">
        <v>11770</v>
      </c>
      <c r="R776" s="91" t="s">
        <v>27305</v>
      </c>
      <c r="S776" s="102" t="s">
        <v>28236</v>
      </c>
      <c r="T776" s="91" t="s">
        <v>28887</v>
      </c>
      <c r="U776" s="97" t="s">
        <v>29644</v>
      </c>
    </row>
    <row r="777" spans="1:22" ht="21" hidden="1">
      <c r="A777" s="16">
        <v>42204</v>
      </c>
      <c r="B777" s="102" t="s">
        <v>2946</v>
      </c>
      <c r="C777" s="104" t="s">
        <v>5110</v>
      </c>
      <c r="D777" s="104" t="s">
        <v>5111</v>
      </c>
      <c r="E777" s="104" t="s">
        <v>2433</v>
      </c>
      <c r="F777" s="104" t="s">
        <v>8293</v>
      </c>
      <c r="G777" s="104" t="s">
        <v>2197</v>
      </c>
      <c r="H777" s="104" t="s">
        <v>8294</v>
      </c>
      <c r="I777" s="25" t="s">
        <v>2</v>
      </c>
      <c r="K777" s="125">
        <v>42216</v>
      </c>
      <c r="L777" s="129">
        <v>8998.77</v>
      </c>
      <c r="M777" s="130" t="s">
        <v>10455</v>
      </c>
      <c r="N777">
        <v>1701</v>
      </c>
      <c r="P777" t="s">
        <v>12784</v>
      </c>
      <c r="Q777" s="97" t="s">
        <v>13135</v>
      </c>
      <c r="R777" s="85" t="s">
        <v>13937</v>
      </c>
      <c r="S777" s="97" t="s">
        <v>18739</v>
      </c>
      <c r="T777" s="91" t="s">
        <v>28887</v>
      </c>
      <c r="U777" s="97" t="s">
        <v>29645</v>
      </c>
    </row>
    <row r="778" spans="1:22" ht="45" hidden="1">
      <c r="A778" s="16">
        <v>42204</v>
      </c>
      <c r="B778" s="102" t="s">
        <v>2947</v>
      </c>
      <c r="C778" s="111" t="s">
        <v>5112</v>
      </c>
      <c r="D778" s="111" t="s">
        <v>5113</v>
      </c>
      <c r="E778" s="111" t="s">
        <v>2409</v>
      </c>
      <c r="F778" s="111" t="s">
        <v>8295</v>
      </c>
      <c r="G778" s="111" t="s">
        <v>8296</v>
      </c>
      <c r="H778" s="111" t="s">
        <v>8297</v>
      </c>
      <c r="I778" s="25" t="s">
        <v>2</v>
      </c>
      <c r="K778" s="126">
        <v>42187</v>
      </c>
      <c r="L778" s="131">
        <v>8049.71</v>
      </c>
      <c r="M778" s="130" t="s">
        <v>10456</v>
      </c>
      <c r="N778">
        <v>1701</v>
      </c>
      <c r="P778" t="s">
        <v>12784</v>
      </c>
      <c r="Q778" s="97" t="s">
        <v>13136</v>
      </c>
      <c r="R778" s="85" t="s">
        <v>28752</v>
      </c>
      <c r="S778" s="97" t="s">
        <v>28900</v>
      </c>
      <c r="T778" s="91" t="s">
        <v>30107</v>
      </c>
      <c r="U778" s="97" t="s">
        <v>30167</v>
      </c>
    </row>
    <row r="779" spans="1:22" ht="60" hidden="1">
      <c r="A779" s="16">
        <v>42204</v>
      </c>
      <c r="B779" s="102" t="s">
        <v>2948</v>
      </c>
      <c r="C779" s="111" t="s">
        <v>5114</v>
      </c>
      <c r="D779" s="111" t="s">
        <v>4213</v>
      </c>
      <c r="E779" s="111" t="s">
        <v>4206</v>
      </c>
      <c r="F779" s="111" t="s">
        <v>8298</v>
      </c>
      <c r="G779" s="111" t="s">
        <v>2197</v>
      </c>
      <c r="H779" s="111" t="s">
        <v>8299</v>
      </c>
      <c r="I779" s="25" t="s">
        <v>2</v>
      </c>
      <c r="K779" s="127">
        <v>42196</v>
      </c>
      <c r="L779" s="129">
        <v>7688.4</v>
      </c>
      <c r="M779" s="130" t="s">
        <v>10457</v>
      </c>
      <c r="N779">
        <v>1701</v>
      </c>
      <c r="P779" t="s">
        <v>12784</v>
      </c>
      <c r="Q779" s="578" t="s">
        <v>13137</v>
      </c>
      <c r="R779" s="85"/>
      <c r="T779" t="s">
        <v>28621</v>
      </c>
    </row>
    <row r="780" spans="1:22" ht="21" hidden="1">
      <c r="A780" s="16">
        <v>42204</v>
      </c>
      <c r="B780" s="102" t="s">
        <v>2949</v>
      </c>
      <c r="C780" s="104" t="s">
        <v>5115</v>
      </c>
      <c r="D780" s="104" t="s">
        <v>5116</v>
      </c>
      <c r="E780" s="104" t="s">
        <v>7</v>
      </c>
      <c r="F780" s="104" t="s">
        <v>8300</v>
      </c>
      <c r="G780" s="104" t="s">
        <v>8301</v>
      </c>
      <c r="H780" s="104" t="s">
        <v>8300</v>
      </c>
      <c r="I780" s="25" t="s">
        <v>2</v>
      </c>
      <c r="K780" s="125">
        <v>42196</v>
      </c>
      <c r="L780" s="129">
        <v>13131.91</v>
      </c>
      <c r="M780" s="130" t="s">
        <v>10458</v>
      </c>
      <c r="N780">
        <v>1701</v>
      </c>
      <c r="P780" s="135" t="s">
        <v>11699</v>
      </c>
      <c r="Q780" s="97" t="s">
        <v>11771</v>
      </c>
      <c r="R780" s="91" t="s">
        <v>27305</v>
      </c>
      <c r="S780" s="104" t="s">
        <v>28384</v>
      </c>
      <c r="U780" s="97" t="s">
        <v>28755</v>
      </c>
    </row>
    <row r="781" spans="1:22" ht="21" hidden="1">
      <c r="A781" s="16">
        <v>42204</v>
      </c>
      <c r="B781" s="102" t="s">
        <v>2950</v>
      </c>
      <c r="C781" s="104" t="s">
        <v>5117</v>
      </c>
      <c r="D781" s="104" t="s">
        <v>5118</v>
      </c>
      <c r="E781" s="104" t="s">
        <v>4666</v>
      </c>
      <c r="F781" s="104" t="s">
        <v>8302</v>
      </c>
      <c r="G781" s="104" t="s">
        <v>2197</v>
      </c>
      <c r="H781" s="104" t="s">
        <v>2197</v>
      </c>
      <c r="I781" s="25" t="s">
        <v>2</v>
      </c>
      <c r="K781" s="127">
        <v>42186</v>
      </c>
      <c r="L781" s="129">
        <v>9733.16</v>
      </c>
      <c r="M781" s="130" t="s">
        <v>10459</v>
      </c>
      <c r="N781">
        <v>1701</v>
      </c>
      <c r="P781" t="s">
        <v>12784</v>
      </c>
      <c r="Q781" s="97" t="s">
        <v>13134</v>
      </c>
      <c r="R781" s="85" t="s">
        <v>13937</v>
      </c>
      <c r="S781" s="97" t="s">
        <v>18740</v>
      </c>
      <c r="T781" s="91" t="s">
        <v>28887</v>
      </c>
      <c r="U781" s="97" t="s">
        <v>29646</v>
      </c>
    </row>
    <row r="782" spans="1:22" ht="42" hidden="1">
      <c r="A782" s="16">
        <v>42204</v>
      </c>
      <c r="B782" s="102" t="s">
        <v>2951</v>
      </c>
      <c r="C782" s="104" t="s">
        <v>5119</v>
      </c>
      <c r="D782" s="104" t="s">
        <v>5120</v>
      </c>
      <c r="E782" s="104" t="s">
        <v>7</v>
      </c>
      <c r="F782" s="104" t="s">
        <v>8303</v>
      </c>
      <c r="G782" s="104" t="s">
        <v>2197</v>
      </c>
      <c r="H782" s="104" t="s">
        <v>2197</v>
      </c>
      <c r="I782" s="25" t="s">
        <v>2</v>
      </c>
      <c r="K782" s="127">
        <v>42199</v>
      </c>
      <c r="L782" s="129">
        <v>10691.35</v>
      </c>
      <c r="M782" s="130" t="s">
        <v>10460</v>
      </c>
      <c r="N782">
        <v>1701</v>
      </c>
      <c r="P782" s="135" t="s">
        <v>11699</v>
      </c>
      <c r="Q782" s="97" t="s">
        <v>11772</v>
      </c>
      <c r="R782" s="85" t="s">
        <v>13937</v>
      </c>
      <c r="S782" s="97" t="s">
        <v>18741</v>
      </c>
      <c r="T782" s="91" t="s">
        <v>28887</v>
      </c>
      <c r="U782" s="97" t="s">
        <v>29647</v>
      </c>
    </row>
    <row r="783" spans="1:22" ht="21" hidden="1">
      <c r="A783" s="16">
        <v>42204</v>
      </c>
      <c r="B783" s="102" t="s">
        <v>2952</v>
      </c>
      <c r="C783" s="111" t="s">
        <v>5121</v>
      </c>
      <c r="D783" s="111" t="s">
        <v>5122</v>
      </c>
      <c r="E783" s="111" t="s">
        <v>448</v>
      </c>
      <c r="F783" s="111" t="s">
        <v>8304</v>
      </c>
      <c r="G783" s="111" t="s">
        <v>8305</v>
      </c>
      <c r="H783" s="111" t="s">
        <v>8306</v>
      </c>
      <c r="I783" s="25" t="s">
        <v>2</v>
      </c>
      <c r="K783" s="125">
        <v>42216</v>
      </c>
      <c r="L783" s="129">
        <v>3467.56</v>
      </c>
      <c r="M783" s="130" t="s">
        <v>10461</v>
      </c>
      <c r="N783">
        <v>1701</v>
      </c>
      <c r="P783" t="s">
        <v>12784</v>
      </c>
      <c r="Q783" s="97" t="s">
        <v>13133</v>
      </c>
      <c r="R783" s="85" t="s">
        <v>28752</v>
      </c>
      <c r="S783" s="97" t="s">
        <v>28901</v>
      </c>
      <c r="T783" s="91" t="s">
        <v>30107</v>
      </c>
      <c r="U783" s="97" t="s">
        <v>30168</v>
      </c>
    </row>
    <row r="784" spans="1:22" ht="73.5" hidden="1">
      <c r="A784" s="16">
        <v>42204</v>
      </c>
      <c r="B784" s="102" t="s">
        <v>2953</v>
      </c>
      <c r="C784" s="104" t="s">
        <v>5123</v>
      </c>
      <c r="D784" s="104" t="s">
        <v>5124</v>
      </c>
      <c r="E784" s="104" t="s">
        <v>541</v>
      </c>
      <c r="F784" s="104" t="s">
        <v>8307</v>
      </c>
      <c r="G784" s="104" t="s">
        <v>2197</v>
      </c>
      <c r="H784" s="104" t="s">
        <v>8308</v>
      </c>
      <c r="I784" s="25" t="s">
        <v>2</v>
      </c>
      <c r="K784" s="125">
        <v>42204</v>
      </c>
      <c r="L784" s="129">
        <v>12456.13</v>
      </c>
      <c r="M784" s="130" t="s">
        <v>10462</v>
      </c>
      <c r="N784">
        <v>1701</v>
      </c>
      <c r="P784" s="135" t="s">
        <v>11699</v>
      </c>
      <c r="Q784" s="97" t="s">
        <v>11773</v>
      </c>
      <c r="R784" s="91" t="s">
        <v>27305</v>
      </c>
      <c r="S784" s="631" t="s">
        <v>28237</v>
      </c>
    </row>
    <row r="785" spans="1:21" ht="60" hidden="1">
      <c r="A785" s="16">
        <v>42204</v>
      </c>
      <c r="B785" s="102" t="s">
        <v>2954</v>
      </c>
      <c r="C785" s="111" t="s">
        <v>5125</v>
      </c>
      <c r="D785" s="111" t="s">
        <v>5126</v>
      </c>
      <c r="E785" s="111" t="s">
        <v>1922</v>
      </c>
      <c r="F785" s="111" t="s">
        <v>8309</v>
      </c>
      <c r="G785" s="111" t="s">
        <v>8310</v>
      </c>
      <c r="H785" s="111" t="s">
        <v>8311</v>
      </c>
      <c r="I785" s="25" t="s">
        <v>2</v>
      </c>
      <c r="K785" s="127">
        <v>42194</v>
      </c>
      <c r="L785" s="129">
        <v>4098.45</v>
      </c>
      <c r="M785" s="130" t="s">
        <v>10463</v>
      </c>
      <c r="N785">
        <v>1701</v>
      </c>
      <c r="P785" t="s">
        <v>12784</v>
      </c>
      <c r="Q785" s="97" t="s">
        <v>13132</v>
      </c>
      <c r="R785" s="85" t="s">
        <v>28752</v>
      </c>
      <c r="S785" s="97" t="s">
        <v>28902</v>
      </c>
      <c r="T785" s="91" t="s">
        <v>30107</v>
      </c>
      <c r="U785" s="97" t="s">
        <v>30169</v>
      </c>
    </row>
    <row r="786" spans="1:21" hidden="1">
      <c r="A786" s="16">
        <v>42204</v>
      </c>
      <c r="B786" s="102" t="s">
        <v>2955</v>
      </c>
      <c r="C786" s="104" t="s">
        <v>5127</v>
      </c>
      <c r="D786" s="104" t="s">
        <v>5128</v>
      </c>
      <c r="E786" s="104" t="s">
        <v>82</v>
      </c>
      <c r="F786" s="104" t="s">
        <v>8312</v>
      </c>
      <c r="G786" s="104" t="s">
        <v>8313</v>
      </c>
      <c r="H786" s="104" t="s">
        <v>8314</v>
      </c>
      <c r="I786" s="25" t="s">
        <v>2</v>
      </c>
      <c r="K786" s="125">
        <v>42209</v>
      </c>
      <c r="L786" s="129">
        <v>12903.68</v>
      </c>
      <c r="M786" s="130" t="s">
        <v>10464</v>
      </c>
      <c r="N786">
        <v>1701</v>
      </c>
      <c r="P786" s="135" t="s">
        <v>11699</v>
      </c>
      <c r="Q786" s="97" t="s">
        <v>11774</v>
      </c>
      <c r="R786" s="91" t="s">
        <v>27305</v>
      </c>
      <c r="S786" s="104" t="s">
        <v>28238</v>
      </c>
      <c r="T786" s="91" t="s">
        <v>28887</v>
      </c>
      <c r="U786" s="97" t="s">
        <v>29648</v>
      </c>
    </row>
    <row r="787" spans="1:21" ht="45" hidden="1">
      <c r="A787" s="16">
        <v>42204</v>
      </c>
      <c r="B787" s="102" t="s">
        <v>2956</v>
      </c>
      <c r="C787" s="111" t="s">
        <v>5129</v>
      </c>
      <c r="D787" s="111" t="s">
        <v>5130</v>
      </c>
      <c r="E787" s="111" t="s">
        <v>4157</v>
      </c>
      <c r="F787" s="111" t="s">
        <v>8315</v>
      </c>
      <c r="G787" s="111" t="s">
        <v>2197</v>
      </c>
      <c r="H787" s="111" t="s">
        <v>2197</v>
      </c>
      <c r="I787" s="25" t="s">
        <v>2</v>
      </c>
      <c r="K787" s="127">
        <v>42203</v>
      </c>
      <c r="L787" s="129">
        <v>28684.95</v>
      </c>
      <c r="M787" s="130" t="s">
        <v>10465</v>
      </c>
      <c r="N787">
        <v>1701</v>
      </c>
      <c r="P787" t="s">
        <v>8</v>
      </c>
      <c r="Q787" s="97" t="s">
        <v>12746</v>
      </c>
      <c r="R787" s="91" t="s">
        <v>13032</v>
      </c>
      <c r="S787" s="611" t="s">
        <v>13969</v>
      </c>
      <c r="T787" s="91" t="s">
        <v>28887</v>
      </c>
      <c r="U787" s="97" t="s">
        <v>29649</v>
      </c>
    </row>
    <row r="788" spans="1:21" ht="30" hidden="1">
      <c r="A788" s="16">
        <v>42204</v>
      </c>
      <c r="B788" s="102" t="s">
        <v>2957</v>
      </c>
      <c r="C788" s="111" t="s">
        <v>5131</v>
      </c>
      <c r="D788" s="111" t="s">
        <v>4315</v>
      </c>
      <c r="E788" s="111" t="s">
        <v>2423</v>
      </c>
      <c r="F788" s="111" t="s">
        <v>8316</v>
      </c>
      <c r="G788" s="111" t="s">
        <v>2197</v>
      </c>
      <c r="H788" s="111" t="s">
        <v>8317</v>
      </c>
      <c r="I788" s="25" t="s">
        <v>2</v>
      </c>
      <c r="K788" s="127">
        <v>42188</v>
      </c>
      <c r="L788" s="129">
        <v>8083.36</v>
      </c>
      <c r="M788" s="130" t="s">
        <v>10466</v>
      </c>
      <c r="N788">
        <v>1701</v>
      </c>
      <c r="P788" t="s">
        <v>12784</v>
      </c>
      <c r="Q788" s="97" t="s">
        <v>13131</v>
      </c>
      <c r="R788" s="91" t="s">
        <v>27835</v>
      </c>
      <c r="S788" s="91" t="s">
        <v>28279</v>
      </c>
      <c r="T788" s="91" t="s">
        <v>28374</v>
      </c>
    </row>
    <row r="789" spans="1:21" ht="60" hidden="1">
      <c r="A789" s="16">
        <v>42204</v>
      </c>
      <c r="B789" s="102" t="s">
        <v>2958</v>
      </c>
      <c r="C789" s="104" t="s">
        <v>5132</v>
      </c>
      <c r="D789" s="104" t="s">
        <v>5133</v>
      </c>
      <c r="E789" s="104" t="s">
        <v>4835</v>
      </c>
      <c r="F789" s="104" t="s">
        <v>8318</v>
      </c>
      <c r="G789" s="104" t="s">
        <v>2197</v>
      </c>
      <c r="H789" s="104" t="s">
        <v>2197</v>
      </c>
      <c r="I789" s="25" t="s">
        <v>2</v>
      </c>
      <c r="K789" s="125">
        <v>42207</v>
      </c>
      <c r="L789" s="129">
        <v>15095.33</v>
      </c>
      <c r="M789" s="130" t="s">
        <v>10467</v>
      </c>
      <c r="N789">
        <v>1701</v>
      </c>
      <c r="P789" s="135" t="s">
        <v>11699</v>
      </c>
      <c r="Q789" s="578" t="s">
        <v>11775</v>
      </c>
      <c r="R789" s="91" t="s">
        <v>8</v>
      </c>
      <c r="S789" s="97" t="s">
        <v>13054</v>
      </c>
      <c r="T789" s="139" t="s">
        <v>28621</v>
      </c>
    </row>
    <row r="790" spans="1:21" ht="31.5" hidden="1">
      <c r="A790" s="16">
        <v>42204</v>
      </c>
      <c r="B790" s="102" t="s">
        <v>2959</v>
      </c>
      <c r="C790" s="104" t="s">
        <v>5134</v>
      </c>
      <c r="D790" s="104" t="s">
        <v>5135</v>
      </c>
      <c r="E790" s="104" t="s">
        <v>1461</v>
      </c>
      <c r="F790" s="104" t="s">
        <v>2197</v>
      </c>
      <c r="G790" s="104" t="s">
        <v>2197</v>
      </c>
      <c r="H790" s="104" t="s">
        <v>2197</v>
      </c>
      <c r="I790" s="25" t="s">
        <v>2</v>
      </c>
      <c r="K790" s="127">
        <v>42211</v>
      </c>
      <c r="L790" s="129">
        <v>6162.74</v>
      </c>
      <c r="M790" s="130" t="s">
        <v>10468</v>
      </c>
      <c r="N790">
        <v>1701</v>
      </c>
      <c r="P790" t="s">
        <v>12784</v>
      </c>
      <c r="Q790" s="97" t="s">
        <v>1624</v>
      </c>
      <c r="S790" s="97" t="s">
        <v>28879</v>
      </c>
    </row>
    <row r="791" spans="1:21" ht="21" hidden="1">
      <c r="A791" s="16">
        <v>42204</v>
      </c>
      <c r="B791" s="102" t="s">
        <v>2960</v>
      </c>
      <c r="C791" s="104" t="s">
        <v>5136</v>
      </c>
      <c r="D791" s="104" t="s">
        <v>5137</v>
      </c>
      <c r="E791" s="104" t="s">
        <v>2438</v>
      </c>
      <c r="F791" s="104" t="s">
        <v>8319</v>
      </c>
      <c r="G791" s="104" t="s">
        <v>2197</v>
      </c>
      <c r="H791" s="104" t="s">
        <v>2197</v>
      </c>
      <c r="I791" s="25" t="s">
        <v>2</v>
      </c>
      <c r="K791" s="125">
        <v>42201</v>
      </c>
      <c r="L791" s="129">
        <v>6124.73</v>
      </c>
      <c r="M791" s="130" t="s">
        <v>10469</v>
      </c>
      <c r="N791">
        <v>1701</v>
      </c>
      <c r="P791" t="s">
        <v>12784</v>
      </c>
      <c r="Q791" s="97" t="s">
        <v>13130</v>
      </c>
      <c r="R791" s="85" t="s">
        <v>28752</v>
      </c>
      <c r="S791" s="97" t="s">
        <v>28903</v>
      </c>
      <c r="T791" s="91" t="s">
        <v>30107</v>
      </c>
      <c r="U791" s="97" t="s">
        <v>30170</v>
      </c>
    </row>
    <row r="792" spans="1:21" ht="21" hidden="1">
      <c r="A792" s="16">
        <v>42204</v>
      </c>
      <c r="B792" s="102" t="s">
        <v>2961</v>
      </c>
      <c r="C792" s="111" t="s">
        <v>5138</v>
      </c>
      <c r="D792" s="111" t="s">
        <v>5139</v>
      </c>
      <c r="E792" s="111" t="s">
        <v>4117</v>
      </c>
      <c r="F792" s="111" t="s">
        <v>2197</v>
      </c>
      <c r="G792" s="111" t="s">
        <v>8320</v>
      </c>
      <c r="H792" s="111" t="s">
        <v>8321</v>
      </c>
      <c r="I792" s="25" t="s">
        <v>2</v>
      </c>
      <c r="K792" s="127">
        <v>42216</v>
      </c>
      <c r="L792" s="129">
        <v>16136.09</v>
      </c>
      <c r="M792" s="130" t="s">
        <v>10470</v>
      </c>
      <c r="N792">
        <v>1701</v>
      </c>
      <c r="P792" s="135" t="s">
        <v>11699</v>
      </c>
      <c r="Q792" s="97" t="s">
        <v>11776</v>
      </c>
      <c r="R792" s="91" t="s">
        <v>27305</v>
      </c>
      <c r="S792" s="111" t="s">
        <v>28239</v>
      </c>
      <c r="T792" s="91" t="s">
        <v>28887</v>
      </c>
      <c r="U792" s="97" t="s">
        <v>29650</v>
      </c>
    </row>
    <row r="793" spans="1:21" ht="30" hidden="1">
      <c r="A793" s="16">
        <v>42204</v>
      </c>
      <c r="B793" s="102" t="s">
        <v>2962</v>
      </c>
      <c r="C793" s="102" t="s">
        <v>5140</v>
      </c>
      <c r="D793" s="102" t="s">
        <v>5141</v>
      </c>
      <c r="E793" s="102" t="s">
        <v>4223</v>
      </c>
      <c r="F793" s="102" t="s">
        <v>8322</v>
      </c>
      <c r="G793" s="102" t="s">
        <v>2197</v>
      </c>
      <c r="H793" s="102" t="s">
        <v>2197</v>
      </c>
      <c r="I793" s="25" t="s">
        <v>2</v>
      </c>
      <c r="K793" s="125">
        <v>42206</v>
      </c>
      <c r="L793" s="129">
        <v>5630.92</v>
      </c>
      <c r="M793" s="130" t="s">
        <v>10471</v>
      </c>
      <c r="N793">
        <v>1701</v>
      </c>
      <c r="P793" t="s">
        <v>12784</v>
      </c>
      <c r="Q793" s="97" t="s">
        <v>13126</v>
      </c>
      <c r="R793" s="91" t="s">
        <v>27835</v>
      </c>
      <c r="S793" s="91" t="s">
        <v>28280</v>
      </c>
      <c r="T793" s="91" t="s">
        <v>28887</v>
      </c>
      <c r="U793" s="97" t="s">
        <v>29651</v>
      </c>
    </row>
    <row r="794" spans="1:21" hidden="1">
      <c r="A794" s="16">
        <v>42204</v>
      </c>
      <c r="B794" s="102" t="s">
        <v>2963</v>
      </c>
      <c r="C794" s="104" t="s">
        <v>5142</v>
      </c>
      <c r="D794" s="104" t="s">
        <v>5018</v>
      </c>
      <c r="E794" s="104" t="s">
        <v>4157</v>
      </c>
      <c r="F794" s="104" t="s">
        <v>8323</v>
      </c>
      <c r="G794" s="104" t="s">
        <v>8324</v>
      </c>
      <c r="H794" s="104" t="s">
        <v>2197</v>
      </c>
      <c r="I794" s="25" t="s">
        <v>2</v>
      </c>
      <c r="K794" s="125">
        <v>42186</v>
      </c>
      <c r="L794" s="129">
        <v>9504.42</v>
      </c>
      <c r="M794" s="130" t="s">
        <v>10472</v>
      </c>
      <c r="N794">
        <v>1701</v>
      </c>
      <c r="P794" t="s">
        <v>12784</v>
      </c>
      <c r="Q794" s="97" t="s">
        <v>13129</v>
      </c>
      <c r="R794" s="85" t="s">
        <v>28752</v>
      </c>
      <c r="S794" s="97" t="s">
        <v>28904</v>
      </c>
      <c r="T794" s="91" t="s">
        <v>30107</v>
      </c>
      <c r="U794" s="97" t="s">
        <v>30171</v>
      </c>
    </row>
    <row r="795" spans="1:21" ht="30" hidden="1">
      <c r="A795" s="16">
        <v>42204</v>
      </c>
      <c r="B795" s="102" t="s">
        <v>2964</v>
      </c>
      <c r="C795" s="111" t="s">
        <v>5143</v>
      </c>
      <c r="D795" s="111" t="s">
        <v>5144</v>
      </c>
      <c r="E795" s="111" t="s">
        <v>4209</v>
      </c>
      <c r="F795" s="111" t="s">
        <v>2197</v>
      </c>
      <c r="G795" s="111" t="s">
        <v>2197</v>
      </c>
      <c r="H795" s="111" t="s">
        <v>8325</v>
      </c>
      <c r="I795" s="25" t="s">
        <v>2</v>
      </c>
      <c r="K795" s="125">
        <v>42188</v>
      </c>
      <c r="L795" s="129">
        <v>6728.25</v>
      </c>
      <c r="M795" s="130" t="s">
        <v>10473</v>
      </c>
      <c r="N795">
        <v>1701</v>
      </c>
      <c r="P795" t="s">
        <v>12784</v>
      </c>
      <c r="Q795" s="97" t="s">
        <v>13127</v>
      </c>
      <c r="R795" s="85" t="s">
        <v>13937</v>
      </c>
      <c r="S795" s="97" t="s">
        <v>18742</v>
      </c>
      <c r="T795" s="91" t="s">
        <v>28887</v>
      </c>
      <c r="U795" s="97" t="s">
        <v>29652</v>
      </c>
    </row>
    <row r="796" spans="1:21" ht="45" hidden="1">
      <c r="A796" s="16">
        <v>42204</v>
      </c>
      <c r="B796" s="102" t="s">
        <v>2965</v>
      </c>
      <c r="C796" s="104" t="s">
        <v>5145</v>
      </c>
      <c r="D796" s="104" t="s">
        <v>5146</v>
      </c>
      <c r="E796" s="104" t="s">
        <v>4760</v>
      </c>
      <c r="F796" s="104" t="s">
        <v>8326</v>
      </c>
      <c r="G796" s="104" t="s">
        <v>2197</v>
      </c>
      <c r="H796" s="104" t="s">
        <v>8327</v>
      </c>
      <c r="I796" s="25" t="s">
        <v>2</v>
      </c>
      <c r="K796" s="126">
        <v>42194</v>
      </c>
      <c r="L796" s="131">
        <v>5284.01</v>
      </c>
      <c r="M796" s="130" t="s">
        <v>10474</v>
      </c>
      <c r="N796">
        <v>1701</v>
      </c>
      <c r="P796" t="s">
        <v>12784</v>
      </c>
      <c r="Q796" s="578" t="s">
        <v>13128</v>
      </c>
      <c r="S796" s="97" t="s">
        <v>12789</v>
      </c>
    </row>
    <row r="797" spans="1:21" ht="30" hidden="1">
      <c r="A797" s="16">
        <v>42204</v>
      </c>
      <c r="B797" s="102" t="s">
        <v>2966</v>
      </c>
      <c r="C797" s="111" t="s">
        <v>5147</v>
      </c>
      <c r="D797" s="111" t="s">
        <v>4549</v>
      </c>
      <c r="E797" s="111" t="s">
        <v>448</v>
      </c>
      <c r="F797" s="111" t="s">
        <v>8328</v>
      </c>
      <c r="G797" s="111" t="s">
        <v>8329</v>
      </c>
      <c r="H797" s="111" t="s">
        <v>8330</v>
      </c>
      <c r="I797" s="25" t="s">
        <v>2</v>
      </c>
      <c r="K797" s="125">
        <v>42198</v>
      </c>
      <c r="L797" s="129">
        <v>12727.31</v>
      </c>
      <c r="M797" s="130" t="s">
        <v>10475</v>
      </c>
      <c r="N797">
        <v>1701</v>
      </c>
      <c r="P797" s="135" t="s">
        <v>11699</v>
      </c>
      <c r="Q797" s="97" t="s">
        <v>11777</v>
      </c>
      <c r="R797" s="295" t="s">
        <v>28240</v>
      </c>
      <c r="S797" s="97" t="s">
        <v>28526</v>
      </c>
      <c r="T797" s="91" t="s">
        <v>28887</v>
      </c>
      <c r="U797" s="97" t="s">
        <v>29653</v>
      </c>
    </row>
    <row r="798" spans="1:21" ht="120" hidden="1">
      <c r="A798" s="16">
        <v>42204</v>
      </c>
      <c r="B798" s="102" t="s">
        <v>2967</v>
      </c>
      <c r="C798" s="104" t="s">
        <v>5148</v>
      </c>
      <c r="D798" s="104" t="s">
        <v>5149</v>
      </c>
      <c r="E798" s="104" t="s">
        <v>5150</v>
      </c>
      <c r="F798" s="104" t="s">
        <v>8331</v>
      </c>
      <c r="G798" s="104" t="s">
        <v>8332</v>
      </c>
      <c r="H798" s="104" t="s">
        <v>8333</v>
      </c>
      <c r="I798" s="25" t="s">
        <v>2</v>
      </c>
      <c r="K798" s="127">
        <v>42209</v>
      </c>
      <c r="L798" s="129">
        <v>12764.39</v>
      </c>
      <c r="M798" s="130" t="s">
        <v>10476</v>
      </c>
      <c r="N798">
        <v>1701</v>
      </c>
      <c r="P798" s="135" t="s">
        <v>11699</v>
      </c>
      <c r="Q798" s="97" t="s">
        <v>11778</v>
      </c>
      <c r="R798" s="295" t="s">
        <v>28240</v>
      </c>
      <c r="S798" s="97" t="s">
        <v>28527</v>
      </c>
    </row>
    <row r="799" spans="1:21" ht="45" hidden="1">
      <c r="A799" s="16">
        <v>42204</v>
      </c>
      <c r="B799" s="102" t="s">
        <v>2968</v>
      </c>
      <c r="C799" s="104" t="s">
        <v>5151</v>
      </c>
      <c r="D799" s="104" t="s">
        <v>5152</v>
      </c>
      <c r="E799" s="104" t="s">
        <v>4144</v>
      </c>
      <c r="F799" s="104" t="s">
        <v>8334</v>
      </c>
      <c r="G799" s="104" t="s">
        <v>8335</v>
      </c>
      <c r="H799" s="104" t="s">
        <v>8336</v>
      </c>
      <c r="I799" s="25" t="s">
        <v>2</v>
      </c>
      <c r="K799" s="125">
        <v>42206</v>
      </c>
      <c r="L799" s="129">
        <v>16940.009999999998</v>
      </c>
      <c r="M799" s="130" t="s">
        <v>10477</v>
      </c>
      <c r="N799">
        <v>1701</v>
      </c>
      <c r="P799" s="135" t="s">
        <v>11699</v>
      </c>
      <c r="Q799" s="97" t="s">
        <v>11779</v>
      </c>
      <c r="R799" s="295" t="s">
        <v>28240</v>
      </c>
      <c r="S799" s="97" t="s">
        <v>28528</v>
      </c>
      <c r="T799" s="91" t="s">
        <v>28887</v>
      </c>
      <c r="U799" s="97" t="s">
        <v>29654</v>
      </c>
    </row>
    <row r="800" spans="1:21" ht="30" hidden="1">
      <c r="A800" s="16">
        <v>42204</v>
      </c>
      <c r="B800" s="102" t="s">
        <v>2969</v>
      </c>
      <c r="C800" s="104" t="s">
        <v>5153</v>
      </c>
      <c r="D800" s="104" t="s">
        <v>5154</v>
      </c>
      <c r="E800" s="104" t="s">
        <v>2438</v>
      </c>
      <c r="F800" s="104" t="s">
        <v>8337</v>
      </c>
      <c r="G800" s="104" t="s">
        <v>8338</v>
      </c>
      <c r="H800" s="104" t="s">
        <v>8339</v>
      </c>
      <c r="I800" s="25" t="s">
        <v>2</v>
      </c>
      <c r="K800" s="125">
        <v>42188</v>
      </c>
      <c r="L800" s="129">
        <v>6216.32</v>
      </c>
      <c r="M800" s="130" t="s">
        <v>10478</v>
      </c>
      <c r="N800">
        <v>1701</v>
      </c>
      <c r="P800" t="s">
        <v>12784</v>
      </c>
      <c r="Q800" s="97" t="s">
        <v>13124</v>
      </c>
      <c r="R800" s="85" t="s">
        <v>13937</v>
      </c>
      <c r="S800" s="97" t="s">
        <v>18743</v>
      </c>
      <c r="T800" s="91" t="s">
        <v>28887</v>
      </c>
      <c r="U800" s="97" t="s">
        <v>29655</v>
      </c>
    </row>
    <row r="801" spans="1:24" ht="60" hidden="1">
      <c r="A801" s="16">
        <v>42204</v>
      </c>
      <c r="B801" s="102" t="s">
        <v>2970</v>
      </c>
      <c r="C801" s="111" t="s">
        <v>5155</v>
      </c>
      <c r="D801" s="111" t="s">
        <v>5156</v>
      </c>
      <c r="E801" s="111" t="s">
        <v>4141</v>
      </c>
      <c r="F801" s="111" t="s">
        <v>8340</v>
      </c>
      <c r="G801" s="111" t="s">
        <v>2197</v>
      </c>
      <c r="H801" s="111" t="s">
        <v>8341</v>
      </c>
      <c r="I801" s="25" t="s">
        <v>2</v>
      </c>
      <c r="K801" s="127">
        <v>42194</v>
      </c>
      <c r="L801" s="129">
        <v>7942</v>
      </c>
      <c r="M801" s="130" t="s">
        <v>10479</v>
      </c>
      <c r="N801">
        <v>1701</v>
      </c>
      <c r="P801" t="s">
        <v>12784</v>
      </c>
      <c r="Q801" s="97" t="s">
        <v>13125</v>
      </c>
      <c r="R801" s="85" t="s">
        <v>28217</v>
      </c>
      <c r="S801" s="97" t="s">
        <v>28652</v>
      </c>
    </row>
    <row r="802" spans="1:24" ht="45" hidden="1">
      <c r="A802" s="16">
        <v>42204</v>
      </c>
      <c r="B802" s="102" t="s">
        <v>2971</v>
      </c>
      <c r="C802" s="104" t="s">
        <v>5157</v>
      </c>
      <c r="D802" s="104" t="s">
        <v>5158</v>
      </c>
      <c r="E802" s="104" t="s">
        <v>7</v>
      </c>
      <c r="F802" s="104" t="s">
        <v>8342</v>
      </c>
      <c r="G802" s="104" t="s">
        <v>2197</v>
      </c>
      <c r="H802" s="104" t="s">
        <v>8343</v>
      </c>
      <c r="I802" s="25" t="s">
        <v>2</v>
      </c>
      <c r="K802" s="125">
        <v>42214</v>
      </c>
      <c r="L802" s="129">
        <v>11709.47</v>
      </c>
      <c r="M802" s="130" t="s">
        <v>10480</v>
      </c>
      <c r="N802">
        <v>1701</v>
      </c>
      <c r="P802" s="135" t="s">
        <v>11699</v>
      </c>
      <c r="Q802" s="578" t="s">
        <v>11780</v>
      </c>
      <c r="R802" s="91" t="s">
        <v>27835</v>
      </c>
      <c r="S802" s="91" t="s">
        <v>28281</v>
      </c>
      <c r="T802" s="91" t="s">
        <v>28887</v>
      </c>
      <c r="U802" s="97" t="s">
        <v>29656</v>
      </c>
    </row>
    <row r="803" spans="1:24" ht="31.5" hidden="1">
      <c r="A803" s="16">
        <v>42204</v>
      </c>
      <c r="B803" s="102" t="s">
        <v>2972</v>
      </c>
      <c r="C803" s="111" t="s">
        <v>5159</v>
      </c>
      <c r="D803" s="111" t="s">
        <v>4549</v>
      </c>
      <c r="E803" s="111" t="s">
        <v>448</v>
      </c>
      <c r="F803" s="111" t="s">
        <v>8344</v>
      </c>
      <c r="G803" s="111" t="s">
        <v>8345</v>
      </c>
      <c r="H803" s="111" t="s">
        <v>8346</v>
      </c>
      <c r="I803" s="25" t="s">
        <v>2</v>
      </c>
      <c r="K803" s="127">
        <v>42213</v>
      </c>
      <c r="L803" s="129">
        <v>9937.24</v>
      </c>
      <c r="M803" s="130" t="s">
        <v>10481</v>
      </c>
      <c r="N803">
        <v>1701</v>
      </c>
      <c r="P803" t="s">
        <v>12784</v>
      </c>
      <c r="Q803" s="97" t="s">
        <v>13120</v>
      </c>
      <c r="R803" s="85" t="s">
        <v>13937</v>
      </c>
      <c r="S803" s="97" t="s">
        <v>18744</v>
      </c>
      <c r="T803" s="91" t="s">
        <v>28887</v>
      </c>
      <c r="U803" s="97" t="s">
        <v>29657</v>
      </c>
    </row>
    <row r="804" spans="1:24" ht="30" hidden="1">
      <c r="A804" s="16">
        <v>42204</v>
      </c>
      <c r="B804" s="102" t="s">
        <v>2973</v>
      </c>
      <c r="C804" s="111" t="s">
        <v>5160</v>
      </c>
      <c r="D804" s="111" t="s">
        <v>5161</v>
      </c>
      <c r="E804" s="111" t="s">
        <v>4206</v>
      </c>
      <c r="F804" s="111" t="s">
        <v>8347</v>
      </c>
      <c r="G804" s="111" t="s">
        <v>8348</v>
      </c>
      <c r="H804" s="111" t="s">
        <v>8349</v>
      </c>
      <c r="I804" s="25" t="s">
        <v>2</v>
      </c>
      <c r="K804" s="127">
        <v>42210</v>
      </c>
      <c r="L804" s="129">
        <v>7059.34</v>
      </c>
      <c r="M804" s="130" t="s">
        <v>10482</v>
      </c>
      <c r="N804">
        <v>1701</v>
      </c>
      <c r="P804" t="s">
        <v>12784</v>
      </c>
      <c r="Q804" s="97" t="s">
        <v>13121</v>
      </c>
      <c r="R804" s="85" t="s">
        <v>13937</v>
      </c>
      <c r="S804" s="97" t="s">
        <v>18745</v>
      </c>
      <c r="T804" s="91" t="s">
        <v>28887</v>
      </c>
      <c r="U804" s="97" t="s">
        <v>29658</v>
      </c>
    </row>
    <row r="805" spans="1:24" ht="30" hidden="1">
      <c r="A805" s="16">
        <v>42204</v>
      </c>
      <c r="B805" s="102" t="s">
        <v>2974</v>
      </c>
      <c r="C805" s="104" t="s">
        <v>5162</v>
      </c>
      <c r="D805" s="104" t="s">
        <v>5163</v>
      </c>
      <c r="E805" s="104" t="s">
        <v>269</v>
      </c>
      <c r="F805" s="104" t="s">
        <v>2197</v>
      </c>
      <c r="G805" s="104" t="s">
        <v>2197</v>
      </c>
      <c r="H805" s="104" t="s">
        <v>8350</v>
      </c>
      <c r="I805" s="25" t="s">
        <v>2</v>
      </c>
      <c r="K805" s="127">
        <v>42202</v>
      </c>
      <c r="L805" s="129">
        <v>5641.31</v>
      </c>
      <c r="M805" s="130" t="s">
        <v>10483</v>
      </c>
      <c r="N805">
        <v>1701</v>
      </c>
      <c r="P805" t="s">
        <v>12784</v>
      </c>
      <c r="Q805" s="97" t="s">
        <v>13122</v>
      </c>
      <c r="R805" s="85" t="s">
        <v>28752</v>
      </c>
      <c r="S805" s="97" t="s">
        <v>28905</v>
      </c>
      <c r="T805" t="s">
        <v>29700</v>
      </c>
    </row>
    <row r="806" spans="1:24" ht="30" hidden="1">
      <c r="A806" s="16">
        <v>42204</v>
      </c>
      <c r="B806" s="102" t="s">
        <v>2975</v>
      </c>
      <c r="C806" s="111" t="s">
        <v>5164</v>
      </c>
      <c r="D806" s="111" t="s">
        <v>5165</v>
      </c>
      <c r="E806" s="111" t="s">
        <v>82</v>
      </c>
      <c r="F806" s="111" t="s">
        <v>2197</v>
      </c>
      <c r="G806" s="111" t="s">
        <v>2197</v>
      </c>
      <c r="H806" s="111" t="s">
        <v>8351</v>
      </c>
      <c r="I806" s="25" t="s">
        <v>2</v>
      </c>
      <c r="K806" s="125">
        <v>42196</v>
      </c>
      <c r="L806" s="129">
        <v>6235.18</v>
      </c>
      <c r="M806" s="130" t="s">
        <v>10484</v>
      </c>
      <c r="N806">
        <v>1701</v>
      </c>
      <c r="P806" t="s">
        <v>12784</v>
      </c>
      <c r="Q806" s="97" t="s">
        <v>13123</v>
      </c>
      <c r="R806" s="85" t="s">
        <v>28752</v>
      </c>
      <c r="S806" s="97" t="s">
        <v>28906</v>
      </c>
      <c r="T806" t="s">
        <v>29700</v>
      </c>
    </row>
    <row r="807" spans="1:24" ht="45" hidden="1">
      <c r="A807" s="16">
        <v>42204</v>
      </c>
      <c r="B807" s="102" t="s">
        <v>2976</v>
      </c>
      <c r="C807" s="104" t="s">
        <v>5166</v>
      </c>
      <c r="D807" s="104" t="s">
        <v>5167</v>
      </c>
      <c r="E807" s="104" t="s">
        <v>4666</v>
      </c>
      <c r="F807" s="104" t="s">
        <v>2197</v>
      </c>
      <c r="G807" s="104" t="s">
        <v>2197</v>
      </c>
      <c r="H807" s="104" t="s">
        <v>8352</v>
      </c>
      <c r="I807" s="25" t="s">
        <v>2</v>
      </c>
      <c r="K807" s="127">
        <v>42186</v>
      </c>
      <c r="L807" s="129">
        <v>11195.52</v>
      </c>
      <c r="M807" s="130" t="s">
        <v>10485</v>
      </c>
      <c r="N807">
        <v>1701</v>
      </c>
      <c r="P807" s="135" t="s">
        <v>11699</v>
      </c>
      <c r="Q807" s="97" t="s">
        <v>11781</v>
      </c>
      <c r="R807" s="85" t="s">
        <v>13937</v>
      </c>
      <c r="S807" s="601" t="s">
        <v>18746</v>
      </c>
      <c r="T807" s="91" t="s">
        <v>28887</v>
      </c>
      <c r="U807" s="97" t="s">
        <v>29659</v>
      </c>
    </row>
    <row r="808" spans="1:24" ht="31.5" hidden="1">
      <c r="A808" s="16">
        <v>42204</v>
      </c>
      <c r="B808" s="102" t="s">
        <v>2977</v>
      </c>
      <c r="C808" s="104" t="s">
        <v>5168</v>
      </c>
      <c r="D808" s="104" t="s">
        <v>5169</v>
      </c>
      <c r="E808" s="104" t="s">
        <v>4206</v>
      </c>
      <c r="F808" s="104" t="s">
        <v>8353</v>
      </c>
      <c r="G808" s="104" t="s">
        <v>2197</v>
      </c>
      <c r="H808" s="104" t="s">
        <v>2197</v>
      </c>
      <c r="I808" s="25" t="s">
        <v>2</v>
      </c>
      <c r="K808" s="127">
        <v>42214</v>
      </c>
      <c r="L808" s="129">
        <v>9481.84</v>
      </c>
      <c r="M808" s="130" t="s">
        <v>10486</v>
      </c>
      <c r="N808">
        <v>1701</v>
      </c>
      <c r="P808" t="s">
        <v>12784</v>
      </c>
      <c r="Q808" s="97" t="s">
        <v>13117</v>
      </c>
      <c r="R808" s="85" t="s">
        <v>28752</v>
      </c>
      <c r="S808" s="97" t="s">
        <v>28907</v>
      </c>
      <c r="T808" t="s">
        <v>29700</v>
      </c>
    </row>
    <row r="809" spans="1:24" ht="21" hidden="1">
      <c r="A809" s="16">
        <v>42204</v>
      </c>
      <c r="B809" s="102" t="s">
        <v>2978</v>
      </c>
      <c r="C809" s="111" t="s">
        <v>5170</v>
      </c>
      <c r="D809" s="111" t="s">
        <v>5171</v>
      </c>
      <c r="E809" s="111" t="s">
        <v>4157</v>
      </c>
      <c r="F809" s="111" t="s">
        <v>8354</v>
      </c>
      <c r="G809" s="111" t="s">
        <v>2197</v>
      </c>
      <c r="H809" s="111" t="s">
        <v>8354</v>
      </c>
      <c r="I809" s="25" t="s">
        <v>2</v>
      </c>
      <c r="K809" s="127">
        <v>42203</v>
      </c>
      <c r="L809" s="129">
        <v>4656.09</v>
      </c>
      <c r="M809" s="130" t="s">
        <v>10487</v>
      </c>
      <c r="N809">
        <v>1701</v>
      </c>
      <c r="P809" t="s">
        <v>12784</v>
      </c>
      <c r="Q809" s="97" t="s">
        <v>13118</v>
      </c>
      <c r="R809" s="85" t="s">
        <v>28752</v>
      </c>
      <c r="S809" s="97" t="s">
        <v>28908</v>
      </c>
      <c r="T809" t="s">
        <v>29700</v>
      </c>
    </row>
    <row r="810" spans="1:24" ht="31.5" hidden="1">
      <c r="A810" s="16">
        <v>42204</v>
      </c>
      <c r="B810" s="102" t="s">
        <v>2979</v>
      </c>
      <c r="C810" s="104" t="s">
        <v>5172</v>
      </c>
      <c r="D810" s="104" t="s">
        <v>5173</v>
      </c>
      <c r="E810" s="104" t="s">
        <v>2438</v>
      </c>
      <c r="F810" s="104" t="s">
        <v>8355</v>
      </c>
      <c r="G810" s="104" t="s">
        <v>2197</v>
      </c>
      <c r="H810" s="104" t="s">
        <v>8355</v>
      </c>
      <c r="I810" s="25" t="s">
        <v>2</v>
      </c>
      <c r="K810" s="127">
        <v>42190</v>
      </c>
      <c r="L810" s="129">
        <v>7295.14</v>
      </c>
      <c r="M810" s="130" t="s">
        <v>10488</v>
      </c>
      <c r="N810">
        <v>1701</v>
      </c>
      <c r="P810" t="s">
        <v>12784</v>
      </c>
      <c r="Q810" s="97" t="s">
        <v>13119</v>
      </c>
      <c r="R810" s="85" t="s">
        <v>28752</v>
      </c>
      <c r="S810" s="97" t="s">
        <v>28909</v>
      </c>
      <c r="T810" t="s">
        <v>29700</v>
      </c>
    </row>
    <row r="811" spans="1:24" ht="30" hidden="1">
      <c r="A811" s="16">
        <v>42204</v>
      </c>
      <c r="B811" s="102" t="s">
        <v>2980</v>
      </c>
      <c r="C811" s="104" t="s">
        <v>5174</v>
      </c>
      <c r="D811" s="104" t="s">
        <v>5175</v>
      </c>
      <c r="E811" s="104" t="s">
        <v>2404</v>
      </c>
      <c r="F811" s="104" t="s">
        <v>2197</v>
      </c>
      <c r="G811" s="104" t="s">
        <v>2197</v>
      </c>
      <c r="H811" s="104" t="s">
        <v>8356</v>
      </c>
      <c r="I811" s="25" t="s">
        <v>2</v>
      </c>
      <c r="K811" s="125">
        <v>42208</v>
      </c>
      <c r="L811" s="129">
        <v>16105.52</v>
      </c>
      <c r="M811" s="130" t="s">
        <v>10489</v>
      </c>
      <c r="N811">
        <v>1701</v>
      </c>
      <c r="P811" s="135" t="s">
        <v>11699</v>
      </c>
      <c r="Q811" s="97" t="s">
        <v>11782</v>
      </c>
      <c r="R811" s="295" t="s">
        <v>28240</v>
      </c>
      <c r="S811" s="97" t="s">
        <v>28529</v>
      </c>
      <c r="T811" s="91" t="s">
        <v>28887</v>
      </c>
      <c r="U811" s="97" t="s">
        <v>29660</v>
      </c>
    </row>
    <row r="812" spans="1:24" ht="21" hidden="1">
      <c r="A812" s="16">
        <v>42204</v>
      </c>
      <c r="B812" s="102" t="s">
        <v>2981</v>
      </c>
      <c r="C812" s="104" t="s">
        <v>5176</v>
      </c>
      <c r="D812" s="104" t="s">
        <v>5177</v>
      </c>
      <c r="E812" s="104" t="s">
        <v>5178</v>
      </c>
      <c r="F812" s="104" t="s">
        <v>8357</v>
      </c>
      <c r="G812" s="104" t="s">
        <v>8358</v>
      </c>
      <c r="H812" s="104" t="s">
        <v>2197</v>
      </c>
      <c r="I812" s="25" t="s">
        <v>2</v>
      </c>
      <c r="K812" s="127">
        <v>42202</v>
      </c>
      <c r="L812" s="129">
        <v>10645.41</v>
      </c>
      <c r="M812" s="130" t="s">
        <v>10490</v>
      </c>
      <c r="N812">
        <v>1701</v>
      </c>
      <c r="P812" s="135" t="s">
        <v>11699</v>
      </c>
      <c r="Q812" s="97" t="s">
        <v>11783</v>
      </c>
      <c r="R812" s="85" t="s">
        <v>28752</v>
      </c>
      <c r="S812" s="97" t="s">
        <v>28910</v>
      </c>
      <c r="T812" t="s">
        <v>29700</v>
      </c>
    </row>
    <row r="813" spans="1:24" ht="45" hidden="1">
      <c r="A813" s="16">
        <v>42204</v>
      </c>
      <c r="B813" s="102" t="s">
        <v>2982</v>
      </c>
      <c r="C813" s="104" t="s">
        <v>5179</v>
      </c>
      <c r="D813" s="104" t="s">
        <v>5180</v>
      </c>
      <c r="E813" s="104" t="s">
        <v>5012</v>
      </c>
      <c r="F813" s="104" t="s">
        <v>8359</v>
      </c>
      <c r="G813" s="104" t="s">
        <v>8360</v>
      </c>
      <c r="H813" s="104" t="s">
        <v>2197</v>
      </c>
      <c r="I813" s="25" t="s">
        <v>2</v>
      </c>
      <c r="K813" s="127">
        <v>42188</v>
      </c>
      <c r="L813" s="129">
        <v>37987.160000000003</v>
      </c>
      <c r="M813" s="130" t="s">
        <v>10491</v>
      </c>
      <c r="N813">
        <v>1701</v>
      </c>
      <c r="P813" t="s">
        <v>8</v>
      </c>
      <c r="Q813" s="97" t="s">
        <v>12747</v>
      </c>
      <c r="R813" s="91" t="s">
        <v>13032</v>
      </c>
      <c r="S813" s="611" t="s">
        <v>13970</v>
      </c>
      <c r="U813" s="97" t="s">
        <v>28387</v>
      </c>
      <c r="X813" t="s">
        <v>18761</v>
      </c>
    </row>
    <row r="814" spans="1:24" ht="60" hidden="1">
      <c r="A814" s="16">
        <v>42204</v>
      </c>
      <c r="B814" s="102" t="s">
        <v>2983</v>
      </c>
      <c r="C814" s="111" t="s">
        <v>5181</v>
      </c>
      <c r="D814" s="111" t="s">
        <v>5182</v>
      </c>
      <c r="E814" s="111" t="s">
        <v>7</v>
      </c>
      <c r="F814" s="111" t="s">
        <v>8361</v>
      </c>
      <c r="G814" s="111" t="s">
        <v>2197</v>
      </c>
      <c r="H814" s="111" t="s">
        <v>8361</v>
      </c>
      <c r="I814" s="25" t="s">
        <v>2</v>
      </c>
      <c r="K814" s="125">
        <v>42211</v>
      </c>
      <c r="L814" s="129">
        <v>7215.39</v>
      </c>
      <c r="M814" s="130" t="s">
        <v>10492</v>
      </c>
      <c r="N814">
        <v>1701</v>
      </c>
      <c r="P814" t="s">
        <v>12784</v>
      </c>
      <c r="Q814" s="97" t="s">
        <v>13113</v>
      </c>
      <c r="R814" s="85" t="s">
        <v>28217</v>
      </c>
      <c r="S814" s="97" t="s">
        <v>28653</v>
      </c>
      <c r="T814" s="91" t="s">
        <v>28887</v>
      </c>
      <c r="U814" s="97" t="s">
        <v>29661</v>
      </c>
    </row>
    <row r="815" spans="1:24" ht="21" hidden="1">
      <c r="A815" s="16">
        <v>42204</v>
      </c>
      <c r="B815" s="102" t="s">
        <v>2984</v>
      </c>
      <c r="C815" s="104" t="s">
        <v>5183</v>
      </c>
      <c r="D815" s="104" t="s">
        <v>5184</v>
      </c>
      <c r="E815" s="104" t="s">
        <v>1461</v>
      </c>
      <c r="F815" s="104" t="s">
        <v>2197</v>
      </c>
      <c r="G815" s="104" t="s">
        <v>2197</v>
      </c>
      <c r="H815" s="104" t="s">
        <v>2197</v>
      </c>
      <c r="I815" s="25" t="s">
        <v>2</v>
      </c>
      <c r="K815" s="125">
        <v>42208</v>
      </c>
      <c r="L815" s="129">
        <v>6906.92</v>
      </c>
      <c r="M815" s="130" t="s">
        <v>10493</v>
      </c>
      <c r="N815">
        <v>1701</v>
      </c>
      <c r="P815" t="s">
        <v>12784</v>
      </c>
      <c r="Q815" s="97" t="s">
        <v>1624</v>
      </c>
      <c r="S815" s="97" t="s">
        <v>28879</v>
      </c>
    </row>
    <row r="816" spans="1:24" ht="30" hidden="1">
      <c r="A816" s="16">
        <v>42204</v>
      </c>
      <c r="B816" s="102" t="s">
        <v>2985</v>
      </c>
      <c r="C816" s="104" t="s">
        <v>5185</v>
      </c>
      <c r="D816" s="104" t="s">
        <v>5186</v>
      </c>
      <c r="E816" s="104" t="s">
        <v>5187</v>
      </c>
      <c r="F816" s="104" t="s">
        <v>8362</v>
      </c>
      <c r="G816" s="104" t="s">
        <v>2197</v>
      </c>
      <c r="H816" s="104" t="s">
        <v>2197</v>
      </c>
      <c r="I816" s="25" t="s">
        <v>2</v>
      </c>
      <c r="K816" s="125">
        <v>42216</v>
      </c>
      <c r="L816" s="129">
        <v>7625.29</v>
      </c>
      <c r="M816" s="130" t="s">
        <v>10494</v>
      </c>
      <c r="N816">
        <v>1701</v>
      </c>
      <c r="P816" t="s">
        <v>12784</v>
      </c>
      <c r="Q816" s="97" t="s">
        <v>13116</v>
      </c>
      <c r="R816" s="85" t="s">
        <v>28752</v>
      </c>
      <c r="S816" s="97" t="s">
        <v>28911</v>
      </c>
      <c r="U816" s="97" t="s">
        <v>28892</v>
      </c>
    </row>
    <row r="817" spans="1:21" ht="30" hidden="1">
      <c r="A817" s="16">
        <v>42204</v>
      </c>
      <c r="B817" s="102" t="s">
        <v>2986</v>
      </c>
      <c r="C817" s="111" t="s">
        <v>5188</v>
      </c>
      <c r="D817" s="111" t="s">
        <v>5189</v>
      </c>
      <c r="E817" s="111" t="s">
        <v>4404</v>
      </c>
      <c r="F817" s="111" t="s">
        <v>8363</v>
      </c>
      <c r="G817" s="111" t="s">
        <v>2197</v>
      </c>
      <c r="H817" s="111" t="s">
        <v>2197</v>
      </c>
      <c r="I817" s="25" t="s">
        <v>2</v>
      </c>
      <c r="K817" s="125">
        <v>42204</v>
      </c>
      <c r="L817" s="129">
        <v>5899</v>
      </c>
      <c r="M817" s="130" t="s">
        <v>10495</v>
      </c>
      <c r="N817">
        <v>1701</v>
      </c>
      <c r="P817" t="s">
        <v>12784</v>
      </c>
      <c r="Q817" s="97" t="s">
        <v>13114</v>
      </c>
      <c r="R817" s="91" t="s">
        <v>27835</v>
      </c>
      <c r="S817" s="91" t="s">
        <v>28282</v>
      </c>
    </row>
    <row r="818" spans="1:21" ht="21" hidden="1">
      <c r="A818" s="16">
        <v>42204</v>
      </c>
      <c r="B818" s="102" t="s">
        <v>2987</v>
      </c>
      <c r="C818" s="111" t="s">
        <v>5190</v>
      </c>
      <c r="D818" s="111" t="s">
        <v>5191</v>
      </c>
      <c r="E818" s="111" t="s">
        <v>1461</v>
      </c>
      <c r="F818" s="111" t="s">
        <v>8364</v>
      </c>
      <c r="G818" s="111" t="s">
        <v>8365</v>
      </c>
      <c r="H818" s="111" t="s">
        <v>8366</v>
      </c>
      <c r="I818" s="25" t="s">
        <v>2</v>
      </c>
      <c r="K818" s="125">
        <v>42198</v>
      </c>
      <c r="L818" s="129">
        <v>5259.97</v>
      </c>
      <c r="M818" s="130" t="s">
        <v>10496</v>
      </c>
      <c r="N818">
        <v>1701</v>
      </c>
      <c r="P818" t="s">
        <v>12784</v>
      </c>
      <c r="Q818" s="97" t="s">
        <v>13115</v>
      </c>
      <c r="R818" s="85" t="s">
        <v>13937</v>
      </c>
      <c r="S818" s="97" t="s">
        <v>18747</v>
      </c>
      <c r="T818" s="91" t="s">
        <v>28887</v>
      </c>
      <c r="U818" s="97" t="s">
        <v>29662</v>
      </c>
    </row>
    <row r="819" spans="1:21" ht="45" hidden="1">
      <c r="A819" s="16">
        <v>42204</v>
      </c>
      <c r="B819" s="102" t="s">
        <v>2988</v>
      </c>
      <c r="C819" s="104" t="s">
        <v>5192</v>
      </c>
      <c r="D819" s="104" t="s">
        <v>5193</v>
      </c>
      <c r="E819" s="104" t="s">
        <v>2438</v>
      </c>
      <c r="F819" s="104" t="s">
        <v>8367</v>
      </c>
      <c r="G819" s="104" t="s">
        <v>7459</v>
      </c>
      <c r="H819" s="104" t="s">
        <v>8368</v>
      </c>
      <c r="I819" s="25" t="s">
        <v>2</v>
      </c>
      <c r="K819" s="125">
        <v>42216</v>
      </c>
      <c r="L819" s="129">
        <v>13694.05</v>
      </c>
      <c r="M819" s="130" t="s">
        <v>10497</v>
      </c>
      <c r="N819">
        <v>1701</v>
      </c>
      <c r="P819" s="135" t="s">
        <v>11699</v>
      </c>
      <c r="Q819" s="578" t="s">
        <v>11784</v>
      </c>
      <c r="R819" s="85" t="s">
        <v>28217</v>
      </c>
      <c r="S819" s="97" t="s">
        <v>28654</v>
      </c>
      <c r="T819" t="s">
        <v>28621</v>
      </c>
    </row>
    <row r="820" spans="1:21" ht="75" hidden="1">
      <c r="A820" s="16">
        <v>42204</v>
      </c>
      <c r="B820" s="102" t="s">
        <v>2989</v>
      </c>
      <c r="C820" s="104" t="s">
        <v>5194</v>
      </c>
      <c r="D820" s="104" t="s">
        <v>5195</v>
      </c>
      <c r="E820" s="104" t="s">
        <v>4270</v>
      </c>
      <c r="F820" s="104" t="s">
        <v>8369</v>
      </c>
      <c r="G820" s="104" t="s">
        <v>8370</v>
      </c>
      <c r="H820" s="104" t="s">
        <v>8369</v>
      </c>
      <c r="I820" s="25" t="s">
        <v>2</v>
      </c>
      <c r="K820" s="125">
        <v>42187</v>
      </c>
      <c r="L820" s="129">
        <v>10198.950000000001</v>
      </c>
      <c r="M820" s="130" t="s">
        <v>10498</v>
      </c>
      <c r="N820">
        <v>1701</v>
      </c>
      <c r="P820" s="135" t="s">
        <v>11699</v>
      </c>
      <c r="R820" s="85" t="s">
        <v>13937</v>
      </c>
      <c r="S820" s="104" t="s">
        <v>18748</v>
      </c>
      <c r="T820" s="91" t="s">
        <v>28887</v>
      </c>
      <c r="U820" s="97" t="s">
        <v>29663</v>
      </c>
    </row>
    <row r="821" spans="1:21" ht="21" hidden="1">
      <c r="A821" s="16">
        <v>42204</v>
      </c>
      <c r="B821" s="102" t="s">
        <v>2990</v>
      </c>
      <c r="C821" s="105" t="s">
        <v>5196</v>
      </c>
      <c r="D821" s="105" t="s">
        <v>5197</v>
      </c>
      <c r="E821" s="105" t="s">
        <v>2086</v>
      </c>
      <c r="F821" s="105" t="s">
        <v>2197</v>
      </c>
      <c r="G821" s="105" t="s">
        <v>2197</v>
      </c>
      <c r="H821" s="105" t="s">
        <v>8371</v>
      </c>
      <c r="I821" s="25" t="s">
        <v>2</v>
      </c>
      <c r="K821" s="125">
        <v>42206</v>
      </c>
      <c r="L821" s="129">
        <v>7197.11</v>
      </c>
      <c r="M821" s="130" t="s">
        <v>10499</v>
      </c>
      <c r="N821">
        <v>1701</v>
      </c>
      <c r="P821" t="s">
        <v>12784</v>
      </c>
      <c r="Q821" s="97" t="s">
        <v>13111</v>
      </c>
      <c r="R821" s="85" t="s">
        <v>13937</v>
      </c>
      <c r="S821" s="97" t="s">
        <v>18749</v>
      </c>
      <c r="T821" s="91" t="s">
        <v>28887</v>
      </c>
      <c r="U821" s="97" t="s">
        <v>29664</v>
      </c>
    </row>
    <row r="822" spans="1:21" ht="30" hidden="1">
      <c r="A822" s="16">
        <v>42204</v>
      </c>
      <c r="B822" s="102" t="s">
        <v>2991</v>
      </c>
      <c r="C822" s="111" t="s">
        <v>5198</v>
      </c>
      <c r="D822" s="111" t="s">
        <v>5199</v>
      </c>
      <c r="E822" s="111" t="s">
        <v>4835</v>
      </c>
      <c r="F822" s="111" t="s">
        <v>8372</v>
      </c>
      <c r="G822" s="111" t="s">
        <v>8373</v>
      </c>
      <c r="H822" s="111" t="s">
        <v>8374</v>
      </c>
      <c r="I822" s="25" t="s">
        <v>2</v>
      </c>
      <c r="K822" s="127">
        <v>42204</v>
      </c>
      <c r="L822" s="129">
        <v>3086.43</v>
      </c>
      <c r="M822" s="130" t="s">
        <v>10500</v>
      </c>
      <c r="N822">
        <v>1701</v>
      </c>
      <c r="P822" t="s">
        <v>12784</v>
      </c>
      <c r="Q822" s="97" t="s">
        <v>13112</v>
      </c>
      <c r="R822" s="85" t="s">
        <v>13937</v>
      </c>
      <c r="S822" s="97" t="s">
        <v>18750</v>
      </c>
      <c r="T822" s="91" t="s">
        <v>28887</v>
      </c>
      <c r="U822" s="97" t="s">
        <v>29665</v>
      </c>
    </row>
    <row r="823" spans="1:21" ht="31.5" hidden="1">
      <c r="A823" s="16">
        <v>42204</v>
      </c>
      <c r="B823" s="102" t="s">
        <v>2992</v>
      </c>
      <c r="C823" s="111" t="s">
        <v>5200</v>
      </c>
      <c r="D823" s="111" t="s">
        <v>5201</v>
      </c>
      <c r="E823" s="111" t="s">
        <v>541</v>
      </c>
      <c r="F823" s="111" t="s">
        <v>8375</v>
      </c>
      <c r="G823" s="111" t="s">
        <v>8376</v>
      </c>
      <c r="H823" s="111" t="s">
        <v>8377</v>
      </c>
      <c r="I823" s="25" t="s">
        <v>2</v>
      </c>
      <c r="K823" s="125">
        <v>42216</v>
      </c>
      <c r="L823" s="129">
        <v>19376.400000000001</v>
      </c>
      <c r="M823" s="130" t="s">
        <v>10501</v>
      </c>
      <c r="N823">
        <v>1701</v>
      </c>
      <c r="P823" s="135" t="s">
        <v>11699</v>
      </c>
      <c r="Q823" s="97" t="s">
        <v>11785</v>
      </c>
      <c r="R823" s="295" t="s">
        <v>28240</v>
      </c>
      <c r="S823" s="97" t="s">
        <v>28530</v>
      </c>
      <c r="T823" s="91" t="s">
        <v>28887</v>
      </c>
      <c r="U823" s="97" t="s">
        <v>29666</v>
      </c>
    </row>
    <row r="824" spans="1:21" ht="31.5" hidden="1">
      <c r="A824" s="16">
        <v>42204</v>
      </c>
      <c r="B824" s="102" t="s">
        <v>2992</v>
      </c>
      <c r="C824" s="111" t="s">
        <v>5202</v>
      </c>
      <c r="D824" s="111" t="s">
        <v>5203</v>
      </c>
      <c r="E824" s="111" t="s">
        <v>541</v>
      </c>
      <c r="F824" s="111" t="s">
        <v>8375</v>
      </c>
      <c r="G824" s="111" t="s">
        <v>8376</v>
      </c>
      <c r="H824" s="111" t="s">
        <v>8377</v>
      </c>
      <c r="I824" s="25" t="s">
        <v>2</v>
      </c>
      <c r="K824" s="127">
        <v>42216</v>
      </c>
      <c r="L824" s="129">
        <v>11041.99</v>
      </c>
      <c r="M824" s="130" t="s">
        <v>10502</v>
      </c>
      <c r="N824">
        <v>1701</v>
      </c>
      <c r="P824" s="135" t="s">
        <v>11699</v>
      </c>
      <c r="Q824" s="97" t="s">
        <v>11785</v>
      </c>
      <c r="R824" s="85" t="s">
        <v>13937</v>
      </c>
      <c r="S824" s="97" t="s">
        <v>18751</v>
      </c>
      <c r="T824" s="91" t="s">
        <v>28887</v>
      </c>
      <c r="U824" s="97" t="s">
        <v>29667</v>
      </c>
    </row>
    <row r="825" spans="1:21" ht="30" hidden="1">
      <c r="A825" s="16">
        <v>42204</v>
      </c>
      <c r="B825" s="102" t="s">
        <v>2993</v>
      </c>
      <c r="C825" s="111" t="s">
        <v>5204</v>
      </c>
      <c r="D825" s="111" t="s">
        <v>5205</v>
      </c>
      <c r="E825" s="111" t="s">
        <v>5012</v>
      </c>
      <c r="F825" s="111" t="s">
        <v>8378</v>
      </c>
      <c r="G825" s="111" t="s">
        <v>8379</v>
      </c>
      <c r="H825" s="111" t="s">
        <v>8380</v>
      </c>
      <c r="I825" s="25" t="s">
        <v>2</v>
      </c>
      <c r="K825" s="127">
        <v>42189</v>
      </c>
      <c r="L825" s="129">
        <v>9732.89</v>
      </c>
      <c r="M825" s="130" t="s">
        <v>10503</v>
      </c>
      <c r="N825">
        <v>1701</v>
      </c>
      <c r="P825" t="s">
        <v>12784</v>
      </c>
      <c r="Q825" s="97" t="s">
        <v>13110</v>
      </c>
      <c r="R825" s="85" t="s">
        <v>28217</v>
      </c>
      <c r="S825" s="97" t="s">
        <v>28655</v>
      </c>
      <c r="T825" s="91" t="s">
        <v>28887</v>
      </c>
      <c r="U825" s="97" t="s">
        <v>29668</v>
      </c>
    </row>
    <row r="826" spans="1:21" ht="30" hidden="1">
      <c r="A826" s="16">
        <v>42204</v>
      </c>
      <c r="B826" s="102" t="s">
        <v>2994</v>
      </c>
      <c r="C826" s="105" t="s">
        <v>5206</v>
      </c>
      <c r="D826" s="105" t="s">
        <v>5207</v>
      </c>
      <c r="E826" s="105" t="s">
        <v>4486</v>
      </c>
      <c r="F826" s="105" t="s">
        <v>8381</v>
      </c>
      <c r="G826" s="105" t="s">
        <v>2197</v>
      </c>
      <c r="H826" s="105" t="s">
        <v>2197</v>
      </c>
      <c r="I826" s="25" t="s">
        <v>2</v>
      </c>
      <c r="K826" s="127">
        <v>42203</v>
      </c>
      <c r="L826" s="129">
        <v>13805.43</v>
      </c>
      <c r="M826" s="130" t="s">
        <v>10504</v>
      </c>
      <c r="N826">
        <v>1701</v>
      </c>
      <c r="P826" s="135" t="s">
        <v>11699</v>
      </c>
      <c r="Q826" s="97" t="s">
        <v>11786</v>
      </c>
      <c r="R826" s="295" t="s">
        <v>28240</v>
      </c>
      <c r="S826" s="97" t="s">
        <v>28531</v>
      </c>
      <c r="T826" s="91" t="s">
        <v>28887</v>
      </c>
      <c r="U826" s="97" t="s">
        <v>29669</v>
      </c>
    </row>
    <row r="827" spans="1:21" ht="45" hidden="1">
      <c r="A827" s="16">
        <v>42204</v>
      </c>
      <c r="B827" s="102" t="s">
        <v>2995</v>
      </c>
      <c r="C827" s="102" t="s">
        <v>5208</v>
      </c>
      <c r="D827" s="102" t="s">
        <v>5209</v>
      </c>
      <c r="E827" s="102" t="s">
        <v>2438</v>
      </c>
      <c r="F827" s="102" t="s">
        <v>8382</v>
      </c>
      <c r="G827" s="102" t="s">
        <v>8383</v>
      </c>
      <c r="H827" s="102" t="s">
        <v>8384</v>
      </c>
      <c r="I827" s="25" t="s">
        <v>2</v>
      </c>
      <c r="K827" s="125">
        <v>42207</v>
      </c>
      <c r="L827" s="129">
        <v>8957.91</v>
      </c>
      <c r="M827" s="130" t="s">
        <v>10505</v>
      </c>
      <c r="N827">
        <v>1701</v>
      </c>
      <c r="P827" t="s">
        <v>12784</v>
      </c>
      <c r="Q827" s="97" t="s">
        <v>13108</v>
      </c>
      <c r="R827" s="85" t="s">
        <v>28752</v>
      </c>
      <c r="S827" s="97" t="s">
        <v>28912</v>
      </c>
    </row>
    <row r="828" spans="1:21" ht="45" hidden="1">
      <c r="A828" s="16">
        <v>42204</v>
      </c>
      <c r="B828" s="102" t="s">
        <v>2996</v>
      </c>
      <c r="C828" s="102" t="s">
        <v>5210</v>
      </c>
      <c r="D828" s="102" t="s">
        <v>5211</v>
      </c>
      <c r="E828" s="102" t="s">
        <v>541</v>
      </c>
      <c r="F828" s="102" t="s">
        <v>8385</v>
      </c>
      <c r="G828" s="102" t="s">
        <v>2197</v>
      </c>
      <c r="H828" s="102" t="s">
        <v>8386</v>
      </c>
      <c r="I828" s="25" t="s">
        <v>2</v>
      </c>
      <c r="K828" s="125">
        <v>42207</v>
      </c>
      <c r="L828" s="129">
        <v>3040.17</v>
      </c>
      <c r="M828" s="130" t="s">
        <v>10506</v>
      </c>
      <c r="N828">
        <v>1701</v>
      </c>
      <c r="P828" t="s">
        <v>12784</v>
      </c>
      <c r="Q828" s="578" t="s">
        <v>13109</v>
      </c>
      <c r="R828" s="85" t="s">
        <v>28217</v>
      </c>
      <c r="S828" s="97" t="s">
        <v>28656</v>
      </c>
      <c r="T828" t="s">
        <v>28621</v>
      </c>
    </row>
    <row r="829" spans="1:21" ht="45" hidden="1">
      <c r="A829" s="16">
        <v>42204</v>
      </c>
      <c r="B829" s="102" t="s">
        <v>2996</v>
      </c>
      <c r="C829" s="102" t="s">
        <v>5210</v>
      </c>
      <c r="D829" s="102" t="s">
        <v>5211</v>
      </c>
      <c r="E829" s="102" t="s">
        <v>541</v>
      </c>
      <c r="F829" s="102" t="s">
        <v>8385</v>
      </c>
      <c r="G829" s="102" t="s">
        <v>2197</v>
      </c>
      <c r="H829" s="102" t="s">
        <v>8386</v>
      </c>
      <c r="I829" s="25" t="s">
        <v>2</v>
      </c>
      <c r="K829" s="127">
        <v>42207</v>
      </c>
      <c r="L829" s="129">
        <v>3040.17</v>
      </c>
      <c r="M829" s="130" t="s">
        <v>10507</v>
      </c>
      <c r="N829">
        <v>1701</v>
      </c>
      <c r="P829" t="s">
        <v>12784</v>
      </c>
      <c r="Q829" s="578" t="s">
        <v>13109</v>
      </c>
      <c r="R829" s="85" t="s">
        <v>28217</v>
      </c>
      <c r="S829" s="97" t="s">
        <v>28656</v>
      </c>
      <c r="T829" t="s">
        <v>28621</v>
      </c>
    </row>
    <row r="830" spans="1:21" ht="30" hidden="1">
      <c r="A830" s="16">
        <v>42204</v>
      </c>
      <c r="B830" s="102" t="s">
        <v>2997</v>
      </c>
      <c r="C830" s="104" t="s">
        <v>5212</v>
      </c>
      <c r="D830" s="104" t="s">
        <v>5213</v>
      </c>
      <c r="E830" s="104" t="s">
        <v>4220</v>
      </c>
      <c r="F830" s="104" t="s">
        <v>8387</v>
      </c>
      <c r="G830" s="104" t="s">
        <v>8387</v>
      </c>
      <c r="H830" s="104" t="s">
        <v>2197</v>
      </c>
      <c r="I830" s="25" t="s">
        <v>2</v>
      </c>
      <c r="K830" s="127">
        <v>42195</v>
      </c>
      <c r="L830" s="129">
        <v>12843.02</v>
      </c>
      <c r="M830" s="130" t="s">
        <v>10508</v>
      </c>
      <c r="N830">
        <v>1701</v>
      </c>
      <c r="P830" s="135" t="s">
        <v>11699</v>
      </c>
      <c r="Q830" s="97" t="s">
        <v>11787</v>
      </c>
      <c r="R830" s="295" t="s">
        <v>28240</v>
      </c>
      <c r="S830" s="97" t="s">
        <v>28532</v>
      </c>
      <c r="T830" s="91" t="s">
        <v>28887</v>
      </c>
      <c r="U830" s="97" t="s">
        <v>29670</v>
      </c>
    </row>
    <row r="831" spans="1:21" ht="31.5" hidden="1">
      <c r="A831" s="16">
        <v>42204</v>
      </c>
      <c r="B831" s="102" t="s">
        <v>2998</v>
      </c>
      <c r="C831" s="105" t="s">
        <v>5214</v>
      </c>
      <c r="D831" s="105" t="s">
        <v>5215</v>
      </c>
      <c r="E831" s="105" t="s">
        <v>4117</v>
      </c>
      <c r="F831" s="105" t="s">
        <v>8388</v>
      </c>
      <c r="G831" s="105" t="s">
        <v>8389</v>
      </c>
      <c r="H831" s="105" t="s">
        <v>2197</v>
      </c>
      <c r="I831" s="25" t="s">
        <v>2</v>
      </c>
      <c r="K831" s="125">
        <v>42212</v>
      </c>
      <c r="L831" s="129">
        <v>4619.34</v>
      </c>
      <c r="M831" s="130" t="s">
        <v>10509</v>
      </c>
      <c r="N831">
        <v>1701</v>
      </c>
      <c r="P831" t="s">
        <v>12784</v>
      </c>
      <c r="Q831" s="97" t="s">
        <v>13107</v>
      </c>
      <c r="R831" s="85" t="s">
        <v>28752</v>
      </c>
      <c r="S831" s="97" t="s">
        <v>28913</v>
      </c>
      <c r="T831" t="s">
        <v>29700</v>
      </c>
    </row>
    <row r="832" spans="1:21" ht="90" hidden="1">
      <c r="A832" s="16">
        <v>42204</v>
      </c>
      <c r="B832" s="102" t="s">
        <v>2999</v>
      </c>
      <c r="C832" s="104" t="s">
        <v>5216</v>
      </c>
      <c r="D832" s="104" t="s">
        <v>5217</v>
      </c>
      <c r="E832" s="104" t="s">
        <v>4666</v>
      </c>
      <c r="F832" s="104" t="s">
        <v>8390</v>
      </c>
      <c r="G832" s="104" t="s">
        <v>8391</v>
      </c>
      <c r="H832" s="104" t="s">
        <v>8392</v>
      </c>
      <c r="I832" s="25" t="s">
        <v>2</v>
      </c>
      <c r="K832" s="125">
        <v>42189</v>
      </c>
      <c r="L832" s="129">
        <v>18988.669999999998</v>
      </c>
      <c r="M832" s="130" t="s">
        <v>10510</v>
      </c>
      <c r="N832">
        <v>1701</v>
      </c>
      <c r="P832" s="135" t="s">
        <v>11699</v>
      </c>
      <c r="Q832" s="97" t="s">
        <v>11788</v>
      </c>
      <c r="R832" s="295" t="s">
        <v>28240</v>
      </c>
      <c r="S832" s="97" t="s">
        <v>28533</v>
      </c>
    </row>
    <row r="833" spans="1:24" ht="21" hidden="1">
      <c r="A833" s="16">
        <v>42204</v>
      </c>
      <c r="B833" s="102" t="s">
        <v>3000</v>
      </c>
      <c r="C833" s="104" t="s">
        <v>5218</v>
      </c>
      <c r="D833" s="104" t="s">
        <v>5219</v>
      </c>
      <c r="E833" s="104" t="s">
        <v>7</v>
      </c>
      <c r="F833" s="104" t="s">
        <v>8393</v>
      </c>
      <c r="G833" s="104" t="s">
        <v>2197</v>
      </c>
      <c r="H833" s="104" t="s">
        <v>8394</v>
      </c>
      <c r="I833" s="25" t="s">
        <v>2</v>
      </c>
      <c r="K833" s="125">
        <v>42198</v>
      </c>
      <c r="L833" s="129">
        <v>6165.99</v>
      </c>
      <c r="M833" s="130" t="s">
        <v>10511</v>
      </c>
      <c r="N833">
        <v>1701</v>
      </c>
      <c r="P833" t="s">
        <v>12784</v>
      </c>
      <c r="Q833" s="97" t="s">
        <v>13106</v>
      </c>
      <c r="R833" s="85" t="s">
        <v>28752</v>
      </c>
      <c r="S833" s="97" t="s">
        <v>28914</v>
      </c>
      <c r="T833" t="s">
        <v>29700</v>
      </c>
    </row>
    <row r="834" spans="1:24" ht="51.75" hidden="1">
      <c r="A834" s="16">
        <v>42204</v>
      </c>
      <c r="B834" s="102" t="s">
        <v>3001</v>
      </c>
      <c r="C834" s="111" t="s">
        <v>5220</v>
      </c>
      <c r="D834" s="111" t="s">
        <v>5221</v>
      </c>
      <c r="E834" s="111" t="s">
        <v>4141</v>
      </c>
      <c r="F834" s="111" t="s">
        <v>8395</v>
      </c>
      <c r="G834" s="111" t="s">
        <v>2197</v>
      </c>
      <c r="H834" s="111" t="s">
        <v>8396</v>
      </c>
      <c r="I834" s="25" t="s">
        <v>2</v>
      </c>
      <c r="K834" s="127">
        <v>42216</v>
      </c>
      <c r="L834" s="129">
        <v>6008.06</v>
      </c>
      <c r="M834" s="130" t="s">
        <v>10512</v>
      </c>
      <c r="N834">
        <v>1701</v>
      </c>
      <c r="P834" s="134" t="s">
        <v>12785</v>
      </c>
      <c r="Q834" s="590" t="s">
        <v>13194</v>
      </c>
      <c r="R834" s="85"/>
      <c r="T834" t="s">
        <v>28621</v>
      </c>
    </row>
    <row r="835" spans="1:24" ht="45" hidden="1">
      <c r="A835" s="16">
        <v>42204</v>
      </c>
      <c r="B835" s="102" t="s">
        <v>3002</v>
      </c>
      <c r="C835" s="104" t="s">
        <v>5222</v>
      </c>
      <c r="D835" s="104" t="s">
        <v>5223</v>
      </c>
      <c r="E835" s="104" t="s">
        <v>2438</v>
      </c>
      <c r="F835" s="104" t="s">
        <v>8397</v>
      </c>
      <c r="G835" s="104" t="s">
        <v>8398</v>
      </c>
      <c r="H835" s="104" t="s">
        <v>8399</v>
      </c>
      <c r="I835" s="25" t="s">
        <v>2</v>
      </c>
      <c r="K835" s="125">
        <v>42194</v>
      </c>
      <c r="L835" s="129">
        <v>13764.17</v>
      </c>
      <c r="M835" s="130" t="s">
        <v>10513</v>
      </c>
      <c r="N835">
        <v>1701</v>
      </c>
      <c r="P835" s="135" t="s">
        <v>11699</v>
      </c>
      <c r="Q835" s="97" t="s">
        <v>11789</v>
      </c>
      <c r="R835" s="295" t="s">
        <v>28240</v>
      </c>
      <c r="S835" s="97" t="s">
        <v>28534</v>
      </c>
      <c r="T835" s="91" t="s">
        <v>28887</v>
      </c>
      <c r="U835" s="97" t="s">
        <v>29671</v>
      </c>
    </row>
    <row r="836" spans="1:24" ht="30" hidden="1">
      <c r="A836" s="16">
        <v>42204</v>
      </c>
      <c r="B836" s="102" t="s">
        <v>3003</v>
      </c>
      <c r="C836" s="104" t="s">
        <v>5224</v>
      </c>
      <c r="D836" s="104" t="s">
        <v>5225</v>
      </c>
      <c r="E836" s="104" t="s">
        <v>5226</v>
      </c>
      <c r="F836" s="104" t="s">
        <v>8400</v>
      </c>
      <c r="G836" s="104" t="s">
        <v>2197</v>
      </c>
      <c r="H836" s="104" t="s">
        <v>2197</v>
      </c>
      <c r="I836" s="25" t="s">
        <v>2</v>
      </c>
      <c r="K836" s="125">
        <v>42215</v>
      </c>
      <c r="L836" s="129">
        <v>13991.25</v>
      </c>
      <c r="M836" s="130" t="s">
        <v>10514</v>
      </c>
      <c r="N836">
        <v>1701</v>
      </c>
      <c r="P836" s="135" t="s">
        <v>11699</v>
      </c>
      <c r="Q836" s="97" t="s">
        <v>11790</v>
      </c>
      <c r="R836" s="295" t="s">
        <v>28240</v>
      </c>
      <c r="S836" s="97" t="s">
        <v>28535</v>
      </c>
      <c r="T836" s="91" t="s">
        <v>28887</v>
      </c>
      <c r="U836" s="97" t="s">
        <v>29672</v>
      </c>
    </row>
    <row r="837" spans="1:24" ht="30" hidden="1">
      <c r="A837" s="16">
        <v>42204</v>
      </c>
      <c r="B837" s="102" t="s">
        <v>3004</v>
      </c>
      <c r="C837" s="102" t="s">
        <v>5227</v>
      </c>
      <c r="D837" s="102" t="s">
        <v>5228</v>
      </c>
      <c r="E837" s="102" t="s">
        <v>2438</v>
      </c>
      <c r="F837" s="102" t="s">
        <v>8401</v>
      </c>
      <c r="G837" s="102" t="s">
        <v>8402</v>
      </c>
      <c r="H837" s="102" t="s">
        <v>2197</v>
      </c>
      <c r="I837" s="25" t="s">
        <v>2</v>
      </c>
      <c r="K837" s="127">
        <v>42216</v>
      </c>
      <c r="L837" s="129">
        <v>17490.400000000001</v>
      </c>
      <c r="M837" s="130" t="s">
        <v>10515</v>
      </c>
      <c r="N837">
        <v>1701</v>
      </c>
      <c r="P837" s="135" t="s">
        <v>11699</v>
      </c>
      <c r="Q837" s="97" t="s">
        <v>11791</v>
      </c>
      <c r="R837" s="295" t="s">
        <v>28240</v>
      </c>
      <c r="S837" s="97" t="s">
        <v>28536</v>
      </c>
      <c r="T837" s="91" t="s">
        <v>28887</v>
      </c>
      <c r="U837" s="97" t="s">
        <v>29673</v>
      </c>
    </row>
    <row r="838" spans="1:24" ht="45" hidden="1">
      <c r="A838" s="16">
        <v>42204</v>
      </c>
      <c r="B838" s="102" t="s">
        <v>3005</v>
      </c>
      <c r="C838" s="104" t="s">
        <v>5229</v>
      </c>
      <c r="D838" s="104" t="s">
        <v>5230</v>
      </c>
      <c r="E838" s="104" t="s">
        <v>4835</v>
      </c>
      <c r="F838" s="104" t="s">
        <v>8403</v>
      </c>
      <c r="G838" s="104" t="s">
        <v>2197</v>
      </c>
      <c r="H838" s="104" t="s">
        <v>8404</v>
      </c>
      <c r="I838" s="25" t="s">
        <v>2</v>
      </c>
      <c r="K838" s="127">
        <v>42215</v>
      </c>
      <c r="L838" s="129">
        <v>9411.0400000000009</v>
      </c>
      <c r="M838" s="130" t="s">
        <v>10516</v>
      </c>
      <c r="N838">
        <v>1701</v>
      </c>
      <c r="P838" s="134" t="s">
        <v>12785</v>
      </c>
      <c r="Q838" s="590" t="s">
        <v>13195</v>
      </c>
      <c r="S838" s="97" t="s">
        <v>28383</v>
      </c>
    </row>
    <row r="839" spans="1:24" ht="26.25" hidden="1">
      <c r="A839" s="16">
        <v>42204</v>
      </c>
      <c r="B839" s="102" t="s">
        <v>3006</v>
      </c>
      <c r="C839" s="104" t="s">
        <v>5231</v>
      </c>
      <c r="D839" s="104" t="s">
        <v>5232</v>
      </c>
      <c r="E839" s="104" t="s">
        <v>4240</v>
      </c>
      <c r="F839" s="104" t="s">
        <v>8405</v>
      </c>
      <c r="G839" s="104" t="s">
        <v>8406</v>
      </c>
      <c r="H839" s="104" t="s">
        <v>2197</v>
      </c>
      <c r="I839" s="25" t="s">
        <v>2</v>
      </c>
      <c r="K839" s="127">
        <v>42200</v>
      </c>
      <c r="L839" s="129">
        <v>3450.02</v>
      </c>
      <c r="M839" s="130" t="s">
        <v>10517</v>
      </c>
      <c r="N839">
        <v>1701</v>
      </c>
      <c r="P839" s="134" t="s">
        <v>12785</v>
      </c>
      <c r="Q839" s="590" t="s">
        <v>13196</v>
      </c>
      <c r="R839" s="85" t="s">
        <v>28218</v>
      </c>
      <c r="S839" s="97" t="s">
        <v>28657</v>
      </c>
      <c r="T839" s="91" t="s">
        <v>28887</v>
      </c>
      <c r="U839" s="97" t="s">
        <v>29674</v>
      </c>
    </row>
    <row r="840" spans="1:24" ht="45" hidden="1">
      <c r="A840" s="16">
        <v>42204</v>
      </c>
      <c r="B840" s="102" t="s">
        <v>3007</v>
      </c>
      <c r="C840" s="111" t="s">
        <v>5233</v>
      </c>
      <c r="D840" s="111" t="s">
        <v>5234</v>
      </c>
      <c r="E840" s="111" t="s">
        <v>4267</v>
      </c>
      <c r="F840" s="111" t="s">
        <v>8407</v>
      </c>
      <c r="G840" s="111" t="s">
        <v>8408</v>
      </c>
      <c r="H840" s="111" t="s">
        <v>8409</v>
      </c>
      <c r="I840" s="25" t="s">
        <v>2</v>
      </c>
      <c r="K840" s="127">
        <v>42216</v>
      </c>
      <c r="L840" s="129">
        <v>12949</v>
      </c>
      <c r="M840" s="130" t="s">
        <v>10518</v>
      </c>
      <c r="N840">
        <v>1701</v>
      </c>
      <c r="P840" s="135" t="s">
        <v>11699</v>
      </c>
      <c r="Q840" s="97" t="s">
        <v>11792</v>
      </c>
      <c r="R840" s="295" t="s">
        <v>28240</v>
      </c>
      <c r="S840" s="97" t="s">
        <v>28537</v>
      </c>
      <c r="T840" s="91" t="s">
        <v>28887</v>
      </c>
      <c r="U840" s="97" t="s">
        <v>29675</v>
      </c>
    </row>
    <row r="841" spans="1:24" ht="30" hidden="1">
      <c r="A841" s="16">
        <v>42204</v>
      </c>
      <c r="B841" s="102" t="s">
        <v>3008</v>
      </c>
      <c r="C841" s="104" t="s">
        <v>5235</v>
      </c>
      <c r="D841" s="104" t="s">
        <v>1253</v>
      </c>
      <c r="E841" s="104" t="s">
        <v>7</v>
      </c>
      <c r="F841" s="104" t="s">
        <v>8410</v>
      </c>
      <c r="G841" s="104" t="s">
        <v>2197</v>
      </c>
      <c r="H841" s="104" t="s">
        <v>2197</v>
      </c>
      <c r="I841" s="25" t="s">
        <v>2</v>
      </c>
      <c r="K841" s="125">
        <v>42204</v>
      </c>
      <c r="L841" s="129">
        <v>15710.2</v>
      </c>
      <c r="M841" s="130" t="s">
        <v>10519</v>
      </c>
      <c r="N841">
        <v>1701</v>
      </c>
      <c r="P841" s="135" t="s">
        <v>11699</v>
      </c>
      <c r="Q841" s="97" t="s">
        <v>11793</v>
      </c>
      <c r="R841" s="295" t="s">
        <v>28240</v>
      </c>
      <c r="S841" s="97" t="s">
        <v>28538</v>
      </c>
      <c r="T841" s="91" t="s">
        <v>28887</v>
      </c>
      <c r="U841" s="97" t="s">
        <v>29676</v>
      </c>
    </row>
    <row r="842" spans="1:24" ht="30" hidden="1">
      <c r="A842" s="16">
        <v>42204</v>
      </c>
      <c r="B842" s="102" t="s">
        <v>3009</v>
      </c>
      <c r="C842" s="104" t="s">
        <v>5236</v>
      </c>
      <c r="D842" s="104" t="s">
        <v>5237</v>
      </c>
      <c r="E842" s="104" t="s">
        <v>5238</v>
      </c>
      <c r="F842" s="104" t="s">
        <v>8411</v>
      </c>
      <c r="G842" s="104" t="s">
        <v>2197</v>
      </c>
      <c r="H842" s="104" t="s">
        <v>8412</v>
      </c>
      <c r="I842" s="25" t="s">
        <v>2</v>
      </c>
      <c r="K842" s="125">
        <v>42196</v>
      </c>
      <c r="L842" s="129">
        <v>10406.98</v>
      </c>
      <c r="M842" s="130" t="s">
        <v>10520</v>
      </c>
      <c r="N842">
        <v>1701</v>
      </c>
      <c r="P842" s="135" t="s">
        <v>11699</v>
      </c>
      <c r="Q842" s="97" t="s">
        <v>11794</v>
      </c>
      <c r="R842" s="85" t="s">
        <v>28217</v>
      </c>
      <c r="S842" s="97" t="s">
        <v>28659</v>
      </c>
    </row>
    <row r="843" spans="1:24" ht="45" hidden="1">
      <c r="A843" s="16">
        <v>42204</v>
      </c>
      <c r="B843" s="102" t="s">
        <v>3009</v>
      </c>
      <c r="C843" s="104" t="s">
        <v>5236</v>
      </c>
      <c r="D843" s="104" t="s">
        <v>5239</v>
      </c>
      <c r="E843" s="104" t="s">
        <v>5238</v>
      </c>
      <c r="F843" s="104" t="s">
        <v>8411</v>
      </c>
      <c r="G843" s="104" t="s">
        <v>2197</v>
      </c>
      <c r="H843" s="104" t="s">
        <v>8412</v>
      </c>
      <c r="I843" s="25" t="s">
        <v>2</v>
      </c>
      <c r="K843" s="127">
        <v>42196</v>
      </c>
      <c r="L843" s="129">
        <v>11433.89</v>
      </c>
      <c r="M843" s="130" t="s">
        <v>10521</v>
      </c>
      <c r="N843">
        <v>1701</v>
      </c>
      <c r="P843" s="135" t="s">
        <v>11699</v>
      </c>
      <c r="Q843" s="97" t="s">
        <v>11794</v>
      </c>
      <c r="R843" s="85" t="s">
        <v>28217</v>
      </c>
      <c r="S843" s="97" t="s">
        <v>28660</v>
      </c>
    </row>
    <row r="844" spans="1:24" ht="45" hidden="1">
      <c r="A844" s="16">
        <v>42204</v>
      </c>
      <c r="B844" s="102" t="s">
        <v>3010</v>
      </c>
      <c r="C844" s="102" t="s">
        <v>5240</v>
      </c>
      <c r="D844" s="102" t="s">
        <v>5241</v>
      </c>
      <c r="E844" s="102" t="s">
        <v>448</v>
      </c>
      <c r="F844" s="102" t="s">
        <v>8413</v>
      </c>
      <c r="G844" s="102" t="s">
        <v>2197</v>
      </c>
      <c r="H844" s="102" t="s">
        <v>2197</v>
      </c>
      <c r="I844" s="25" t="s">
        <v>2</v>
      </c>
      <c r="K844" s="125">
        <v>42196</v>
      </c>
      <c r="L844" s="129">
        <v>26207.21</v>
      </c>
      <c r="M844" s="130" t="s">
        <v>10522</v>
      </c>
      <c r="N844">
        <v>1701</v>
      </c>
      <c r="P844" s="134" t="s">
        <v>8</v>
      </c>
      <c r="Q844" s="97" t="s">
        <v>12748</v>
      </c>
      <c r="R844" s="91" t="s">
        <v>13032</v>
      </c>
      <c r="S844" s="611" t="s">
        <v>13971</v>
      </c>
      <c r="T844" s="91" t="s">
        <v>28887</v>
      </c>
      <c r="U844" s="97" t="s">
        <v>29677</v>
      </c>
      <c r="X844" t="s">
        <v>18761</v>
      </c>
    </row>
    <row r="845" spans="1:24" ht="31.5" hidden="1">
      <c r="A845" s="16">
        <v>42204</v>
      </c>
      <c r="B845" s="102" t="s">
        <v>3011</v>
      </c>
      <c r="C845" s="104" t="s">
        <v>5242</v>
      </c>
      <c r="D845" s="104" t="s">
        <v>5243</v>
      </c>
      <c r="E845" s="104" t="s">
        <v>4220</v>
      </c>
      <c r="F845" s="104" t="s">
        <v>8414</v>
      </c>
      <c r="G845" s="104" t="s">
        <v>2197</v>
      </c>
      <c r="H845" s="104" t="s">
        <v>8415</v>
      </c>
      <c r="I845" s="25" t="s">
        <v>2</v>
      </c>
      <c r="K845" s="125">
        <v>42216</v>
      </c>
      <c r="L845" s="129">
        <v>10301.18</v>
      </c>
      <c r="M845" s="130" t="s">
        <v>10523</v>
      </c>
      <c r="N845">
        <v>1701</v>
      </c>
      <c r="P845" s="135" t="s">
        <v>11699</v>
      </c>
      <c r="Q845" s="97" t="s">
        <v>11795</v>
      </c>
      <c r="R845" s="85" t="s">
        <v>13937</v>
      </c>
      <c r="S845" s="97" t="s">
        <v>18752</v>
      </c>
      <c r="T845" s="91" t="s">
        <v>28887</v>
      </c>
      <c r="U845" s="97" t="s">
        <v>29678</v>
      </c>
    </row>
    <row r="846" spans="1:24" ht="26.25" hidden="1">
      <c r="A846" s="16">
        <v>42204</v>
      </c>
      <c r="B846" s="102" t="s">
        <v>3012</v>
      </c>
      <c r="C846" s="111" t="s">
        <v>5244</v>
      </c>
      <c r="D846" s="111" t="s">
        <v>4369</v>
      </c>
      <c r="E846" s="111" t="s">
        <v>4209</v>
      </c>
      <c r="F846" s="111" t="s">
        <v>8416</v>
      </c>
      <c r="G846" s="111" t="s">
        <v>2197</v>
      </c>
      <c r="H846" s="111" t="s">
        <v>8417</v>
      </c>
      <c r="I846" s="25" t="s">
        <v>2</v>
      </c>
      <c r="K846" s="125">
        <v>42212</v>
      </c>
      <c r="L846" s="129">
        <v>4915.55</v>
      </c>
      <c r="M846" s="130" t="s">
        <v>10524</v>
      </c>
      <c r="N846">
        <v>1701</v>
      </c>
      <c r="P846" s="134" t="s">
        <v>12785</v>
      </c>
      <c r="Q846" s="591" t="s">
        <v>13197</v>
      </c>
      <c r="R846" s="85" t="s">
        <v>28752</v>
      </c>
      <c r="S846" s="591" t="s">
        <v>28915</v>
      </c>
      <c r="T846" t="s">
        <v>29700</v>
      </c>
    </row>
    <row r="847" spans="1:24" ht="75" hidden="1">
      <c r="A847" s="16">
        <v>42204</v>
      </c>
      <c r="B847" s="102" t="s">
        <v>3013</v>
      </c>
      <c r="C847" s="104" t="s">
        <v>5245</v>
      </c>
      <c r="D847" s="104" t="s">
        <v>5246</v>
      </c>
      <c r="E847" s="104" t="s">
        <v>4220</v>
      </c>
      <c r="F847" s="104" t="s">
        <v>8418</v>
      </c>
      <c r="G847" s="104" t="s">
        <v>2197</v>
      </c>
      <c r="H847" s="104" t="s">
        <v>8419</v>
      </c>
      <c r="I847" s="25" t="s">
        <v>2</v>
      </c>
      <c r="K847" s="125">
        <v>42215</v>
      </c>
      <c r="L847" s="129">
        <v>21785.82</v>
      </c>
      <c r="M847" s="130" t="s">
        <v>10525</v>
      </c>
      <c r="N847">
        <v>1701</v>
      </c>
      <c r="P847" s="134" t="s">
        <v>8</v>
      </c>
      <c r="Q847" s="589" t="s">
        <v>12749</v>
      </c>
      <c r="R847" s="295" t="s">
        <v>28240</v>
      </c>
      <c r="S847" s="97" t="s">
        <v>28539</v>
      </c>
    </row>
    <row r="848" spans="1:24" ht="51.75" hidden="1">
      <c r="A848" s="16">
        <v>42204</v>
      </c>
      <c r="B848" s="102" t="s">
        <v>3014</v>
      </c>
      <c r="C848" s="102" t="s">
        <v>5247</v>
      </c>
      <c r="D848" s="102" t="s">
        <v>5248</v>
      </c>
      <c r="E848" s="102" t="s">
        <v>4129</v>
      </c>
      <c r="F848" s="102" t="s">
        <v>2197</v>
      </c>
      <c r="G848" s="102" t="s">
        <v>2197</v>
      </c>
      <c r="H848" s="102" t="s">
        <v>8420</v>
      </c>
      <c r="I848" s="25" t="s">
        <v>2</v>
      </c>
      <c r="K848" s="125">
        <v>42216</v>
      </c>
      <c r="L848" s="129">
        <v>7020.25</v>
      </c>
      <c r="M848" s="130" t="s">
        <v>10526</v>
      </c>
      <c r="N848">
        <v>1701</v>
      </c>
      <c r="P848" s="134" t="s">
        <v>12785</v>
      </c>
      <c r="Q848" s="591" t="s">
        <v>13198</v>
      </c>
      <c r="R848" s="91" t="s">
        <v>28219</v>
      </c>
      <c r="S848" s="591" t="s">
        <v>18753</v>
      </c>
      <c r="U848" t="s">
        <v>28515</v>
      </c>
    </row>
    <row r="849" spans="1:24" ht="105" hidden="1">
      <c r="A849" s="16">
        <v>42204</v>
      </c>
      <c r="B849" s="102" t="s">
        <v>3015</v>
      </c>
      <c r="C849" s="111" t="s">
        <v>5249</v>
      </c>
      <c r="D849" s="111" t="s">
        <v>5250</v>
      </c>
      <c r="E849" s="111" t="s">
        <v>4209</v>
      </c>
      <c r="F849" s="111" t="s">
        <v>2197</v>
      </c>
      <c r="G849" s="111" t="s">
        <v>2197</v>
      </c>
      <c r="H849" s="111" t="s">
        <v>8421</v>
      </c>
      <c r="I849" s="25" t="s">
        <v>2</v>
      </c>
      <c r="K849" s="127">
        <v>42201</v>
      </c>
      <c r="L849" s="129">
        <v>4078.94</v>
      </c>
      <c r="M849" s="130" t="s">
        <v>10527</v>
      </c>
      <c r="N849">
        <v>1701</v>
      </c>
      <c r="P849" s="134" t="s">
        <v>12785</v>
      </c>
      <c r="Q849" s="591" t="s">
        <v>13199</v>
      </c>
      <c r="R849" s="85" t="s">
        <v>28217</v>
      </c>
      <c r="S849" s="595" t="s">
        <v>28661</v>
      </c>
      <c r="T849" s="91" t="s">
        <v>28887</v>
      </c>
      <c r="U849" s="97" t="s">
        <v>29679</v>
      </c>
    </row>
    <row r="850" spans="1:24" ht="26.25" hidden="1">
      <c r="A850" s="16">
        <v>42204</v>
      </c>
      <c r="B850" s="102" t="s">
        <v>3016</v>
      </c>
      <c r="C850" s="111" t="s">
        <v>5251</v>
      </c>
      <c r="D850" s="111" t="s">
        <v>5252</v>
      </c>
      <c r="E850" s="111" t="s">
        <v>7</v>
      </c>
      <c r="F850" s="111" t="s">
        <v>2197</v>
      </c>
      <c r="G850" s="111" t="s">
        <v>2197</v>
      </c>
      <c r="H850" s="111" t="s">
        <v>8422</v>
      </c>
      <c r="I850" s="25" t="s">
        <v>2</v>
      </c>
      <c r="K850" s="125">
        <v>42216</v>
      </c>
      <c r="L850" s="129">
        <v>6532.3</v>
      </c>
      <c r="M850" s="130" t="s">
        <v>10528</v>
      </c>
      <c r="N850">
        <v>1701</v>
      </c>
      <c r="P850" s="134" t="s">
        <v>12785</v>
      </c>
      <c r="Q850" s="591" t="s">
        <v>13200</v>
      </c>
      <c r="R850" s="85" t="s">
        <v>13937</v>
      </c>
      <c r="S850" s="612" t="s">
        <v>18754</v>
      </c>
      <c r="T850" t="s">
        <v>28621</v>
      </c>
    </row>
    <row r="851" spans="1:24" ht="60" hidden="1">
      <c r="A851" s="16">
        <v>42204</v>
      </c>
      <c r="B851" s="102" t="s">
        <v>3017</v>
      </c>
      <c r="C851" s="104" t="s">
        <v>5253</v>
      </c>
      <c r="D851" s="104" t="s">
        <v>5254</v>
      </c>
      <c r="E851" s="104" t="s">
        <v>4206</v>
      </c>
      <c r="F851" s="104" t="s">
        <v>8423</v>
      </c>
      <c r="G851" s="104" t="s">
        <v>2197</v>
      </c>
      <c r="H851" s="104" t="s">
        <v>8424</v>
      </c>
      <c r="I851" s="25" t="s">
        <v>2</v>
      </c>
      <c r="K851" s="125">
        <v>42215</v>
      </c>
      <c r="L851" s="129">
        <v>12103.61</v>
      </c>
      <c r="M851" s="130" t="s">
        <v>10529</v>
      </c>
      <c r="N851">
        <v>1701</v>
      </c>
      <c r="P851" s="135" t="s">
        <v>11699</v>
      </c>
      <c r="Q851" s="97" t="s">
        <v>11796</v>
      </c>
      <c r="R851" s="295" t="s">
        <v>28240</v>
      </c>
      <c r="S851" s="97" t="s">
        <v>28540</v>
      </c>
      <c r="T851" s="91" t="s">
        <v>28887</v>
      </c>
      <c r="U851" s="97" t="s">
        <v>29680</v>
      </c>
    </row>
    <row r="852" spans="1:24" ht="31.5" hidden="1">
      <c r="A852" s="16">
        <v>42204</v>
      </c>
      <c r="B852" s="102" t="s">
        <v>3018</v>
      </c>
      <c r="C852" s="104" t="s">
        <v>5255</v>
      </c>
      <c r="D852" s="104" t="s">
        <v>5256</v>
      </c>
      <c r="E852" s="104" t="s">
        <v>448</v>
      </c>
      <c r="F852" s="104" t="s">
        <v>8425</v>
      </c>
      <c r="G852" s="104" t="s">
        <v>2197</v>
      </c>
      <c r="H852" s="104" t="s">
        <v>2197</v>
      </c>
      <c r="I852" s="25" t="s">
        <v>2</v>
      </c>
      <c r="K852" s="126">
        <v>42210</v>
      </c>
      <c r="L852" s="131">
        <v>8187.93</v>
      </c>
      <c r="M852" s="130" t="s">
        <v>10530</v>
      </c>
      <c r="N852">
        <v>1701</v>
      </c>
      <c r="P852" s="134" t="s">
        <v>12785</v>
      </c>
      <c r="Q852" s="591" t="s">
        <v>13201</v>
      </c>
      <c r="R852" s="85" t="s">
        <v>13937</v>
      </c>
      <c r="S852" s="591" t="s">
        <v>18755</v>
      </c>
      <c r="T852" s="91" t="s">
        <v>28887</v>
      </c>
      <c r="U852" s="97" t="s">
        <v>29681</v>
      </c>
    </row>
    <row r="853" spans="1:24" ht="60" hidden="1">
      <c r="A853" s="16">
        <v>42204</v>
      </c>
      <c r="B853" s="102" t="s">
        <v>3019</v>
      </c>
      <c r="C853" s="102" t="s">
        <v>5257</v>
      </c>
      <c r="D853" s="102" t="s">
        <v>5258</v>
      </c>
      <c r="E853" s="102" t="s">
        <v>541</v>
      </c>
      <c r="F853" s="102" t="s">
        <v>8426</v>
      </c>
      <c r="G853" s="102" t="s">
        <v>2197</v>
      </c>
      <c r="H853" s="102" t="s">
        <v>8427</v>
      </c>
      <c r="I853" s="25" t="s">
        <v>2</v>
      </c>
      <c r="K853" s="127">
        <v>42216</v>
      </c>
      <c r="L853" s="129">
        <v>15606.05</v>
      </c>
      <c r="M853" s="130" t="s">
        <v>10531</v>
      </c>
      <c r="N853">
        <v>1701</v>
      </c>
      <c r="P853" s="135" t="s">
        <v>11699</v>
      </c>
      <c r="Q853" s="578" t="s">
        <v>11797</v>
      </c>
      <c r="R853" s="91" t="s">
        <v>28219</v>
      </c>
      <c r="S853" s="97" t="s">
        <v>28514</v>
      </c>
      <c r="T853" t="s">
        <v>28379</v>
      </c>
    </row>
    <row r="854" spans="1:24" ht="51.75" hidden="1">
      <c r="A854" s="16">
        <v>42204</v>
      </c>
      <c r="B854" s="102" t="s">
        <v>3020</v>
      </c>
      <c r="C854" s="111" t="s">
        <v>5259</v>
      </c>
      <c r="D854" s="111" t="s">
        <v>5260</v>
      </c>
      <c r="E854" s="111" t="s">
        <v>5261</v>
      </c>
      <c r="F854" s="111" t="s">
        <v>8428</v>
      </c>
      <c r="G854" s="111" t="s">
        <v>8429</v>
      </c>
      <c r="H854" s="111" t="s">
        <v>8430</v>
      </c>
      <c r="I854" s="25" t="s">
        <v>2</v>
      </c>
      <c r="K854" s="127">
        <v>42196</v>
      </c>
      <c r="L854" s="129">
        <v>5796.78</v>
      </c>
      <c r="M854" s="130" t="s">
        <v>10532</v>
      </c>
      <c r="N854">
        <v>1701</v>
      </c>
      <c r="P854" s="134" t="s">
        <v>12785</v>
      </c>
      <c r="Q854" s="591" t="s">
        <v>13202</v>
      </c>
      <c r="R854" s="85" t="s">
        <v>13937</v>
      </c>
      <c r="S854" s="612" t="s">
        <v>18756</v>
      </c>
      <c r="T854" t="s">
        <v>28621</v>
      </c>
    </row>
    <row r="855" spans="1:24" ht="21" hidden="1">
      <c r="A855" s="16">
        <v>42204</v>
      </c>
      <c r="B855" s="102" t="s">
        <v>3021</v>
      </c>
      <c r="C855" s="104" t="s">
        <v>5262</v>
      </c>
      <c r="D855" s="104" t="s">
        <v>5263</v>
      </c>
      <c r="E855" s="104" t="s">
        <v>541</v>
      </c>
      <c r="F855" s="104" t="s">
        <v>2197</v>
      </c>
      <c r="G855" s="104" t="s">
        <v>8431</v>
      </c>
      <c r="H855" s="104" t="s">
        <v>2197</v>
      </c>
      <c r="I855" s="25" t="s">
        <v>2</v>
      </c>
      <c r="K855" s="127">
        <v>42206</v>
      </c>
      <c r="L855" s="129">
        <v>6055.57</v>
      </c>
      <c r="M855" s="130" t="s">
        <v>10533</v>
      </c>
      <c r="N855">
        <v>1701</v>
      </c>
      <c r="P855" s="134" t="s">
        <v>12785</v>
      </c>
      <c r="Q855" s="591" t="s">
        <v>13203</v>
      </c>
      <c r="R855" s="85" t="s">
        <v>28752</v>
      </c>
      <c r="S855" s="591" t="s">
        <v>28916</v>
      </c>
      <c r="T855" t="s">
        <v>29700</v>
      </c>
    </row>
    <row r="856" spans="1:24" ht="45" hidden="1">
      <c r="A856" s="16">
        <v>42204</v>
      </c>
      <c r="B856" s="102" t="s">
        <v>3022</v>
      </c>
      <c r="C856" s="102" t="s">
        <v>5264</v>
      </c>
      <c r="D856" s="102" t="s">
        <v>5265</v>
      </c>
      <c r="E856" s="102" t="s">
        <v>2438</v>
      </c>
      <c r="F856" s="102" t="s">
        <v>8432</v>
      </c>
      <c r="G856" s="102" t="s">
        <v>2197</v>
      </c>
      <c r="H856" s="102" t="s">
        <v>8433</v>
      </c>
      <c r="I856" s="25" t="s">
        <v>2</v>
      </c>
      <c r="K856" s="125">
        <v>42214</v>
      </c>
      <c r="L856" s="129">
        <v>10221.39</v>
      </c>
      <c r="M856" s="130" t="s">
        <v>10534</v>
      </c>
      <c r="N856">
        <v>1701</v>
      </c>
      <c r="P856" s="135" t="s">
        <v>11699</v>
      </c>
      <c r="Q856" s="97" t="s">
        <v>11798</v>
      </c>
      <c r="R856" s="85" t="s">
        <v>28217</v>
      </c>
      <c r="S856" s="97" t="s">
        <v>28662</v>
      </c>
    </row>
    <row r="857" spans="1:24" ht="31.5" hidden="1">
      <c r="A857" s="16">
        <v>42204</v>
      </c>
      <c r="B857" s="102" t="s">
        <v>3023</v>
      </c>
      <c r="C857" s="111" t="s">
        <v>5266</v>
      </c>
      <c r="D857" s="111" t="s">
        <v>5267</v>
      </c>
      <c r="E857" s="111" t="s">
        <v>4229</v>
      </c>
      <c r="F857" s="111" t="s">
        <v>8434</v>
      </c>
      <c r="G857" s="111" t="s">
        <v>2197</v>
      </c>
      <c r="H857" s="111" t="s">
        <v>8435</v>
      </c>
      <c r="I857" s="25" t="s">
        <v>2</v>
      </c>
      <c r="K857" s="125">
        <v>42206</v>
      </c>
      <c r="L857" s="129">
        <v>9487.1</v>
      </c>
      <c r="M857" s="130" t="s">
        <v>10535</v>
      </c>
      <c r="N857">
        <v>1701</v>
      </c>
      <c r="P857" s="134" t="s">
        <v>12785</v>
      </c>
      <c r="Q857" s="591" t="s">
        <v>13204</v>
      </c>
      <c r="R857" s="85" t="s">
        <v>13937</v>
      </c>
      <c r="S857" s="591" t="s">
        <v>18757</v>
      </c>
      <c r="T857" s="91" t="s">
        <v>28887</v>
      </c>
      <c r="U857" s="97" t="s">
        <v>29682</v>
      </c>
    </row>
    <row r="858" spans="1:24" ht="42" hidden="1">
      <c r="A858" s="16">
        <v>42204</v>
      </c>
      <c r="B858" s="102" t="s">
        <v>3024</v>
      </c>
      <c r="C858" s="104" t="s">
        <v>5268</v>
      </c>
      <c r="D858" s="104" t="s">
        <v>5269</v>
      </c>
      <c r="E858" s="104" t="s">
        <v>4157</v>
      </c>
      <c r="F858" s="104" t="s">
        <v>2197</v>
      </c>
      <c r="G858" s="104" t="s">
        <v>2197</v>
      </c>
      <c r="H858" s="104" t="s">
        <v>8436</v>
      </c>
      <c r="I858" s="25" t="s">
        <v>2</v>
      </c>
      <c r="K858" s="125">
        <v>42209</v>
      </c>
      <c r="L858" s="129">
        <v>7533.91</v>
      </c>
      <c r="M858" s="130" t="s">
        <v>10536</v>
      </c>
      <c r="N858">
        <v>1701</v>
      </c>
      <c r="P858" s="134" t="s">
        <v>12785</v>
      </c>
      <c r="Q858" s="591" t="s">
        <v>13205</v>
      </c>
      <c r="R858" s="85" t="s">
        <v>28217</v>
      </c>
      <c r="S858" s="97" t="s">
        <v>28663</v>
      </c>
      <c r="T858" s="91" t="s">
        <v>28621</v>
      </c>
    </row>
    <row r="859" spans="1:24" ht="64.5" hidden="1">
      <c r="A859" s="16">
        <v>42204</v>
      </c>
      <c r="B859" s="102" t="s">
        <v>3025</v>
      </c>
      <c r="C859" s="102" t="s">
        <v>5270</v>
      </c>
      <c r="D859" s="102" t="s">
        <v>5271</v>
      </c>
      <c r="E859" s="102" t="s">
        <v>4291</v>
      </c>
      <c r="F859" s="102" t="s">
        <v>8437</v>
      </c>
      <c r="G859" s="102" t="s">
        <v>8438</v>
      </c>
      <c r="H859" s="102" t="s">
        <v>8439</v>
      </c>
      <c r="I859" s="25" t="s">
        <v>2</v>
      </c>
      <c r="K859" s="127">
        <v>42199</v>
      </c>
      <c r="L859" s="129">
        <v>6070.16</v>
      </c>
      <c r="M859" s="130" t="s">
        <v>10537</v>
      </c>
      <c r="N859">
        <v>1701</v>
      </c>
      <c r="P859" s="134" t="s">
        <v>12785</v>
      </c>
      <c r="Q859" s="591" t="s">
        <v>13206</v>
      </c>
      <c r="R859" s="85" t="s">
        <v>28217</v>
      </c>
      <c r="S859" s="97" t="s">
        <v>28664</v>
      </c>
      <c r="T859" s="91" t="s">
        <v>28887</v>
      </c>
      <c r="U859" s="97" t="s">
        <v>29683</v>
      </c>
    </row>
    <row r="860" spans="1:24" ht="45" hidden="1">
      <c r="A860" s="16">
        <v>42204</v>
      </c>
      <c r="B860" s="102" t="s">
        <v>3026</v>
      </c>
      <c r="C860" s="111" t="s">
        <v>5272</v>
      </c>
      <c r="D860" s="111" t="s">
        <v>5273</v>
      </c>
      <c r="E860" s="111" t="s">
        <v>541</v>
      </c>
      <c r="F860" s="111" t="s">
        <v>8440</v>
      </c>
      <c r="G860" s="111" t="s">
        <v>8441</v>
      </c>
      <c r="H860" s="111" t="s">
        <v>8442</v>
      </c>
      <c r="I860" s="25" t="s">
        <v>2</v>
      </c>
      <c r="K860" s="127">
        <v>42188</v>
      </c>
      <c r="L860" s="129">
        <v>12251.94</v>
      </c>
      <c r="M860" s="130" t="s">
        <v>10538</v>
      </c>
      <c r="N860">
        <v>1701</v>
      </c>
      <c r="P860" s="135" t="s">
        <v>11699</v>
      </c>
      <c r="Q860" s="97" t="s">
        <v>11799</v>
      </c>
      <c r="R860" s="85" t="s">
        <v>13937</v>
      </c>
      <c r="S860" s="97" t="s">
        <v>18758</v>
      </c>
      <c r="T860" s="91" t="s">
        <v>28887</v>
      </c>
      <c r="U860" s="97" t="s">
        <v>29684</v>
      </c>
    </row>
    <row r="861" spans="1:24" ht="45" hidden="1">
      <c r="A861" s="16">
        <v>42204</v>
      </c>
      <c r="B861" s="102" t="s">
        <v>3027</v>
      </c>
      <c r="C861" s="104" t="s">
        <v>5274</v>
      </c>
      <c r="D861" s="104" t="s">
        <v>5275</v>
      </c>
      <c r="E861" s="104" t="s">
        <v>1922</v>
      </c>
      <c r="F861" s="104" t="s">
        <v>8443</v>
      </c>
      <c r="G861" s="104" t="s">
        <v>8444</v>
      </c>
      <c r="H861" s="104" t="s">
        <v>8445</v>
      </c>
      <c r="I861" s="25" t="s">
        <v>2</v>
      </c>
      <c r="K861" s="127">
        <v>42216</v>
      </c>
      <c r="L861" s="129">
        <v>11327.3</v>
      </c>
      <c r="M861" s="130" t="s">
        <v>10539</v>
      </c>
      <c r="N861">
        <v>1701</v>
      </c>
      <c r="P861" s="135" t="s">
        <v>11699</v>
      </c>
      <c r="Q861" s="97" t="s">
        <v>11800</v>
      </c>
      <c r="R861" s="85" t="s">
        <v>28752</v>
      </c>
      <c r="S861" s="97" t="s">
        <v>28917</v>
      </c>
      <c r="T861" t="s">
        <v>29700</v>
      </c>
    </row>
    <row r="862" spans="1:24" ht="51.75" hidden="1">
      <c r="A862" s="16">
        <v>42204</v>
      </c>
      <c r="B862" s="102" t="s">
        <v>3028</v>
      </c>
      <c r="C862" s="111" t="s">
        <v>5276</v>
      </c>
      <c r="D862" s="111" t="s">
        <v>5277</v>
      </c>
      <c r="E862" s="111" t="s">
        <v>4404</v>
      </c>
      <c r="F862" s="111" t="s">
        <v>8446</v>
      </c>
      <c r="G862" s="111" t="s">
        <v>8447</v>
      </c>
      <c r="H862" s="111" t="s">
        <v>8448</v>
      </c>
      <c r="I862" s="25" t="s">
        <v>2</v>
      </c>
      <c r="K862" s="125">
        <v>42203</v>
      </c>
      <c r="L862" s="129">
        <v>5111.1899999999996</v>
      </c>
      <c r="M862" s="130" t="s">
        <v>10540</v>
      </c>
      <c r="N862">
        <v>1701</v>
      </c>
      <c r="P862" s="134" t="s">
        <v>12785</v>
      </c>
      <c r="Q862" s="591" t="s">
        <v>13207</v>
      </c>
      <c r="R862" s="85" t="s">
        <v>28217</v>
      </c>
      <c r="S862" s="97" t="s">
        <v>28665</v>
      </c>
      <c r="T862" t="s">
        <v>28621</v>
      </c>
    </row>
    <row r="863" spans="1:24" ht="30" hidden="1">
      <c r="A863" s="16">
        <v>42204</v>
      </c>
      <c r="B863" s="102" t="s">
        <v>3029</v>
      </c>
      <c r="C863" s="111" t="s">
        <v>5278</v>
      </c>
      <c r="D863" s="111" t="s">
        <v>4459</v>
      </c>
      <c r="E863" s="111" t="s">
        <v>2438</v>
      </c>
      <c r="F863" s="111" t="s">
        <v>8449</v>
      </c>
      <c r="G863" s="111" t="s">
        <v>2197</v>
      </c>
      <c r="H863" s="111" t="s">
        <v>2197</v>
      </c>
      <c r="I863" s="25" t="s">
        <v>2</v>
      </c>
      <c r="K863" s="125">
        <v>42202</v>
      </c>
      <c r="L863" s="129">
        <v>6519.42</v>
      </c>
      <c r="M863" s="130" t="s">
        <v>10541</v>
      </c>
      <c r="N863">
        <v>1701</v>
      </c>
      <c r="P863" s="134" t="s">
        <v>12785</v>
      </c>
      <c r="Q863" s="591" t="s">
        <v>13208</v>
      </c>
      <c r="R863" s="85" t="s">
        <v>28217</v>
      </c>
      <c r="S863" s="97" t="s">
        <v>28666</v>
      </c>
      <c r="T863" s="91"/>
    </row>
    <row r="864" spans="1:24" ht="75" hidden="1">
      <c r="A864" s="16">
        <v>42204</v>
      </c>
      <c r="B864" s="102" t="s">
        <v>3030</v>
      </c>
      <c r="C864" s="104" t="s">
        <v>5279</v>
      </c>
      <c r="D864" s="104" t="s">
        <v>5280</v>
      </c>
      <c r="E864" s="104" t="s">
        <v>4835</v>
      </c>
      <c r="F864" s="104" t="s">
        <v>8450</v>
      </c>
      <c r="G864" s="104" t="s">
        <v>8450</v>
      </c>
      <c r="H864" s="104" t="s">
        <v>2197</v>
      </c>
      <c r="I864" s="25" t="s">
        <v>2</v>
      </c>
      <c r="K864" s="127">
        <v>42213</v>
      </c>
      <c r="L864" s="129">
        <v>38614.160000000003</v>
      </c>
      <c r="M864" s="130" t="s">
        <v>10542</v>
      </c>
      <c r="N864">
        <v>1701</v>
      </c>
      <c r="P864" t="s">
        <v>8</v>
      </c>
      <c r="Q864" s="97" t="s">
        <v>12750</v>
      </c>
      <c r="S864" s="610" t="s">
        <v>13972</v>
      </c>
      <c r="X864" t="s">
        <v>18761</v>
      </c>
    </row>
    <row r="865" spans="1:24" ht="51.75" hidden="1">
      <c r="A865" s="16">
        <v>42204</v>
      </c>
      <c r="B865" s="102" t="s">
        <v>3031</v>
      </c>
      <c r="C865" s="104" t="s">
        <v>5281</v>
      </c>
      <c r="D865" s="104" t="s">
        <v>5282</v>
      </c>
      <c r="E865" s="104" t="s">
        <v>5283</v>
      </c>
      <c r="F865" s="104" t="s">
        <v>8451</v>
      </c>
      <c r="G865" s="104" t="s">
        <v>2197</v>
      </c>
      <c r="H865" s="104" t="s">
        <v>8451</v>
      </c>
      <c r="I865" s="25" t="s">
        <v>2</v>
      </c>
      <c r="K865" s="127">
        <v>42210</v>
      </c>
      <c r="L865" s="129">
        <v>6363.94</v>
      </c>
      <c r="M865" s="130" t="s">
        <v>10543</v>
      </c>
      <c r="N865">
        <v>1701</v>
      </c>
      <c r="P865" s="134" t="s">
        <v>12785</v>
      </c>
      <c r="Q865" s="591" t="s">
        <v>13209</v>
      </c>
      <c r="R865" s="85" t="s">
        <v>28217</v>
      </c>
      <c r="S865" s="97" t="s">
        <v>28667</v>
      </c>
    </row>
    <row r="866" spans="1:24" ht="45" hidden="1">
      <c r="A866" s="16">
        <v>42204</v>
      </c>
      <c r="B866" s="102" t="s">
        <v>3032</v>
      </c>
      <c r="C866" s="105" t="s">
        <v>5284</v>
      </c>
      <c r="D866" s="105" t="s">
        <v>5285</v>
      </c>
      <c r="E866" s="105" t="s">
        <v>7</v>
      </c>
      <c r="F866" s="105" t="s">
        <v>8452</v>
      </c>
      <c r="G866" s="105" t="s">
        <v>8453</v>
      </c>
      <c r="H866" s="105" t="s">
        <v>8454</v>
      </c>
      <c r="I866" s="25" t="s">
        <v>2</v>
      </c>
      <c r="K866" s="127">
        <v>42213</v>
      </c>
      <c r="L866" s="129">
        <v>12856.58</v>
      </c>
      <c r="M866" s="130" t="s">
        <v>10544</v>
      </c>
      <c r="N866">
        <v>1701</v>
      </c>
      <c r="P866" s="135" t="s">
        <v>11701</v>
      </c>
      <c r="Q866" s="97" t="s">
        <v>11709</v>
      </c>
      <c r="R866" s="85" t="s">
        <v>28752</v>
      </c>
      <c r="S866" s="97" t="s">
        <v>28918</v>
      </c>
      <c r="T866" t="s">
        <v>29700</v>
      </c>
    </row>
    <row r="867" spans="1:24" ht="31.5" hidden="1">
      <c r="A867" s="16">
        <v>42204</v>
      </c>
      <c r="B867" s="102" t="s">
        <v>3033</v>
      </c>
      <c r="C867" s="111" t="s">
        <v>5286</v>
      </c>
      <c r="D867" s="111" t="s">
        <v>5287</v>
      </c>
      <c r="E867" s="111" t="s">
        <v>4404</v>
      </c>
      <c r="F867" s="111" t="s">
        <v>8455</v>
      </c>
      <c r="G867" s="111" t="s">
        <v>2197</v>
      </c>
      <c r="H867" s="111" t="s">
        <v>8456</v>
      </c>
      <c r="I867" s="25" t="s">
        <v>2</v>
      </c>
      <c r="K867" s="125">
        <v>42212</v>
      </c>
      <c r="L867" s="129">
        <v>3332.3</v>
      </c>
      <c r="M867" s="130" t="s">
        <v>10545</v>
      </c>
      <c r="N867">
        <v>1701</v>
      </c>
      <c r="P867" s="134" t="s">
        <v>12785</v>
      </c>
      <c r="Q867" s="591" t="s">
        <v>13210</v>
      </c>
      <c r="R867" s="85" t="s">
        <v>13937</v>
      </c>
      <c r="S867" s="591" t="s">
        <v>18759</v>
      </c>
      <c r="T867" s="91" t="s">
        <v>28887</v>
      </c>
      <c r="U867" s="97" t="s">
        <v>29685</v>
      </c>
    </row>
    <row r="868" spans="1:24" ht="30" hidden="1">
      <c r="A868" s="16">
        <v>42204</v>
      </c>
      <c r="B868" s="102" t="s">
        <v>3034</v>
      </c>
      <c r="C868" s="111" t="s">
        <v>5288</v>
      </c>
      <c r="D868" s="111" t="s">
        <v>5289</v>
      </c>
      <c r="E868" s="111" t="s">
        <v>2409</v>
      </c>
      <c r="F868" s="111" t="s">
        <v>2197</v>
      </c>
      <c r="G868" s="111" t="s">
        <v>2197</v>
      </c>
      <c r="H868" s="111" t="s">
        <v>8457</v>
      </c>
      <c r="I868" s="25" t="s">
        <v>2</v>
      </c>
      <c r="K868" s="125">
        <v>42208</v>
      </c>
      <c r="L868" s="129">
        <v>36542.61</v>
      </c>
      <c r="M868" s="130" t="s">
        <v>10546</v>
      </c>
      <c r="N868">
        <v>1701</v>
      </c>
      <c r="P868" t="s">
        <v>3</v>
      </c>
      <c r="Q868" s="97" t="s">
        <v>12751</v>
      </c>
      <c r="R868" s="85" t="s">
        <v>13937</v>
      </c>
      <c r="S868" s="610" t="s">
        <v>13973</v>
      </c>
      <c r="T868" s="91" t="s">
        <v>28887</v>
      </c>
      <c r="U868" s="97" t="s">
        <v>29686</v>
      </c>
      <c r="X868" t="s">
        <v>18761</v>
      </c>
    </row>
    <row r="869" spans="1:24" ht="39" hidden="1">
      <c r="A869" s="16">
        <v>42204</v>
      </c>
      <c r="B869" s="102" t="s">
        <v>3035</v>
      </c>
      <c r="C869" s="104" t="s">
        <v>5290</v>
      </c>
      <c r="D869" s="104" t="s">
        <v>5291</v>
      </c>
      <c r="E869" s="104" t="s">
        <v>4209</v>
      </c>
      <c r="F869" s="104" t="s">
        <v>8458</v>
      </c>
      <c r="G869" s="104" t="s">
        <v>8459</v>
      </c>
      <c r="H869" s="104" t="s">
        <v>2197</v>
      </c>
      <c r="I869" s="25" t="s">
        <v>2</v>
      </c>
      <c r="K869" s="127">
        <v>42195</v>
      </c>
      <c r="L869" s="129">
        <v>3985.81</v>
      </c>
      <c r="M869" s="130" t="s">
        <v>10547</v>
      </c>
      <c r="N869">
        <v>1701</v>
      </c>
      <c r="P869" s="134" t="s">
        <v>12785</v>
      </c>
      <c r="Q869" s="591" t="s">
        <v>13211</v>
      </c>
      <c r="R869" s="85" t="s">
        <v>28752</v>
      </c>
      <c r="S869" s="591" t="s">
        <v>28919</v>
      </c>
      <c r="T869" t="s">
        <v>29700</v>
      </c>
    </row>
    <row r="870" spans="1:24" ht="77.25" hidden="1">
      <c r="A870" s="16">
        <v>42204</v>
      </c>
      <c r="B870" s="102" t="s">
        <v>3036</v>
      </c>
      <c r="C870" s="111" t="s">
        <v>5292</v>
      </c>
      <c r="D870" s="111" t="s">
        <v>5293</v>
      </c>
      <c r="E870" s="111" t="s">
        <v>448</v>
      </c>
      <c r="F870" s="111" t="s">
        <v>8460</v>
      </c>
      <c r="G870" s="111" t="s">
        <v>8460</v>
      </c>
      <c r="H870" s="111" t="s">
        <v>8461</v>
      </c>
      <c r="I870" s="25" t="s">
        <v>2</v>
      </c>
      <c r="K870" s="125">
        <v>42196</v>
      </c>
      <c r="L870" s="129">
        <v>8104.12</v>
      </c>
      <c r="M870" s="130" t="s">
        <v>10548</v>
      </c>
      <c r="N870">
        <v>1701</v>
      </c>
      <c r="P870" s="134" t="s">
        <v>12785</v>
      </c>
      <c r="Q870" s="591" t="s">
        <v>13212</v>
      </c>
      <c r="R870" s="85" t="s">
        <v>28217</v>
      </c>
      <c r="S870" s="97" t="s">
        <v>28668</v>
      </c>
      <c r="U870" s="97" t="s">
        <v>13963</v>
      </c>
    </row>
    <row r="871" spans="1:24" ht="39" hidden="1">
      <c r="A871" s="16">
        <v>42204</v>
      </c>
      <c r="B871" s="102" t="s">
        <v>3037</v>
      </c>
      <c r="C871" s="111" t="s">
        <v>5294</v>
      </c>
      <c r="D871" s="111" t="s">
        <v>5295</v>
      </c>
      <c r="E871" s="111" t="s">
        <v>4247</v>
      </c>
      <c r="F871" s="111" t="s">
        <v>8462</v>
      </c>
      <c r="G871" s="111" t="s">
        <v>2197</v>
      </c>
      <c r="H871" s="111" t="s">
        <v>8463</v>
      </c>
      <c r="I871" s="25" t="s">
        <v>2</v>
      </c>
      <c r="K871" s="127">
        <v>42201</v>
      </c>
      <c r="L871" s="129">
        <v>5877.44</v>
      </c>
      <c r="M871" s="130" t="s">
        <v>10549</v>
      </c>
      <c r="N871">
        <v>1701</v>
      </c>
      <c r="P871" s="134" t="s">
        <v>12785</v>
      </c>
      <c r="Q871" s="591" t="s">
        <v>13213</v>
      </c>
      <c r="R871" s="85" t="s">
        <v>28217</v>
      </c>
      <c r="S871" s="97" t="s">
        <v>28669</v>
      </c>
      <c r="T871" s="91" t="s">
        <v>28887</v>
      </c>
      <c r="U871" s="97" t="s">
        <v>29687</v>
      </c>
    </row>
    <row r="872" spans="1:24" ht="39" hidden="1">
      <c r="A872" s="16">
        <v>42204</v>
      </c>
      <c r="B872" s="102" t="s">
        <v>3038</v>
      </c>
      <c r="C872" s="111" t="s">
        <v>5296</v>
      </c>
      <c r="D872" s="111" t="s">
        <v>5297</v>
      </c>
      <c r="E872" s="111" t="s">
        <v>448</v>
      </c>
      <c r="F872" s="111" t="s">
        <v>8464</v>
      </c>
      <c r="G872" s="111" t="s">
        <v>8465</v>
      </c>
      <c r="H872" s="111" t="s">
        <v>8466</v>
      </c>
      <c r="I872" s="25" t="s">
        <v>2</v>
      </c>
      <c r="K872" s="125">
        <v>42215</v>
      </c>
      <c r="L872" s="129">
        <v>4033.8</v>
      </c>
      <c r="M872" s="130" t="s">
        <v>10550</v>
      </c>
      <c r="N872">
        <v>1701</v>
      </c>
      <c r="P872" s="134" t="s">
        <v>12785</v>
      </c>
      <c r="Q872" s="591" t="s">
        <v>13214</v>
      </c>
      <c r="R872" s="85" t="s">
        <v>13937</v>
      </c>
      <c r="S872" s="591" t="s">
        <v>18760</v>
      </c>
      <c r="T872" s="91" t="s">
        <v>28887</v>
      </c>
      <c r="U872" s="97" t="s">
        <v>29688</v>
      </c>
    </row>
    <row r="873" spans="1:24" ht="26.25" hidden="1">
      <c r="A873" s="16">
        <v>42204</v>
      </c>
      <c r="B873" s="102" t="s">
        <v>3039</v>
      </c>
      <c r="C873" s="111" t="s">
        <v>5298</v>
      </c>
      <c r="D873" s="111" t="s">
        <v>5299</v>
      </c>
      <c r="E873" s="111" t="s">
        <v>4209</v>
      </c>
      <c r="F873" s="111" t="s">
        <v>8467</v>
      </c>
      <c r="G873" s="111" t="s">
        <v>2197</v>
      </c>
      <c r="H873" s="111" t="s">
        <v>8468</v>
      </c>
      <c r="I873" s="25" t="s">
        <v>2</v>
      </c>
      <c r="K873" s="127">
        <v>42194</v>
      </c>
      <c r="L873" s="129">
        <v>6078.91</v>
      </c>
      <c r="M873" s="130" t="s">
        <v>10551</v>
      </c>
      <c r="N873">
        <v>1701</v>
      </c>
      <c r="P873" s="134" t="s">
        <v>12785</v>
      </c>
      <c r="Q873" s="591" t="s">
        <v>13215</v>
      </c>
      <c r="R873" s="85" t="s">
        <v>28752</v>
      </c>
      <c r="S873" s="591" t="s">
        <v>28920</v>
      </c>
      <c r="T873" t="s">
        <v>29700</v>
      </c>
    </row>
    <row r="874" spans="1:24" ht="45" hidden="1">
      <c r="A874" s="16">
        <v>42204</v>
      </c>
      <c r="B874" s="102" t="s">
        <v>3040</v>
      </c>
      <c r="C874" s="105" t="s">
        <v>5300</v>
      </c>
      <c r="D874" s="105" t="s">
        <v>5301</v>
      </c>
      <c r="E874" s="105" t="s">
        <v>2088</v>
      </c>
      <c r="F874" s="105" t="s">
        <v>8469</v>
      </c>
      <c r="G874" s="105" t="s">
        <v>8470</v>
      </c>
      <c r="H874" s="105" t="s">
        <v>8471</v>
      </c>
      <c r="I874" s="25" t="s">
        <v>2</v>
      </c>
      <c r="K874" s="125">
        <v>42208</v>
      </c>
      <c r="L874" s="129">
        <v>12830.18</v>
      </c>
      <c r="M874" s="130" t="s">
        <v>10552</v>
      </c>
      <c r="N874">
        <v>1701</v>
      </c>
      <c r="P874" s="135" t="s">
        <v>11701</v>
      </c>
      <c r="Q874" s="97" t="s">
        <v>11710</v>
      </c>
      <c r="R874" s="85" t="s">
        <v>28752</v>
      </c>
      <c r="S874" s="97" t="s">
        <v>28921</v>
      </c>
      <c r="T874" t="s">
        <v>29700</v>
      </c>
    </row>
    <row r="875" spans="1:24" ht="60" hidden="1">
      <c r="A875" s="16">
        <v>42204</v>
      </c>
      <c r="B875" s="102" t="s">
        <v>3041</v>
      </c>
      <c r="C875" s="111" t="s">
        <v>5302</v>
      </c>
      <c r="D875" s="111" t="s">
        <v>5303</v>
      </c>
      <c r="E875" s="111" t="s">
        <v>4264</v>
      </c>
      <c r="F875" s="111" t="s">
        <v>8472</v>
      </c>
      <c r="G875" s="111" t="s">
        <v>2197</v>
      </c>
      <c r="H875" s="111" t="s">
        <v>8473</v>
      </c>
      <c r="I875" s="25" t="s">
        <v>2</v>
      </c>
      <c r="K875" s="127">
        <v>42216</v>
      </c>
      <c r="L875" s="129">
        <v>8652.83</v>
      </c>
      <c r="M875" s="130" t="s">
        <v>10553</v>
      </c>
      <c r="N875">
        <v>1701</v>
      </c>
      <c r="P875" s="134" t="s">
        <v>12785</v>
      </c>
      <c r="Q875" s="591" t="s">
        <v>13216</v>
      </c>
      <c r="R875" s="85" t="s">
        <v>13937</v>
      </c>
      <c r="S875" s="610" t="s">
        <v>13974</v>
      </c>
      <c r="T875" s="91" t="s">
        <v>28887</v>
      </c>
      <c r="U875" s="97" t="s">
        <v>29689</v>
      </c>
    </row>
    <row r="876" spans="1:24" ht="90" hidden="1">
      <c r="A876" s="16">
        <v>42204</v>
      </c>
      <c r="B876" s="102" t="s">
        <v>3042</v>
      </c>
      <c r="C876" s="104" t="s">
        <v>5304</v>
      </c>
      <c r="D876" s="104" t="s">
        <v>5305</v>
      </c>
      <c r="E876" s="104" t="s">
        <v>5306</v>
      </c>
      <c r="F876" s="104" t="s">
        <v>7774</v>
      </c>
      <c r="G876" s="104" t="s">
        <v>2197</v>
      </c>
      <c r="H876" s="104" t="s">
        <v>8474</v>
      </c>
      <c r="I876" s="25" t="s">
        <v>2</v>
      </c>
      <c r="K876" s="127">
        <v>42193</v>
      </c>
      <c r="L876" s="129">
        <v>17661.71</v>
      </c>
      <c r="M876" s="130" t="s">
        <v>10554</v>
      </c>
      <c r="N876">
        <v>1701</v>
      </c>
      <c r="P876" s="135" t="s">
        <v>11701</v>
      </c>
      <c r="Q876" s="97" t="s">
        <v>11711</v>
      </c>
      <c r="R876" s="85" t="s">
        <v>28217</v>
      </c>
      <c r="S876" s="97" t="s">
        <v>28670</v>
      </c>
      <c r="T876" s="91" t="s">
        <v>28621</v>
      </c>
    </row>
    <row r="877" spans="1:24" ht="21" hidden="1">
      <c r="A877" s="16">
        <v>42204</v>
      </c>
      <c r="B877" s="102" t="s">
        <v>3043</v>
      </c>
      <c r="C877" s="111" t="s">
        <v>5307</v>
      </c>
      <c r="D877" s="111" t="s">
        <v>2119</v>
      </c>
      <c r="E877" s="111" t="s">
        <v>4126</v>
      </c>
      <c r="F877" s="111" t="s">
        <v>8475</v>
      </c>
      <c r="G877" s="111" t="s">
        <v>2197</v>
      </c>
      <c r="H877" s="111" t="s">
        <v>2197</v>
      </c>
      <c r="I877" s="25" t="s">
        <v>2</v>
      </c>
      <c r="K877" s="125">
        <v>42197</v>
      </c>
      <c r="L877" s="129">
        <v>6743.65</v>
      </c>
      <c r="M877" s="130" t="s">
        <v>10555</v>
      </c>
      <c r="N877">
        <v>1701</v>
      </c>
      <c r="P877" s="134" t="s">
        <v>12785</v>
      </c>
      <c r="Q877" s="591" t="s">
        <v>13217</v>
      </c>
      <c r="R877" s="85" t="s">
        <v>28752</v>
      </c>
      <c r="S877" s="591" t="s">
        <v>28922</v>
      </c>
      <c r="T877" t="s">
        <v>29700</v>
      </c>
    </row>
    <row r="878" spans="1:24" ht="21" hidden="1">
      <c r="A878" s="16">
        <v>42204</v>
      </c>
      <c r="B878" s="102" t="s">
        <v>3044</v>
      </c>
      <c r="C878" s="104" t="s">
        <v>5308</v>
      </c>
      <c r="D878" s="104" t="s">
        <v>5309</v>
      </c>
      <c r="E878" s="104" t="s">
        <v>4220</v>
      </c>
      <c r="F878" s="104" t="s">
        <v>8476</v>
      </c>
      <c r="G878" s="104" t="s">
        <v>2197</v>
      </c>
      <c r="H878" s="104" t="s">
        <v>2197</v>
      </c>
      <c r="I878" s="25" t="s">
        <v>2</v>
      </c>
      <c r="K878" s="125">
        <v>42187</v>
      </c>
      <c r="L878" s="129">
        <v>8390.76</v>
      </c>
      <c r="M878" s="130" t="s">
        <v>10556</v>
      </c>
      <c r="N878">
        <v>1701</v>
      </c>
      <c r="P878" s="134" t="s">
        <v>12785</v>
      </c>
      <c r="Q878" s="591" t="s">
        <v>13218</v>
      </c>
      <c r="R878" s="85" t="s">
        <v>28752</v>
      </c>
      <c r="S878" s="591" t="s">
        <v>28923</v>
      </c>
      <c r="T878" t="s">
        <v>29700</v>
      </c>
    </row>
    <row r="879" spans="1:24" ht="26.25" hidden="1">
      <c r="A879" s="16">
        <v>42204</v>
      </c>
      <c r="B879" s="102" t="s">
        <v>3045</v>
      </c>
      <c r="C879" s="104" t="s">
        <v>5310</v>
      </c>
      <c r="D879" s="104" t="s">
        <v>5311</v>
      </c>
      <c r="E879" s="104" t="s">
        <v>1922</v>
      </c>
      <c r="F879" s="104" t="s">
        <v>8477</v>
      </c>
      <c r="G879" s="104" t="s">
        <v>2197</v>
      </c>
      <c r="H879" s="104" t="s">
        <v>8478</v>
      </c>
      <c r="I879" s="25" t="s">
        <v>2</v>
      </c>
      <c r="K879" s="127">
        <v>42209</v>
      </c>
      <c r="L879" s="129">
        <v>8357.5499999999993</v>
      </c>
      <c r="M879" s="130" t="s">
        <v>10557</v>
      </c>
      <c r="N879">
        <v>1701</v>
      </c>
      <c r="P879" s="134" t="s">
        <v>12785</v>
      </c>
      <c r="Q879" s="591" t="s">
        <v>13219</v>
      </c>
      <c r="R879" s="85" t="s">
        <v>28752</v>
      </c>
      <c r="S879" s="591" t="s">
        <v>28924</v>
      </c>
      <c r="T879" t="s">
        <v>29700</v>
      </c>
    </row>
    <row r="880" spans="1:24" ht="21" hidden="1">
      <c r="A880" s="16">
        <v>42204</v>
      </c>
      <c r="B880" s="102" t="s">
        <v>3046</v>
      </c>
      <c r="C880" s="104" t="s">
        <v>5312</v>
      </c>
      <c r="D880" s="104" t="s">
        <v>5313</v>
      </c>
      <c r="E880" s="104" t="s">
        <v>2409</v>
      </c>
      <c r="F880" s="104" t="s">
        <v>8479</v>
      </c>
      <c r="G880" s="104" t="s">
        <v>2197</v>
      </c>
      <c r="H880" s="104" t="s">
        <v>2197</v>
      </c>
      <c r="I880" s="25" t="s">
        <v>2</v>
      </c>
      <c r="K880" s="125">
        <v>42187</v>
      </c>
      <c r="L880" s="129">
        <v>8152.69</v>
      </c>
      <c r="M880" s="130" t="s">
        <v>10558</v>
      </c>
      <c r="N880">
        <v>1701</v>
      </c>
      <c r="P880" s="134" t="s">
        <v>12785</v>
      </c>
      <c r="Q880" s="591" t="s">
        <v>13220</v>
      </c>
      <c r="R880" s="85" t="s">
        <v>28752</v>
      </c>
      <c r="S880" s="591" t="s">
        <v>28925</v>
      </c>
      <c r="T880" t="s">
        <v>29700</v>
      </c>
    </row>
    <row r="881" spans="1:25" ht="31.5" hidden="1">
      <c r="A881" s="16">
        <v>42204</v>
      </c>
      <c r="B881" s="102" t="s">
        <v>3047</v>
      </c>
      <c r="C881" s="104" t="s">
        <v>5314</v>
      </c>
      <c r="D881" s="104" t="s">
        <v>5315</v>
      </c>
      <c r="E881" s="104" t="s">
        <v>82</v>
      </c>
      <c r="F881" s="104" t="s">
        <v>8480</v>
      </c>
      <c r="G881" s="104" t="s">
        <v>8480</v>
      </c>
      <c r="H881" s="104" t="s">
        <v>8481</v>
      </c>
      <c r="I881" s="25" t="s">
        <v>2</v>
      </c>
      <c r="K881" s="125">
        <v>42213</v>
      </c>
      <c r="L881" s="129">
        <v>12686.49</v>
      </c>
      <c r="M881" s="130" t="s">
        <v>10559</v>
      </c>
      <c r="N881">
        <v>1701</v>
      </c>
      <c r="P881" s="135" t="s">
        <v>11701</v>
      </c>
      <c r="Q881" s="97" t="s">
        <v>11712</v>
      </c>
      <c r="R881" s="366" t="s">
        <v>13951</v>
      </c>
      <c r="S881" s="97" t="s">
        <v>18767</v>
      </c>
      <c r="T881" s="91" t="s">
        <v>28887</v>
      </c>
      <c r="U881" s="97" t="s">
        <v>29690</v>
      </c>
    </row>
    <row r="882" spans="1:25" ht="90" hidden="1">
      <c r="A882" s="16">
        <v>42204</v>
      </c>
      <c r="B882" s="102" t="s">
        <v>3048</v>
      </c>
      <c r="C882" s="111" t="s">
        <v>5316</v>
      </c>
      <c r="D882" s="111" t="s">
        <v>5317</v>
      </c>
      <c r="E882" s="111" t="s">
        <v>2438</v>
      </c>
      <c r="F882" s="111" t="s">
        <v>8482</v>
      </c>
      <c r="G882" s="111" t="s">
        <v>2197</v>
      </c>
      <c r="H882" s="111" t="s">
        <v>8483</v>
      </c>
      <c r="I882" s="25" t="s">
        <v>2</v>
      </c>
      <c r="K882" s="125">
        <v>42208</v>
      </c>
      <c r="L882" s="129">
        <v>12380.78</v>
      </c>
      <c r="M882" s="130" t="s">
        <v>10560</v>
      </c>
      <c r="N882">
        <v>1701</v>
      </c>
      <c r="P882" s="135" t="s">
        <v>11701</v>
      </c>
      <c r="Q882" s="97" t="s">
        <v>11713</v>
      </c>
      <c r="R882" s="85" t="s">
        <v>28217</v>
      </c>
      <c r="S882" s="97" t="s">
        <v>28671</v>
      </c>
      <c r="T882" t="s">
        <v>28621</v>
      </c>
    </row>
    <row r="883" spans="1:25" ht="31.5" hidden="1">
      <c r="A883" s="16">
        <v>42204</v>
      </c>
      <c r="B883" s="102" t="s">
        <v>3049</v>
      </c>
      <c r="C883" s="104" t="s">
        <v>5318</v>
      </c>
      <c r="D883" s="104" t="s">
        <v>4618</v>
      </c>
      <c r="E883" s="104" t="s">
        <v>7</v>
      </c>
      <c r="F883" s="104" t="s">
        <v>8484</v>
      </c>
      <c r="G883" s="104" t="s">
        <v>2197</v>
      </c>
      <c r="H883" s="104" t="s">
        <v>8485</v>
      </c>
      <c r="I883" s="25" t="s">
        <v>2</v>
      </c>
      <c r="K883" s="127">
        <v>42215</v>
      </c>
      <c r="L883" s="129">
        <v>10026.99</v>
      </c>
      <c r="M883" s="130" t="s">
        <v>10561</v>
      </c>
      <c r="N883">
        <v>1701</v>
      </c>
      <c r="P883" s="134" t="s">
        <v>12785</v>
      </c>
      <c r="Q883" s="591" t="s">
        <v>13221</v>
      </c>
      <c r="R883" s="366" t="s">
        <v>27394</v>
      </c>
      <c r="S883" s="591" t="s">
        <v>27713</v>
      </c>
      <c r="T883" s="91" t="s">
        <v>28887</v>
      </c>
      <c r="U883" s="97" t="s">
        <v>29691</v>
      </c>
    </row>
    <row r="884" spans="1:25" ht="51.75" hidden="1">
      <c r="A884" s="16">
        <v>42204</v>
      </c>
      <c r="B884" s="102" t="s">
        <v>3050</v>
      </c>
      <c r="C884" s="111" t="s">
        <v>5319</v>
      </c>
      <c r="D884" s="111" t="s">
        <v>5320</v>
      </c>
      <c r="E884" s="111" t="s">
        <v>2438</v>
      </c>
      <c r="F884" s="111" t="s">
        <v>8486</v>
      </c>
      <c r="G884" s="111" t="s">
        <v>8487</v>
      </c>
      <c r="H884" s="111" t="s">
        <v>8488</v>
      </c>
      <c r="I884" s="25" t="s">
        <v>2</v>
      </c>
      <c r="K884" s="127">
        <v>42193</v>
      </c>
      <c r="L884" s="129">
        <v>8309.76</v>
      </c>
      <c r="M884" s="130" t="s">
        <v>10562</v>
      </c>
      <c r="N884">
        <v>1701</v>
      </c>
      <c r="P884" s="134" t="s">
        <v>12785</v>
      </c>
      <c r="Q884" s="591" t="s">
        <v>13222</v>
      </c>
      <c r="R884" s="85" t="s">
        <v>28217</v>
      </c>
      <c r="S884" s="97" t="s">
        <v>28672</v>
      </c>
      <c r="T884" s="91" t="s">
        <v>28887</v>
      </c>
      <c r="U884" s="97" t="s">
        <v>29692</v>
      </c>
    </row>
    <row r="885" spans="1:25" ht="42" hidden="1">
      <c r="A885" s="16">
        <v>42204</v>
      </c>
      <c r="B885" s="102" t="s">
        <v>3051</v>
      </c>
      <c r="C885" s="111" t="s">
        <v>5321</v>
      </c>
      <c r="D885" s="111" t="s">
        <v>5322</v>
      </c>
      <c r="E885" s="111" t="s">
        <v>2409</v>
      </c>
      <c r="F885" s="111" t="s">
        <v>8489</v>
      </c>
      <c r="G885" s="111" t="s">
        <v>8490</v>
      </c>
      <c r="H885" s="111" t="s">
        <v>8491</v>
      </c>
      <c r="I885" s="25" t="s">
        <v>2</v>
      </c>
      <c r="K885" s="127">
        <v>42186</v>
      </c>
      <c r="L885" s="129">
        <v>10214.34</v>
      </c>
      <c r="M885" s="130" t="s">
        <v>10563</v>
      </c>
      <c r="N885">
        <v>1701</v>
      </c>
      <c r="P885" s="134" t="s">
        <v>12785</v>
      </c>
      <c r="Q885" s="591" t="s">
        <v>13223</v>
      </c>
      <c r="R885" s="91" t="s">
        <v>8</v>
      </c>
      <c r="S885" s="111" t="s">
        <v>12792</v>
      </c>
      <c r="T885" s="91" t="s">
        <v>28621</v>
      </c>
    </row>
    <row r="886" spans="1:25" ht="64.5" hidden="1">
      <c r="A886" s="16">
        <v>42204</v>
      </c>
      <c r="B886" s="102" t="s">
        <v>3052</v>
      </c>
      <c r="C886" s="111" t="s">
        <v>5323</v>
      </c>
      <c r="D886" s="111" t="s">
        <v>5324</v>
      </c>
      <c r="E886" s="111" t="s">
        <v>4240</v>
      </c>
      <c r="F886" s="111" t="s">
        <v>2197</v>
      </c>
      <c r="G886" s="111" t="s">
        <v>2197</v>
      </c>
      <c r="H886" s="111" t="s">
        <v>8492</v>
      </c>
      <c r="I886" s="25" t="s">
        <v>2</v>
      </c>
      <c r="K886" s="125">
        <v>42209</v>
      </c>
      <c r="L886" s="129">
        <v>4889.51</v>
      </c>
      <c r="M886" s="130" t="s">
        <v>10564</v>
      </c>
      <c r="N886">
        <v>1701</v>
      </c>
      <c r="P886" s="134" t="s">
        <v>12785</v>
      </c>
      <c r="Q886" s="591" t="s">
        <v>13224</v>
      </c>
      <c r="R886" s="85" t="s">
        <v>28217</v>
      </c>
      <c r="S886" s="97" t="s">
        <v>28673</v>
      </c>
    </row>
    <row r="887" spans="1:25" ht="60" hidden="1">
      <c r="A887" s="16">
        <v>42204</v>
      </c>
      <c r="B887" s="102" t="s">
        <v>3053</v>
      </c>
      <c r="C887" s="102" t="s">
        <v>5325</v>
      </c>
      <c r="D887" s="102" t="s">
        <v>5326</v>
      </c>
      <c r="E887" s="102" t="s">
        <v>541</v>
      </c>
      <c r="F887" s="102" t="s">
        <v>8493</v>
      </c>
      <c r="G887" s="102" t="s">
        <v>2197</v>
      </c>
      <c r="H887" s="102" t="s">
        <v>8494</v>
      </c>
      <c r="I887" s="25" t="s">
        <v>2</v>
      </c>
      <c r="K887" s="127">
        <v>42187</v>
      </c>
      <c r="L887" s="129">
        <v>15401.36</v>
      </c>
      <c r="M887" s="130" t="s">
        <v>10565</v>
      </c>
      <c r="N887">
        <v>1701</v>
      </c>
      <c r="P887" s="135" t="s">
        <v>11701</v>
      </c>
      <c r="Q887" s="97" t="s">
        <v>11714</v>
      </c>
      <c r="R887" s="85" t="s">
        <v>28217</v>
      </c>
      <c r="S887" s="97" t="s">
        <v>28674</v>
      </c>
      <c r="T887" t="s">
        <v>28621</v>
      </c>
    </row>
    <row r="888" spans="1:25" s="185" customFormat="1" ht="42" hidden="1">
      <c r="A888" s="176">
        <v>42204</v>
      </c>
      <c r="B888" s="182" t="s">
        <v>3054</v>
      </c>
      <c r="C888" s="183" t="s">
        <v>5327</v>
      </c>
      <c r="D888" s="183" t="s">
        <v>5328</v>
      </c>
      <c r="E888" s="183" t="s">
        <v>82</v>
      </c>
      <c r="F888" s="183" t="s">
        <v>8495</v>
      </c>
      <c r="G888" s="183" t="s">
        <v>8496</v>
      </c>
      <c r="H888" s="183" t="s">
        <v>2197</v>
      </c>
      <c r="I888" s="184" t="s">
        <v>2</v>
      </c>
      <c r="K888" s="381">
        <v>42193</v>
      </c>
      <c r="L888" s="382">
        <v>3207.45</v>
      </c>
      <c r="M888" s="188" t="s">
        <v>10566</v>
      </c>
      <c r="N888" s="185">
        <v>1701</v>
      </c>
      <c r="P888" s="185" t="s">
        <v>12785</v>
      </c>
      <c r="Q888" s="687" t="s">
        <v>13225</v>
      </c>
      <c r="R888" s="140" t="s">
        <v>28217</v>
      </c>
      <c r="S888" s="283" t="s">
        <v>28675</v>
      </c>
      <c r="U888" s="283" t="s">
        <v>28755</v>
      </c>
    </row>
    <row r="889" spans="1:25" ht="51.75" hidden="1">
      <c r="A889" s="16">
        <v>42204</v>
      </c>
      <c r="B889" s="102" t="s">
        <v>3055</v>
      </c>
      <c r="C889" s="111" t="s">
        <v>5329</v>
      </c>
      <c r="D889" s="111" t="s">
        <v>5330</v>
      </c>
      <c r="E889" s="111" t="s">
        <v>448</v>
      </c>
      <c r="F889" s="111" t="s">
        <v>8497</v>
      </c>
      <c r="G889" s="111" t="s">
        <v>8498</v>
      </c>
      <c r="H889" s="111" t="s">
        <v>8499</v>
      </c>
      <c r="I889" s="25" t="s">
        <v>2</v>
      </c>
      <c r="K889" s="125">
        <v>42216</v>
      </c>
      <c r="L889" s="129">
        <v>7164.03</v>
      </c>
      <c r="M889" s="130" t="s">
        <v>10567</v>
      </c>
      <c r="N889">
        <v>1701</v>
      </c>
      <c r="P889" s="134" t="s">
        <v>12785</v>
      </c>
      <c r="Q889" s="591" t="s">
        <v>13226</v>
      </c>
      <c r="R889" s="85" t="s">
        <v>28217</v>
      </c>
      <c r="S889" s="97" t="s">
        <v>28676</v>
      </c>
      <c r="T889" s="91" t="s">
        <v>28887</v>
      </c>
      <c r="U889" s="97" t="s">
        <v>29693</v>
      </c>
      <c r="W889" s="97" t="s">
        <v>23945</v>
      </c>
    </row>
    <row r="890" spans="1:25" ht="30" hidden="1">
      <c r="A890" s="16">
        <v>42204</v>
      </c>
      <c r="B890" s="102" t="s">
        <v>3056</v>
      </c>
      <c r="C890" s="104" t="s">
        <v>5331</v>
      </c>
      <c r="D890" s="104" t="s">
        <v>5332</v>
      </c>
      <c r="E890" s="104" t="s">
        <v>5333</v>
      </c>
      <c r="F890" s="104" t="s">
        <v>2197</v>
      </c>
      <c r="G890" s="104" t="s">
        <v>2197</v>
      </c>
      <c r="H890" s="104" t="s">
        <v>8500</v>
      </c>
      <c r="I890" s="25" t="s">
        <v>2</v>
      </c>
      <c r="K890" s="125">
        <v>42188</v>
      </c>
      <c r="L890" s="129">
        <v>10931.98</v>
      </c>
      <c r="M890" s="130" t="s">
        <v>10568</v>
      </c>
      <c r="N890">
        <v>1701</v>
      </c>
      <c r="P890" s="135" t="s">
        <v>11701</v>
      </c>
      <c r="Q890" s="97" t="s">
        <v>11715</v>
      </c>
      <c r="R890" s="366" t="s">
        <v>27394</v>
      </c>
      <c r="S890" s="97" t="s">
        <v>27714</v>
      </c>
      <c r="T890" s="139" t="s">
        <v>28891</v>
      </c>
      <c r="U890" s="97" t="s">
        <v>29901</v>
      </c>
    </row>
    <row r="891" spans="1:25" ht="45" hidden="1">
      <c r="A891" s="16">
        <v>42204</v>
      </c>
      <c r="B891" s="102" t="s">
        <v>3057</v>
      </c>
      <c r="C891" s="104" t="s">
        <v>5334</v>
      </c>
      <c r="D891" s="104" t="s">
        <v>5335</v>
      </c>
      <c r="E891" s="104" t="s">
        <v>2404</v>
      </c>
      <c r="F891" s="104" t="s">
        <v>8501</v>
      </c>
      <c r="G891" s="104" t="s">
        <v>8502</v>
      </c>
      <c r="H891" s="104" t="s">
        <v>8503</v>
      </c>
      <c r="I891" s="25" t="s">
        <v>2</v>
      </c>
      <c r="K891" s="126">
        <v>42211</v>
      </c>
      <c r="L891" s="131">
        <v>12091.31</v>
      </c>
      <c r="M891" s="130" t="s">
        <v>10569</v>
      </c>
      <c r="N891">
        <v>1701</v>
      </c>
      <c r="P891" s="135" t="s">
        <v>11701</v>
      </c>
      <c r="Q891" s="97" t="s">
        <v>11716</v>
      </c>
      <c r="R891" s="366" t="s">
        <v>27394</v>
      </c>
      <c r="S891" s="97" t="s">
        <v>27715</v>
      </c>
      <c r="T891" s="139" t="s">
        <v>28891</v>
      </c>
      <c r="U891" s="97" t="s">
        <v>29902</v>
      </c>
    </row>
    <row r="892" spans="1:25" ht="45" hidden="1">
      <c r="A892" s="16">
        <v>42204</v>
      </c>
      <c r="B892" s="102" t="s">
        <v>3058</v>
      </c>
      <c r="C892" s="111" t="s">
        <v>5336</v>
      </c>
      <c r="D892" s="111" t="s">
        <v>5337</v>
      </c>
      <c r="E892" s="111" t="s">
        <v>4220</v>
      </c>
      <c r="F892" s="111" t="s">
        <v>8504</v>
      </c>
      <c r="G892" s="111" t="s">
        <v>8505</v>
      </c>
      <c r="H892" s="111" t="s">
        <v>8506</v>
      </c>
      <c r="I892" s="25" t="s">
        <v>2</v>
      </c>
      <c r="K892" s="126">
        <v>42215</v>
      </c>
      <c r="L892" s="131">
        <v>12606.28</v>
      </c>
      <c r="M892" s="130" t="s">
        <v>10570</v>
      </c>
      <c r="N892">
        <v>1701</v>
      </c>
      <c r="P892" s="135" t="s">
        <v>11701</v>
      </c>
      <c r="Q892" s="97" t="s">
        <v>11717</v>
      </c>
      <c r="R892" s="366" t="s">
        <v>13951</v>
      </c>
      <c r="S892" s="97" t="s">
        <v>18766</v>
      </c>
    </row>
    <row r="893" spans="1:25" ht="30" hidden="1">
      <c r="A893" s="16">
        <v>42204</v>
      </c>
      <c r="B893" s="102" t="s">
        <v>3059</v>
      </c>
      <c r="C893" s="111" t="s">
        <v>5338</v>
      </c>
      <c r="D893" s="111" t="s">
        <v>5339</v>
      </c>
      <c r="E893" s="111" t="s">
        <v>4291</v>
      </c>
      <c r="F893" s="111" t="s">
        <v>8507</v>
      </c>
      <c r="G893" s="111" t="s">
        <v>2197</v>
      </c>
      <c r="H893" s="111" t="s">
        <v>8508</v>
      </c>
      <c r="I893" s="25" t="s">
        <v>2</v>
      </c>
      <c r="K893" s="125">
        <v>42212</v>
      </c>
      <c r="L893" s="129">
        <v>6405.59</v>
      </c>
      <c r="M893" s="130" t="s">
        <v>10571</v>
      </c>
      <c r="N893">
        <v>1701</v>
      </c>
      <c r="P893" s="134" t="s">
        <v>12785</v>
      </c>
      <c r="Q893" s="590" t="s">
        <v>13227</v>
      </c>
      <c r="R893" s="366" t="s">
        <v>27394</v>
      </c>
      <c r="S893" s="590" t="s">
        <v>27716</v>
      </c>
      <c r="T893" s="139" t="s">
        <v>28891</v>
      </c>
      <c r="U893" s="97" t="s">
        <v>29903</v>
      </c>
    </row>
    <row r="894" spans="1:25" ht="90" hidden="1">
      <c r="A894" s="16">
        <v>42204</v>
      </c>
      <c r="B894" s="102" t="s">
        <v>3060</v>
      </c>
      <c r="C894" s="104" t="s">
        <v>5340</v>
      </c>
      <c r="D894" s="104" t="s">
        <v>5341</v>
      </c>
      <c r="E894" s="104" t="s">
        <v>4117</v>
      </c>
      <c r="F894" s="104" t="s">
        <v>8509</v>
      </c>
      <c r="G894" s="104" t="s">
        <v>8510</v>
      </c>
      <c r="H894" s="104" t="s">
        <v>2197</v>
      </c>
      <c r="I894" s="25" t="s">
        <v>2</v>
      </c>
      <c r="K894" s="125">
        <v>42194</v>
      </c>
      <c r="L894" s="129">
        <v>13978.27</v>
      </c>
      <c r="M894" s="130" t="s">
        <v>10572</v>
      </c>
      <c r="N894">
        <v>1701</v>
      </c>
      <c r="P894" s="135" t="s">
        <v>11701</v>
      </c>
      <c r="Q894" s="97" t="s">
        <v>11718</v>
      </c>
      <c r="R894" s="85" t="s">
        <v>28217</v>
      </c>
      <c r="S894" s="97" t="s">
        <v>28677</v>
      </c>
      <c r="T894" s="139" t="s">
        <v>28891</v>
      </c>
      <c r="U894" s="97" t="s">
        <v>29904</v>
      </c>
    </row>
    <row r="895" spans="1:25" ht="60" hidden="1">
      <c r="A895" s="16">
        <v>42204</v>
      </c>
      <c r="B895" s="102" t="s">
        <v>3061</v>
      </c>
      <c r="C895" s="102" t="s">
        <v>5342</v>
      </c>
      <c r="D895" s="102" t="s">
        <v>5343</v>
      </c>
      <c r="E895" s="102" t="s">
        <v>2438</v>
      </c>
      <c r="F895" s="102" t="s">
        <v>8511</v>
      </c>
      <c r="G895" s="102" t="s">
        <v>8512</v>
      </c>
      <c r="H895" s="102" t="s">
        <v>8513</v>
      </c>
      <c r="I895" s="25" t="s">
        <v>2</v>
      </c>
      <c r="K895" s="125">
        <v>42213</v>
      </c>
      <c r="L895" s="129">
        <v>28379.19</v>
      </c>
      <c r="M895" s="130" t="s">
        <v>10573</v>
      </c>
      <c r="N895">
        <v>1701</v>
      </c>
      <c r="P895" s="134" t="s">
        <v>3</v>
      </c>
      <c r="Q895" s="97" t="s">
        <v>12752</v>
      </c>
      <c r="R895" s="366" t="s">
        <v>13951</v>
      </c>
      <c r="S895" s="610" t="s">
        <v>13974</v>
      </c>
      <c r="T895" s="139" t="s">
        <v>28891</v>
      </c>
      <c r="U895" s="97" t="s">
        <v>29905</v>
      </c>
      <c r="X895" t="s">
        <v>18761</v>
      </c>
      <c r="Y895" s="91" t="s">
        <v>18765</v>
      </c>
    </row>
    <row r="896" spans="1:25" ht="45" hidden="1">
      <c r="A896" s="16">
        <v>42204</v>
      </c>
      <c r="B896" s="102" t="s">
        <v>3062</v>
      </c>
      <c r="C896" s="111" t="s">
        <v>5344</v>
      </c>
      <c r="D896" s="111" t="s">
        <v>5345</v>
      </c>
      <c r="E896" s="111" t="s">
        <v>5346</v>
      </c>
      <c r="F896" s="111" t="s">
        <v>8514</v>
      </c>
      <c r="G896" s="111" t="s">
        <v>8515</v>
      </c>
      <c r="H896" s="111" t="s">
        <v>8516</v>
      </c>
      <c r="I896" s="25" t="s">
        <v>2</v>
      </c>
      <c r="K896" s="127">
        <v>42213</v>
      </c>
      <c r="L896" s="129">
        <v>7231.39</v>
      </c>
      <c r="M896" s="130" t="s">
        <v>10574</v>
      </c>
      <c r="N896">
        <v>1701</v>
      </c>
      <c r="P896" s="134" t="s">
        <v>12785</v>
      </c>
      <c r="Q896" s="590" t="s">
        <v>13228</v>
      </c>
      <c r="R896" s="366" t="s">
        <v>27394</v>
      </c>
      <c r="S896" s="590" t="s">
        <v>27717</v>
      </c>
      <c r="T896" s="139" t="s">
        <v>28891</v>
      </c>
      <c r="U896" s="97" t="s">
        <v>29906</v>
      </c>
    </row>
    <row r="897" spans="1:25" ht="51.75" hidden="1">
      <c r="A897" s="16">
        <v>42204</v>
      </c>
      <c r="B897" s="102" t="s">
        <v>3063</v>
      </c>
      <c r="C897" s="104" t="s">
        <v>5347</v>
      </c>
      <c r="D897" s="104" t="s">
        <v>5348</v>
      </c>
      <c r="E897" s="104" t="s">
        <v>2433</v>
      </c>
      <c r="F897" s="104" t="s">
        <v>8517</v>
      </c>
      <c r="G897" s="104" t="s">
        <v>2197</v>
      </c>
      <c r="H897" s="104" t="s">
        <v>2197</v>
      </c>
      <c r="I897" s="25" t="s">
        <v>2</v>
      </c>
      <c r="K897" s="125">
        <v>42207</v>
      </c>
      <c r="L897" s="129">
        <v>7148.6</v>
      </c>
      <c r="M897" s="130" t="s">
        <v>10575</v>
      </c>
      <c r="N897">
        <v>1701</v>
      </c>
      <c r="P897" s="134" t="s">
        <v>12785</v>
      </c>
      <c r="Q897" s="590" t="s">
        <v>13229</v>
      </c>
    </row>
    <row r="898" spans="1:25" ht="60" hidden="1">
      <c r="A898" s="16">
        <v>42204</v>
      </c>
      <c r="B898" s="102" t="s">
        <v>3064</v>
      </c>
      <c r="C898" s="102" t="s">
        <v>5342</v>
      </c>
      <c r="D898" s="102" t="s">
        <v>5343</v>
      </c>
      <c r="E898" s="102" t="s">
        <v>2438</v>
      </c>
      <c r="F898" s="102" t="s">
        <v>8511</v>
      </c>
      <c r="G898" s="102" t="s">
        <v>8512</v>
      </c>
      <c r="H898" s="102" t="s">
        <v>8513</v>
      </c>
      <c r="I898" s="25" t="s">
        <v>2</v>
      </c>
      <c r="K898" s="127">
        <v>42213</v>
      </c>
      <c r="L898" s="129">
        <v>28379.19</v>
      </c>
      <c r="M898" s="130" t="s">
        <v>10576</v>
      </c>
      <c r="N898">
        <v>1701</v>
      </c>
      <c r="P898" s="134" t="s">
        <v>3</v>
      </c>
      <c r="Q898" s="97" t="s">
        <v>12752</v>
      </c>
      <c r="R898" s="366" t="s">
        <v>13951</v>
      </c>
      <c r="S898" s="610" t="s">
        <v>13974</v>
      </c>
      <c r="T898" s="139" t="s">
        <v>28891</v>
      </c>
      <c r="U898" s="97" t="s">
        <v>29905</v>
      </c>
      <c r="X898" t="s">
        <v>18761</v>
      </c>
      <c r="Y898" s="91" t="s">
        <v>18763</v>
      </c>
    </row>
    <row r="899" spans="1:25" ht="75" hidden="1">
      <c r="A899" s="16">
        <v>42204</v>
      </c>
      <c r="B899" s="102" t="s">
        <v>3065</v>
      </c>
      <c r="C899" s="102" t="s">
        <v>5349</v>
      </c>
      <c r="D899" s="102" t="s">
        <v>5350</v>
      </c>
      <c r="E899" s="102" t="s">
        <v>1922</v>
      </c>
      <c r="F899" s="102" t="s">
        <v>8518</v>
      </c>
      <c r="G899" s="102" t="s">
        <v>8519</v>
      </c>
      <c r="H899" s="102" t="s">
        <v>8520</v>
      </c>
      <c r="I899" s="25" t="s">
        <v>2</v>
      </c>
      <c r="K899" s="125">
        <v>42203</v>
      </c>
      <c r="L899" s="129">
        <v>10977.75</v>
      </c>
      <c r="M899" s="130" t="s">
        <v>10577</v>
      </c>
      <c r="N899">
        <v>1701</v>
      </c>
      <c r="P899" s="135" t="s">
        <v>11701</v>
      </c>
      <c r="Q899" s="97" t="s">
        <v>11719</v>
      </c>
      <c r="R899" s="366" t="s">
        <v>13951</v>
      </c>
      <c r="S899" s="97" t="s">
        <v>18764</v>
      </c>
      <c r="T899" s="139"/>
    </row>
    <row r="900" spans="1:25" ht="31.5" hidden="1">
      <c r="A900" s="16">
        <v>42204</v>
      </c>
      <c r="B900" s="102" t="s">
        <v>3066</v>
      </c>
      <c r="C900" s="111" t="s">
        <v>5351</v>
      </c>
      <c r="D900" s="111" t="s">
        <v>5352</v>
      </c>
      <c r="E900" s="111" t="s">
        <v>2438</v>
      </c>
      <c r="F900" s="111" t="s">
        <v>8521</v>
      </c>
      <c r="G900" s="111" t="s">
        <v>8522</v>
      </c>
      <c r="H900" s="111" t="s">
        <v>8523</v>
      </c>
      <c r="I900" s="25" t="s">
        <v>2</v>
      </c>
      <c r="K900" s="127">
        <v>42210</v>
      </c>
      <c r="L900" s="129">
        <v>4180.46</v>
      </c>
      <c r="M900" s="130" t="s">
        <v>10578</v>
      </c>
      <c r="N900">
        <v>1701</v>
      </c>
      <c r="P900" s="134" t="s">
        <v>12785</v>
      </c>
      <c r="Q900" s="590" t="s">
        <v>13230</v>
      </c>
      <c r="T900" t="s">
        <v>28379</v>
      </c>
    </row>
    <row r="901" spans="1:25" ht="45" hidden="1">
      <c r="A901" s="16">
        <v>42204</v>
      </c>
      <c r="B901" s="102" t="s">
        <v>3067</v>
      </c>
      <c r="C901" s="111" t="s">
        <v>5353</v>
      </c>
      <c r="D901" s="111" t="s">
        <v>5354</v>
      </c>
      <c r="E901" s="111" t="s">
        <v>2438</v>
      </c>
      <c r="F901" s="111" t="s">
        <v>8524</v>
      </c>
      <c r="G901" s="111" t="s">
        <v>8524</v>
      </c>
      <c r="H901" s="111" t="s">
        <v>8525</v>
      </c>
      <c r="I901" s="25" t="s">
        <v>2</v>
      </c>
      <c r="K901" s="125">
        <v>42202</v>
      </c>
      <c r="L901" s="129">
        <v>16258.86</v>
      </c>
      <c r="M901" s="130" t="s">
        <v>10579</v>
      </c>
      <c r="N901">
        <v>1701</v>
      </c>
      <c r="P901" s="135" t="s">
        <v>11701</v>
      </c>
      <c r="Q901" s="97" t="s">
        <v>11720</v>
      </c>
      <c r="R901" s="85" t="s">
        <v>28218</v>
      </c>
      <c r="S901" s="97" t="s">
        <v>28678</v>
      </c>
      <c r="T901" t="s">
        <v>28621</v>
      </c>
    </row>
    <row r="902" spans="1:25" ht="45" hidden="1">
      <c r="A902" s="16">
        <v>42204</v>
      </c>
      <c r="B902" s="102" t="s">
        <v>3068</v>
      </c>
      <c r="C902" s="111" t="s">
        <v>5355</v>
      </c>
      <c r="D902" s="111" t="s">
        <v>5356</v>
      </c>
      <c r="E902" s="111" t="s">
        <v>4147</v>
      </c>
      <c r="F902" s="111" t="s">
        <v>8526</v>
      </c>
      <c r="G902" s="111" t="s">
        <v>8527</v>
      </c>
      <c r="H902" s="111" t="s">
        <v>8528</v>
      </c>
      <c r="I902" s="25" t="s">
        <v>2</v>
      </c>
      <c r="K902" s="125">
        <v>42216</v>
      </c>
      <c r="L902" s="129">
        <v>27551.99</v>
      </c>
      <c r="M902" s="130" t="s">
        <v>10580</v>
      </c>
      <c r="N902">
        <v>1701</v>
      </c>
      <c r="P902" s="134" t="s">
        <v>3</v>
      </c>
      <c r="Q902" s="97" t="s">
        <v>12753</v>
      </c>
      <c r="R902" s="366" t="s">
        <v>13951</v>
      </c>
      <c r="S902" s="610" t="s">
        <v>13975</v>
      </c>
      <c r="T902" s="139" t="s">
        <v>28891</v>
      </c>
      <c r="U902" s="97" t="s">
        <v>29907</v>
      </c>
      <c r="X902" t="s">
        <v>18761</v>
      </c>
    </row>
    <row r="903" spans="1:25" ht="64.5" hidden="1">
      <c r="A903" s="16">
        <v>42204</v>
      </c>
      <c r="B903" s="102" t="s">
        <v>3069</v>
      </c>
      <c r="C903" s="104" t="s">
        <v>5357</v>
      </c>
      <c r="D903" s="104" t="s">
        <v>5358</v>
      </c>
      <c r="E903" s="104" t="s">
        <v>82</v>
      </c>
      <c r="F903" s="104" t="s">
        <v>8529</v>
      </c>
      <c r="G903" s="104" t="s">
        <v>8530</v>
      </c>
      <c r="H903" s="104" t="s">
        <v>8531</v>
      </c>
      <c r="I903" s="25" t="s">
        <v>2</v>
      </c>
      <c r="K903" s="125">
        <v>42207</v>
      </c>
      <c r="L903" s="129">
        <v>5306.5</v>
      </c>
      <c r="M903" s="130" t="s">
        <v>10581</v>
      </c>
      <c r="N903">
        <v>1701</v>
      </c>
      <c r="P903" s="134" t="s">
        <v>12785</v>
      </c>
      <c r="Q903" s="590" t="s">
        <v>13231</v>
      </c>
      <c r="R903" s="85" t="s">
        <v>28218</v>
      </c>
      <c r="S903" s="97" t="s">
        <v>28679</v>
      </c>
      <c r="T903" s="139" t="s">
        <v>28621</v>
      </c>
    </row>
    <row r="904" spans="1:25" ht="39" hidden="1">
      <c r="A904" s="16">
        <v>42204</v>
      </c>
      <c r="B904" s="102" t="s">
        <v>3070</v>
      </c>
      <c r="C904" s="105" t="s">
        <v>5359</v>
      </c>
      <c r="D904" s="105" t="s">
        <v>5360</v>
      </c>
      <c r="E904" s="105" t="s">
        <v>2423</v>
      </c>
      <c r="F904" s="105" t="s">
        <v>8532</v>
      </c>
      <c r="G904" s="105" t="s">
        <v>2197</v>
      </c>
      <c r="H904" s="105" t="s">
        <v>8533</v>
      </c>
      <c r="I904" s="25" t="s">
        <v>2</v>
      </c>
      <c r="K904" s="125">
        <v>42215</v>
      </c>
      <c r="L904" s="129">
        <v>3826.06</v>
      </c>
      <c r="M904" s="130" t="s">
        <v>10582</v>
      </c>
      <c r="N904">
        <v>1701</v>
      </c>
      <c r="P904" s="134" t="s">
        <v>12785</v>
      </c>
      <c r="Q904" s="590" t="s">
        <v>13232</v>
      </c>
      <c r="R904" s="85" t="s">
        <v>28218</v>
      </c>
      <c r="S904" s="97" t="s">
        <v>28680</v>
      </c>
      <c r="T904" s="139" t="s">
        <v>28891</v>
      </c>
      <c r="U904" s="97" t="s">
        <v>29908</v>
      </c>
    </row>
    <row r="905" spans="1:25" ht="45" hidden="1">
      <c r="A905" s="16">
        <v>42204</v>
      </c>
      <c r="B905" s="102" t="s">
        <v>3071</v>
      </c>
      <c r="C905" s="111" t="s">
        <v>5361</v>
      </c>
      <c r="D905" s="111" t="s">
        <v>5362</v>
      </c>
      <c r="E905" s="111" t="s">
        <v>448</v>
      </c>
      <c r="F905" s="111" t="s">
        <v>8534</v>
      </c>
      <c r="G905" s="111" t="s">
        <v>2197</v>
      </c>
      <c r="H905" s="111" t="s">
        <v>8535</v>
      </c>
      <c r="I905" s="25" t="s">
        <v>2</v>
      </c>
      <c r="K905" s="127">
        <v>42215</v>
      </c>
      <c r="L905" s="129">
        <v>14639.46</v>
      </c>
      <c r="M905" s="130" t="s">
        <v>10583</v>
      </c>
      <c r="N905">
        <v>1701</v>
      </c>
      <c r="P905" s="135" t="s">
        <v>11701</v>
      </c>
      <c r="Q905" s="97" t="s">
        <v>11721</v>
      </c>
      <c r="R905" s="366" t="s">
        <v>27394</v>
      </c>
      <c r="S905" s="97" t="s">
        <v>27718</v>
      </c>
      <c r="T905" t="s">
        <v>28374</v>
      </c>
    </row>
    <row r="906" spans="1:25" ht="51.75" hidden="1">
      <c r="A906" s="16">
        <v>42204</v>
      </c>
      <c r="B906" s="102" t="s">
        <v>3072</v>
      </c>
      <c r="C906" s="102" t="s">
        <v>5363</v>
      </c>
      <c r="D906" s="102" t="s">
        <v>5364</v>
      </c>
      <c r="E906" s="102" t="s">
        <v>208</v>
      </c>
      <c r="F906" s="102" t="s">
        <v>8536</v>
      </c>
      <c r="G906" s="102" t="s">
        <v>2197</v>
      </c>
      <c r="H906" s="102" t="s">
        <v>8537</v>
      </c>
      <c r="I906" s="25" t="s">
        <v>2</v>
      </c>
      <c r="K906" s="127">
        <v>42202</v>
      </c>
      <c r="L906" s="129">
        <v>9312.67</v>
      </c>
      <c r="M906" s="130" t="s">
        <v>10584</v>
      </c>
      <c r="N906">
        <v>1701</v>
      </c>
      <c r="P906" s="134" t="s">
        <v>12785</v>
      </c>
      <c r="Q906" s="590" t="s">
        <v>13233</v>
      </c>
      <c r="T906" t="s">
        <v>28379</v>
      </c>
    </row>
    <row r="907" spans="1:25" ht="30" hidden="1">
      <c r="A907" s="16">
        <v>42204</v>
      </c>
      <c r="B907" s="102" t="s">
        <v>3073</v>
      </c>
      <c r="C907" s="104" t="s">
        <v>5365</v>
      </c>
      <c r="D907" s="104" t="s">
        <v>5366</v>
      </c>
      <c r="E907" s="104" t="s">
        <v>208</v>
      </c>
      <c r="F907" s="104" t="s">
        <v>2197</v>
      </c>
      <c r="G907" s="104" t="s">
        <v>2197</v>
      </c>
      <c r="H907" s="104" t="s">
        <v>8538</v>
      </c>
      <c r="I907" s="25" t="s">
        <v>2</v>
      </c>
      <c r="K907" s="127">
        <v>42214</v>
      </c>
      <c r="L907" s="129">
        <v>5185.2299999999996</v>
      </c>
      <c r="M907" s="130" t="s">
        <v>10585</v>
      </c>
      <c r="N907">
        <v>1701</v>
      </c>
      <c r="P907" s="134" t="s">
        <v>12785</v>
      </c>
      <c r="Q907" s="592" t="s">
        <v>13234</v>
      </c>
      <c r="R907" s="366" t="s">
        <v>27394</v>
      </c>
      <c r="S907" s="592" t="s">
        <v>27719</v>
      </c>
      <c r="T907" s="139" t="s">
        <v>28891</v>
      </c>
      <c r="U907" s="97" t="s">
        <v>29909</v>
      </c>
    </row>
    <row r="908" spans="1:25" ht="45" hidden="1">
      <c r="A908" s="16">
        <v>42204</v>
      </c>
      <c r="B908" s="102" t="s">
        <v>3074</v>
      </c>
      <c r="C908" s="105" t="s">
        <v>5367</v>
      </c>
      <c r="D908" s="105" t="s">
        <v>5368</v>
      </c>
      <c r="E908" s="105" t="s">
        <v>0</v>
      </c>
      <c r="F908" s="105" t="s">
        <v>8539</v>
      </c>
      <c r="G908" s="105" t="s">
        <v>8540</v>
      </c>
      <c r="H908" s="105" t="s">
        <v>8541</v>
      </c>
      <c r="I908" s="25" t="s">
        <v>2</v>
      </c>
      <c r="K908" s="127">
        <v>42210</v>
      </c>
      <c r="L908" s="129">
        <v>6599</v>
      </c>
      <c r="M908" s="130" t="s">
        <v>10586</v>
      </c>
      <c r="N908">
        <v>1701</v>
      </c>
      <c r="P908" s="134" t="s">
        <v>12785</v>
      </c>
      <c r="Q908" s="592" t="s">
        <v>13235</v>
      </c>
      <c r="R908" s="366" t="s">
        <v>27394</v>
      </c>
      <c r="S908" s="592" t="s">
        <v>27720</v>
      </c>
      <c r="T908" s="139" t="s">
        <v>28891</v>
      </c>
      <c r="U908" s="97" t="s">
        <v>29910</v>
      </c>
    </row>
    <row r="909" spans="1:25" ht="60" hidden="1">
      <c r="A909" s="16">
        <v>42204</v>
      </c>
      <c r="B909" s="102" t="s">
        <v>3075</v>
      </c>
      <c r="C909" s="104" t="s">
        <v>5369</v>
      </c>
      <c r="D909" s="104" t="s">
        <v>59</v>
      </c>
      <c r="E909" s="104" t="s">
        <v>4563</v>
      </c>
      <c r="F909" s="104" t="s">
        <v>2197</v>
      </c>
      <c r="G909" s="104" t="s">
        <v>2197</v>
      </c>
      <c r="H909" s="104" t="s">
        <v>8542</v>
      </c>
      <c r="I909" s="25" t="s">
        <v>2</v>
      </c>
      <c r="K909" s="125">
        <v>42186</v>
      </c>
      <c r="L909" s="129">
        <v>15897.24</v>
      </c>
      <c r="M909" s="130" t="s">
        <v>10587</v>
      </c>
      <c r="N909">
        <v>1701</v>
      </c>
      <c r="P909" s="135" t="s">
        <v>11701</v>
      </c>
      <c r="Q909" s="97" t="s">
        <v>11722</v>
      </c>
      <c r="R909" s="85" t="s">
        <v>28218</v>
      </c>
      <c r="S909" s="97" t="s">
        <v>28681</v>
      </c>
      <c r="T909" s="139" t="s">
        <v>28891</v>
      </c>
      <c r="U909" s="97" t="s">
        <v>29911</v>
      </c>
    </row>
    <row r="910" spans="1:25" ht="60" hidden="1">
      <c r="A910" s="16">
        <v>42204</v>
      </c>
      <c r="B910" s="102" t="s">
        <v>3076</v>
      </c>
      <c r="C910" s="104" t="s">
        <v>5370</v>
      </c>
      <c r="D910" s="104" t="s">
        <v>5371</v>
      </c>
      <c r="E910" s="104" t="s">
        <v>2438</v>
      </c>
      <c r="F910" s="104" t="s">
        <v>8543</v>
      </c>
      <c r="G910" s="104"/>
      <c r="H910" s="104" t="s">
        <v>8544</v>
      </c>
      <c r="I910" s="25" t="s">
        <v>2</v>
      </c>
      <c r="K910" s="125">
        <v>42202</v>
      </c>
      <c r="L910" s="129">
        <v>15181.27</v>
      </c>
      <c r="M910" s="130" t="s">
        <v>10588</v>
      </c>
      <c r="N910">
        <v>1701</v>
      </c>
      <c r="P910" s="135" t="s">
        <v>11701</v>
      </c>
      <c r="Q910" s="97" t="s">
        <v>11723</v>
      </c>
      <c r="R910" s="85" t="s">
        <v>28218</v>
      </c>
      <c r="S910" s="97" t="s">
        <v>28682</v>
      </c>
      <c r="T910" t="s">
        <v>28621</v>
      </c>
    </row>
    <row r="911" spans="1:25" ht="64.5" hidden="1">
      <c r="A911" s="16">
        <v>42204</v>
      </c>
      <c r="B911" s="102" t="s">
        <v>3077</v>
      </c>
      <c r="C911" s="111" t="s">
        <v>5372</v>
      </c>
      <c r="D911" s="111" t="s">
        <v>5373</v>
      </c>
      <c r="E911" s="111" t="s">
        <v>269</v>
      </c>
      <c r="F911" s="111" t="s">
        <v>8545</v>
      </c>
      <c r="G911" s="111" t="s">
        <v>2197</v>
      </c>
      <c r="H911" s="111" t="s">
        <v>8546</v>
      </c>
      <c r="I911" s="25" t="s">
        <v>2</v>
      </c>
      <c r="K911" s="125">
        <v>42193</v>
      </c>
      <c r="L911" s="129">
        <v>7382.37</v>
      </c>
      <c r="M911" s="130" t="s">
        <v>10589</v>
      </c>
      <c r="N911">
        <v>1701</v>
      </c>
      <c r="P911" s="134" t="s">
        <v>12785</v>
      </c>
      <c r="Q911" s="590" t="s">
        <v>13236</v>
      </c>
      <c r="R911" s="85" t="s">
        <v>28218</v>
      </c>
      <c r="S911" s="97" t="s">
        <v>28689</v>
      </c>
      <c r="U911" s="97" t="s">
        <v>13963</v>
      </c>
    </row>
    <row r="912" spans="1:25" ht="30" hidden="1">
      <c r="A912" s="16">
        <v>42204</v>
      </c>
      <c r="B912" s="102" t="s">
        <v>3078</v>
      </c>
      <c r="C912" s="111" t="s">
        <v>5374</v>
      </c>
      <c r="D912" s="111" t="s">
        <v>5158</v>
      </c>
      <c r="E912" s="111" t="s">
        <v>7</v>
      </c>
      <c r="F912" s="111" t="s">
        <v>8547</v>
      </c>
      <c r="G912" s="111" t="s">
        <v>2197</v>
      </c>
      <c r="H912" s="111" t="s">
        <v>8548</v>
      </c>
      <c r="I912" s="25" t="s">
        <v>2</v>
      </c>
      <c r="K912" s="127">
        <v>42204</v>
      </c>
      <c r="L912" s="129">
        <v>5955.85</v>
      </c>
      <c r="M912" s="130" t="s">
        <v>10590</v>
      </c>
      <c r="N912">
        <v>1701</v>
      </c>
      <c r="P912" s="134" t="s">
        <v>12785</v>
      </c>
      <c r="Q912" s="592" t="s">
        <v>13237</v>
      </c>
      <c r="R912" s="366" t="s">
        <v>27394</v>
      </c>
      <c r="S912" s="592" t="s">
        <v>27721</v>
      </c>
      <c r="T912" s="139" t="s">
        <v>28891</v>
      </c>
      <c r="U912" s="97" t="s">
        <v>29912</v>
      </c>
    </row>
    <row r="913" spans="1:24" ht="30" hidden="1">
      <c r="A913" s="16">
        <v>42204</v>
      </c>
      <c r="B913" s="102" t="s">
        <v>3079</v>
      </c>
      <c r="C913" s="111" t="s">
        <v>5375</v>
      </c>
      <c r="D913" s="111" t="s">
        <v>5376</v>
      </c>
      <c r="E913" s="111" t="s">
        <v>4141</v>
      </c>
      <c r="F913" s="111" t="s">
        <v>8549</v>
      </c>
      <c r="G913" s="111" t="s">
        <v>2197</v>
      </c>
      <c r="H913" s="111" t="s">
        <v>8550</v>
      </c>
      <c r="I913" s="25" t="s">
        <v>2</v>
      </c>
      <c r="K913" s="125">
        <v>42215</v>
      </c>
      <c r="L913" s="129">
        <v>6469.23</v>
      </c>
      <c r="M913" s="130" t="s">
        <v>10591</v>
      </c>
      <c r="N913">
        <v>1701</v>
      </c>
      <c r="P913" s="134" t="s">
        <v>12785</v>
      </c>
      <c r="Q913" s="590" t="s">
        <v>13238</v>
      </c>
      <c r="R913" s="366" t="s">
        <v>27394</v>
      </c>
      <c r="S913" s="590" t="s">
        <v>27722</v>
      </c>
      <c r="T913" s="139" t="s">
        <v>28891</v>
      </c>
      <c r="U913" s="97" t="s">
        <v>29913</v>
      </c>
    </row>
    <row r="914" spans="1:24" ht="30" hidden="1">
      <c r="A914" s="16">
        <v>42204</v>
      </c>
      <c r="B914" s="102" t="s">
        <v>3080</v>
      </c>
      <c r="C914" s="111" t="s">
        <v>5377</v>
      </c>
      <c r="D914" s="111" t="s">
        <v>5378</v>
      </c>
      <c r="E914" s="111" t="s">
        <v>2409</v>
      </c>
      <c r="F914" s="111" t="s">
        <v>8551</v>
      </c>
      <c r="G914" s="111" t="s">
        <v>8552</v>
      </c>
      <c r="H914" s="111" t="s">
        <v>8553</v>
      </c>
      <c r="I914" s="25" t="s">
        <v>2</v>
      </c>
      <c r="K914" s="127">
        <v>42216</v>
      </c>
      <c r="L914" s="129">
        <v>5827.65</v>
      </c>
      <c r="M914" s="130" t="s">
        <v>10592</v>
      </c>
      <c r="N914">
        <v>1701</v>
      </c>
      <c r="P914" s="134" t="s">
        <v>12785</v>
      </c>
      <c r="Q914" s="590" t="s">
        <v>13239</v>
      </c>
      <c r="R914" s="366" t="s">
        <v>27394</v>
      </c>
      <c r="S914" s="590" t="s">
        <v>27723</v>
      </c>
      <c r="T914" s="139" t="s">
        <v>28891</v>
      </c>
      <c r="U914" s="97" t="s">
        <v>29914</v>
      </c>
    </row>
    <row r="915" spans="1:24" ht="30" hidden="1">
      <c r="A915" s="16">
        <v>42204</v>
      </c>
      <c r="B915" s="102" t="s">
        <v>3081</v>
      </c>
      <c r="C915" s="104" t="s">
        <v>5379</v>
      </c>
      <c r="D915" s="104" t="s">
        <v>5380</v>
      </c>
      <c r="E915" s="104" t="s">
        <v>4157</v>
      </c>
      <c r="F915" s="104" t="s">
        <v>8554</v>
      </c>
      <c r="G915" s="104" t="s">
        <v>2197</v>
      </c>
      <c r="H915" s="104" t="s">
        <v>8554</v>
      </c>
      <c r="I915" s="25" t="s">
        <v>2</v>
      </c>
      <c r="K915" s="127">
        <v>42202</v>
      </c>
      <c r="L915" s="129">
        <v>8829.64</v>
      </c>
      <c r="M915" s="130" t="s">
        <v>10593</v>
      </c>
      <c r="N915">
        <v>1701</v>
      </c>
      <c r="P915" s="134" t="s">
        <v>12785</v>
      </c>
      <c r="Q915" s="590" t="s">
        <v>13240</v>
      </c>
      <c r="R915" s="366" t="s">
        <v>27394</v>
      </c>
      <c r="S915" s="590" t="s">
        <v>27724</v>
      </c>
      <c r="T915" s="139" t="s">
        <v>28891</v>
      </c>
      <c r="U915" s="97" t="s">
        <v>29915</v>
      </c>
    </row>
    <row r="916" spans="1:24" ht="30" hidden="1">
      <c r="A916" s="16">
        <v>42204</v>
      </c>
      <c r="B916" s="102" t="s">
        <v>3082</v>
      </c>
      <c r="C916" s="104" t="s">
        <v>5381</v>
      </c>
      <c r="D916" s="104" t="s">
        <v>4383</v>
      </c>
      <c r="E916" s="104" t="s">
        <v>2423</v>
      </c>
      <c r="F916" s="104" t="s">
        <v>8555</v>
      </c>
      <c r="G916" s="104" t="s">
        <v>2197</v>
      </c>
      <c r="H916" s="104" t="s">
        <v>2197</v>
      </c>
      <c r="I916" s="25" t="s">
        <v>2</v>
      </c>
      <c r="K916" s="127">
        <v>42211</v>
      </c>
      <c r="L916" s="129">
        <v>38219.25</v>
      </c>
      <c r="M916" s="130" t="s">
        <v>10594</v>
      </c>
      <c r="N916">
        <v>1701</v>
      </c>
      <c r="P916" t="s">
        <v>3</v>
      </c>
      <c r="Q916" s="97" t="s">
        <v>12754</v>
      </c>
      <c r="R916" s="366" t="s">
        <v>13951</v>
      </c>
      <c r="S916" s="610" t="s">
        <v>13976</v>
      </c>
      <c r="T916" s="139" t="s">
        <v>28891</v>
      </c>
      <c r="U916" s="97" t="s">
        <v>29916</v>
      </c>
      <c r="X916" t="s">
        <v>18761</v>
      </c>
    </row>
    <row r="917" spans="1:24" ht="39" hidden="1">
      <c r="A917" s="16">
        <v>42204</v>
      </c>
      <c r="B917" s="102" t="s">
        <v>3083</v>
      </c>
      <c r="C917" s="104" t="s">
        <v>5382</v>
      </c>
      <c r="D917" s="104" t="s">
        <v>5383</v>
      </c>
      <c r="E917" s="104" t="s">
        <v>5107</v>
      </c>
      <c r="F917" s="104" t="s">
        <v>8556</v>
      </c>
      <c r="G917" s="104" t="s">
        <v>8557</v>
      </c>
      <c r="H917" s="104" t="s">
        <v>2197</v>
      </c>
      <c r="I917" s="25" t="s">
        <v>2</v>
      </c>
      <c r="K917" s="125">
        <v>42210</v>
      </c>
      <c r="L917" s="129">
        <v>5338.19</v>
      </c>
      <c r="M917" s="130" t="s">
        <v>10595</v>
      </c>
      <c r="N917">
        <v>1701</v>
      </c>
      <c r="P917" s="134" t="s">
        <v>12785</v>
      </c>
      <c r="Q917" s="590" t="s">
        <v>13241</v>
      </c>
      <c r="R917" s="85" t="s">
        <v>28218</v>
      </c>
      <c r="S917" s="97" t="s">
        <v>28683</v>
      </c>
      <c r="T917" t="s">
        <v>28621</v>
      </c>
    </row>
    <row r="918" spans="1:24" ht="39" hidden="1">
      <c r="A918" s="16">
        <v>42204</v>
      </c>
      <c r="B918" s="102" t="s">
        <v>3084</v>
      </c>
      <c r="C918" s="104" t="s">
        <v>5384</v>
      </c>
      <c r="D918" s="104" t="s">
        <v>5385</v>
      </c>
      <c r="E918" s="104" t="s">
        <v>4980</v>
      </c>
      <c r="F918" s="104" t="s">
        <v>8558</v>
      </c>
      <c r="G918" s="104" t="s">
        <v>2197</v>
      </c>
      <c r="H918" s="104" t="s">
        <v>8559</v>
      </c>
      <c r="I918" s="25" t="s">
        <v>2</v>
      </c>
      <c r="K918" s="127">
        <v>42186</v>
      </c>
      <c r="L918" s="129">
        <v>6193.33</v>
      </c>
      <c r="M918" s="130" t="s">
        <v>10596</v>
      </c>
      <c r="N918">
        <v>1701</v>
      </c>
      <c r="P918" s="134" t="s">
        <v>12785</v>
      </c>
      <c r="Q918" s="590" t="s">
        <v>13242</v>
      </c>
      <c r="R918" s="366" t="s">
        <v>27394</v>
      </c>
      <c r="S918" s="590" t="s">
        <v>27725</v>
      </c>
      <c r="T918" s="139" t="s">
        <v>28891</v>
      </c>
      <c r="U918" s="97" t="s">
        <v>29917</v>
      </c>
    </row>
    <row r="919" spans="1:24" ht="31.5" hidden="1">
      <c r="A919" s="16">
        <v>42204</v>
      </c>
      <c r="B919" s="102" t="s">
        <v>3085</v>
      </c>
      <c r="C919" s="104" t="s">
        <v>5386</v>
      </c>
      <c r="D919" s="104" t="s">
        <v>5387</v>
      </c>
      <c r="E919" s="104" t="s">
        <v>2438</v>
      </c>
      <c r="F919" s="104" t="s">
        <v>8560</v>
      </c>
      <c r="G919" s="104" t="s">
        <v>2197</v>
      </c>
      <c r="H919" s="104" t="s">
        <v>2197</v>
      </c>
      <c r="I919" s="25" t="s">
        <v>2</v>
      </c>
      <c r="K919" s="127">
        <v>42189</v>
      </c>
      <c r="L919" s="129">
        <v>11385.74</v>
      </c>
      <c r="M919" s="130" t="s">
        <v>10597</v>
      </c>
      <c r="N919">
        <v>1701</v>
      </c>
      <c r="P919" s="135" t="s">
        <v>11701</v>
      </c>
      <c r="Q919" s="97" t="s">
        <v>11724</v>
      </c>
      <c r="R919" s="366" t="s">
        <v>27394</v>
      </c>
      <c r="S919" s="97" t="s">
        <v>27726</v>
      </c>
      <c r="T919" s="139" t="s">
        <v>28891</v>
      </c>
      <c r="U919" s="97" t="s">
        <v>29918</v>
      </c>
    </row>
    <row r="920" spans="1:24" ht="42" hidden="1">
      <c r="A920" s="16">
        <v>42204</v>
      </c>
      <c r="B920" s="102" t="s">
        <v>3085</v>
      </c>
      <c r="C920" s="104" t="s">
        <v>5388</v>
      </c>
      <c r="D920" s="104" t="s">
        <v>5389</v>
      </c>
      <c r="E920" s="104" t="s">
        <v>2438</v>
      </c>
      <c r="F920" s="104" t="s">
        <v>8560</v>
      </c>
      <c r="G920" s="104" t="s">
        <v>2197</v>
      </c>
      <c r="H920" s="104" t="s">
        <v>2197</v>
      </c>
      <c r="I920" s="25" t="s">
        <v>2</v>
      </c>
      <c r="K920" s="127">
        <v>42189</v>
      </c>
      <c r="L920" s="129">
        <v>10812.34</v>
      </c>
      <c r="M920" s="130" t="s">
        <v>10598</v>
      </c>
      <c r="N920">
        <v>1701</v>
      </c>
      <c r="P920" s="135" t="s">
        <v>11701</v>
      </c>
      <c r="Q920" s="97" t="s">
        <v>11724</v>
      </c>
      <c r="R920" s="366" t="s">
        <v>27394</v>
      </c>
      <c r="S920" s="97" t="s">
        <v>27726</v>
      </c>
      <c r="T920" s="139" t="s">
        <v>28891</v>
      </c>
      <c r="U920" s="97" t="s">
        <v>29918</v>
      </c>
    </row>
    <row r="921" spans="1:24" ht="39" hidden="1">
      <c r="A921" s="16">
        <v>42204</v>
      </c>
      <c r="B921" s="102" t="s">
        <v>3086</v>
      </c>
      <c r="C921" s="102" t="s">
        <v>5390</v>
      </c>
      <c r="D921" s="102" t="s">
        <v>5391</v>
      </c>
      <c r="E921" s="102" t="s">
        <v>2438</v>
      </c>
      <c r="F921" s="102" t="s">
        <v>8561</v>
      </c>
      <c r="G921" s="102" t="s">
        <v>8561</v>
      </c>
      <c r="H921" s="102" t="s">
        <v>8562</v>
      </c>
      <c r="I921" s="25" t="s">
        <v>2</v>
      </c>
      <c r="K921" s="125">
        <v>42191</v>
      </c>
      <c r="L921" s="129">
        <v>3066.61</v>
      </c>
      <c r="M921" s="130" t="s">
        <v>10599</v>
      </c>
      <c r="N921">
        <v>1701</v>
      </c>
      <c r="P921" s="134" t="s">
        <v>12785</v>
      </c>
      <c r="Q921" s="590" t="s">
        <v>13243</v>
      </c>
      <c r="R921" s="366" t="s">
        <v>27394</v>
      </c>
      <c r="S921" s="590" t="s">
        <v>27727</v>
      </c>
      <c r="T921" s="139" t="s">
        <v>28891</v>
      </c>
      <c r="U921" s="97" t="s">
        <v>29919</v>
      </c>
    </row>
    <row r="922" spans="1:24" ht="31.5" hidden="1">
      <c r="A922" s="16">
        <v>42204</v>
      </c>
      <c r="B922" s="102" t="s">
        <v>3087</v>
      </c>
      <c r="C922" s="104" t="s">
        <v>5392</v>
      </c>
      <c r="D922" s="104" t="s">
        <v>5393</v>
      </c>
      <c r="E922" s="104" t="s">
        <v>7</v>
      </c>
      <c r="F922" s="104" t="s">
        <v>8563</v>
      </c>
      <c r="G922" s="104" t="s">
        <v>2197</v>
      </c>
      <c r="H922" s="104" t="s">
        <v>8564</v>
      </c>
      <c r="I922" s="25" t="s">
        <v>2</v>
      </c>
      <c r="K922" s="125">
        <v>42203</v>
      </c>
      <c r="L922" s="129">
        <v>15553.02</v>
      </c>
      <c r="M922" s="130" t="s">
        <v>10600</v>
      </c>
      <c r="N922">
        <v>1701</v>
      </c>
      <c r="P922" s="135" t="s">
        <v>11701</v>
      </c>
      <c r="Q922" s="97" t="s">
        <v>11725</v>
      </c>
      <c r="R922" s="366" t="s">
        <v>27394</v>
      </c>
      <c r="S922" s="97" t="s">
        <v>27728</v>
      </c>
      <c r="T922" s="139" t="s">
        <v>28891</v>
      </c>
      <c r="U922" s="97" t="s">
        <v>29920</v>
      </c>
    </row>
    <row r="923" spans="1:24" ht="75" hidden="1">
      <c r="A923" s="16">
        <v>42204</v>
      </c>
      <c r="B923" s="103" t="s">
        <v>3088</v>
      </c>
      <c r="C923" s="112" t="s">
        <v>5394</v>
      </c>
      <c r="D923" s="112" t="s">
        <v>5395</v>
      </c>
      <c r="E923" s="112" t="s">
        <v>2433</v>
      </c>
      <c r="F923" s="103">
        <v>9332148</v>
      </c>
      <c r="G923" s="103">
        <v>9332148</v>
      </c>
      <c r="H923" s="103">
        <v>9278161763</v>
      </c>
      <c r="I923" s="25" t="s">
        <v>2</v>
      </c>
      <c r="K923" s="127">
        <v>42196</v>
      </c>
      <c r="L923" s="129">
        <v>11875</v>
      </c>
      <c r="M923" s="130" t="s">
        <v>10601</v>
      </c>
      <c r="N923">
        <v>1701</v>
      </c>
      <c r="P923" s="135" t="s">
        <v>11701</v>
      </c>
      <c r="Q923" s="97" t="s">
        <v>11726</v>
      </c>
      <c r="R923" s="85" t="s">
        <v>28218</v>
      </c>
      <c r="S923" s="97" t="s">
        <v>28684</v>
      </c>
    </row>
    <row r="924" spans="1:24" ht="31.5" hidden="1">
      <c r="A924" s="16">
        <v>42204</v>
      </c>
      <c r="B924" s="102" t="s">
        <v>3089</v>
      </c>
      <c r="C924" s="111" t="s">
        <v>5396</v>
      </c>
      <c r="D924" s="111" t="s">
        <v>5397</v>
      </c>
      <c r="E924" s="111" t="s">
        <v>448</v>
      </c>
      <c r="F924" s="111" t="s">
        <v>8565</v>
      </c>
      <c r="G924" s="111" t="s">
        <v>8566</v>
      </c>
      <c r="H924" s="111" t="s">
        <v>8567</v>
      </c>
      <c r="I924" s="25" t="s">
        <v>2</v>
      </c>
      <c r="K924" s="125">
        <v>42208</v>
      </c>
      <c r="L924" s="129">
        <v>9406.07</v>
      </c>
      <c r="M924" s="130" t="s">
        <v>10602</v>
      </c>
      <c r="N924">
        <v>1701</v>
      </c>
      <c r="P924" s="134" t="s">
        <v>12785</v>
      </c>
      <c r="Q924" s="590" t="s">
        <v>28686</v>
      </c>
      <c r="R924" s="85" t="s">
        <v>28218</v>
      </c>
      <c r="S924" s="97" t="s">
        <v>28685</v>
      </c>
      <c r="T924" t="s">
        <v>28621</v>
      </c>
    </row>
    <row r="925" spans="1:24" ht="26.25" hidden="1">
      <c r="A925" s="16">
        <v>42204</v>
      </c>
      <c r="B925" s="102" t="s">
        <v>3090</v>
      </c>
      <c r="C925" s="104" t="s">
        <v>5398</v>
      </c>
      <c r="D925" s="104" t="s">
        <v>5399</v>
      </c>
      <c r="E925" s="104" t="s">
        <v>5400</v>
      </c>
      <c r="F925" s="104" t="s">
        <v>8568</v>
      </c>
      <c r="G925" s="104" t="s">
        <v>2197</v>
      </c>
      <c r="H925" s="104" t="s">
        <v>8569</v>
      </c>
      <c r="I925" s="25" t="s">
        <v>2</v>
      </c>
      <c r="K925" s="125">
        <v>42201</v>
      </c>
      <c r="L925" s="129">
        <v>9460.52</v>
      </c>
      <c r="M925" s="130" t="s">
        <v>10603</v>
      </c>
      <c r="N925">
        <v>1701</v>
      </c>
      <c r="P925" s="134" t="s">
        <v>12785</v>
      </c>
      <c r="Q925" s="590" t="s">
        <v>13244</v>
      </c>
      <c r="R925" s="366" t="s">
        <v>27394</v>
      </c>
      <c r="S925" s="613" t="s">
        <v>27729</v>
      </c>
      <c r="T925" t="s">
        <v>28621</v>
      </c>
    </row>
    <row r="926" spans="1:24" ht="51.75" hidden="1">
      <c r="A926" s="16">
        <v>42204</v>
      </c>
      <c r="B926" s="102" t="s">
        <v>3091</v>
      </c>
      <c r="C926" s="111" t="s">
        <v>5401</v>
      </c>
      <c r="D926" s="111" t="s">
        <v>5402</v>
      </c>
      <c r="E926" s="111" t="s">
        <v>4179</v>
      </c>
      <c r="F926" s="111" t="s">
        <v>8570</v>
      </c>
      <c r="G926" s="111" t="s">
        <v>2197</v>
      </c>
      <c r="H926" s="111" t="s">
        <v>8571</v>
      </c>
      <c r="I926" s="25" t="s">
        <v>2</v>
      </c>
      <c r="K926" s="127">
        <v>42189</v>
      </c>
      <c r="L926" s="129">
        <v>3872.15</v>
      </c>
      <c r="M926" s="130" t="s">
        <v>10604</v>
      </c>
      <c r="N926">
        <v>1701</v>
      </c>
      <c r="P926" s="134" t="s">
        <v>12785</v>
      </c>
      <c r="Q926" s="590" t="s">
        <v>13245</v>
      </c>
      <c r="R926" s="85" t="s">
        <v>28218</v>
      </c>
      <c r="S926" s="97" t="s">
        <v>28687</v>
      </c>
      <c r="T926" s="139" t="s">
        <v>28891</v>
      </c>
      <c r="U926" s="97" t="s">
        <v>29921</v>
      </c>
    </row>
    <row r="927" spans="1:24" ht="45" hidden="1">
      <c r="A927" s="16">
        <v>42204</v>
      </c>
      <c r="B927" s="102" t="s">
        <v>3092</v>
      </c>
      <c r="C927" s="102" t="s">
        <v>5403</v>
      </c>
      <c r="D927" s="102" t="s">
        <v>5404</v>
      </c>
      <c r="E927" s="102" t="s">
        <v>2438</v>
      </c>
      <c r="F927" s="102" t="s">
        <v>8572</v>
      </c>
      <c r="G927" s="102" t="s">
        <v>8573</v>
      </c>
      <c r="H927" s="102" t="s">
        <v>8574</v>
      </c>
      <c r="I927" s="25" t="s">
        <v>2</v>
      </c>
      <c r="K927" s="125">
        <v>42205</v>
      </c>
      <c r="L927" s="129">
        <v>3410.75</v>
      </c>
      <c r="M927" s="130" t="s">
        <v>10605</v>
      </c>
      <c r="N927">
        <v>1701</v>
      </c>
      <c r="P927" s="134" t="s">
        <v>12785</v>
      </c>
      <c r="Q927" s="590" t="s">
        <v>13246</v>
      </c>
      <c r="R927" s="366" t="s">
        <v>27394</v>
      </c>
      <c r="S927" s="590" t="s">
        <v>27731</v>
      </c>
      <c r="T927" s="139" t="s">
        <v>28891</v>
      </c>
      <c r="U927" s="97" t="s">
        <v>29922</v>
      </c>
    </row>
    <row r="928" spans="1:24" ht="39" hidden="1">
      <c r="A928" s="16">
        <v>42204</v>
      </c>
      <c r="B928" s="102" t="s">
        <v>3093</v>
      </c>
      <c r="C928" s="104" t="s">
        <v>5405</v>
      </c>
      <c r="D928" s="104" t="s">
        <v>5406</v>
      </c>
      <c r="E928" s="104" t="s">
        <v>1461</v>
      </c>
      <c r="F928" s="104" t="s">
        <v>8575</v>
      </c>
      <c r="G928" s="104" t="s">
        <v>2197</v>
      </c>
      <c r="H928" s="104" t="s">
        <v>8576</v>
      </c>
      <c r="I928" s="25" t="s">
        <v>2</v>
      </c>
      <c r="K928" s="125">
        <v>42214</v>
      </c>
      <c r="L928" s="129">
        <v>7881.34</v>
      </c>
      <c r="M928" s="130" t="s">
        <v>10606</v>
      </c>
      <c r="N928">
        <v>1701</v>
      </c>
      <c r="P928" s="134" t="s">
        <v>12785</v>
      </c>
      <c r="Q928" s="590" t="s">
        <v>13247</v>
      </c>
      <c r="R928" s="366" t="s">
        <v>27394</v>
      </c>
      <c r="S928" s="590" t="s">
        <v>27732</v>
      </c>
      <c r="T928" t="s">
        <v>28379</v>
      </c>
    </row>
    <row r="929" spans="1:21" ht="45" hidden="1">
      <c r="A929" s="16">
        <v>42204</v>
      </c>
      <c r="B929" s="102" t="s">
        <v>3094</v>
      </c>
      <c r="C929" s="111" t="s">
        <v>5407</v>
      </c>
      <c r="D929" s="111" t="s">
        <v>5408</v>
      </c>
      <c r="E929" s="111" t="s">
        <v>2088</v>
      </c>
      <c r="F929" s="111" t="s">
        <v>8577</v>
      </c>
      <c r="G929" s="111" t="s">
        <v>2197</v>
      </c>
      <c r="H929" s="111" t="s">
        <v>8578</v>
      </c>
      <c r="I929" s="25" t="s">
        <v>2</v>
      </c>
      <c r="K929" s="125">
        <v>42214</v>
      </c>
      <c r="L929" s="129">
        <v>8832.9699999999993</v>
      </c>
      <c r="M929" s="130" t="s">
        <v>10607</v>
      </c>
      <c r="N929">
        <v>1701</v>
      </c>
      <c r="P929" s="134" t="s">
        <v>12785</v>
      </c>
      <c r="Q929" s="590" t="s">
        <v>13248</v>
      </c>
      <c r="R929" s="366" t="s">
        <v>27394</v>
      </c>
      <c r="S929" s="590" t="s">
        <v>27733</v>
      </c>
      <c r="T929" s="139" t="s">
        <v>28891</v>
      </c>
      <c r="U929" s="97" t="s">
        <v>29923</v>
      </c>
    </row>
    <row r="930" spans="1:21" ht="42" hidden="1">
      <c r="A930" s="16">
        <v>42204</v>
      </c>
      <c r="B930" s="102" t="s">
        <v>3095</v>
      </c>
      <c r="C930" s="104" t="s">
        <v>5409</v>
      </c>
      <c r="D930" s="104" t="s">
        <v>5410</v>
      </c>
      <c r="E930" s="104" t="s">
        <v>2438</v>
      </c>
      <c r="F930" s="104" t="s">
        <v>8579</v>
      </c>
      <c r="G930" s="104" t="s">
        <v>2197</v>
      </c>
      <c r="H930" s="104" t="s">
        <v>8580</v>
      </c>
      <c r="I930" s="25" t="s">
        <v>2</v>
      </c>
      <c r="K930" s="126">
        <v>42215</v>
      </c>
      <c r="L930" s="131">
        <v>13884.31</v>
      </c>
      <c r="M930" s="130" t="s">
        <v>10608</v>
      </c>
      <c r="N930">
        <v>1701</v>
      </c>
      <c r="P930" s="135" t="s">
        <v>11701</v>
      </c>
      <c r="Q930" s="97" t="s">
        <v>13259</v>
      </c>
      <c r="R930" s="366" t="s">
        <v>27394</v>
      </c>
      <c r="S930" s="97" t="s">
        <v>27734</v>
      </c>
      <c r="T930" s="139" t="s">
        <v>28891</v>
      </c>
      <c r="U930" s="97" t="s">
        <v>29924</v>
      </c>
    </row>
    <row r="931" spans="1:21" ht="26.25" hidden="1">
      <c r="A931" s="16">
        <v>42204</v>
      </c>
      <c r="B931" s="103" t="s">
        <v>3096</v>
      </c>
      <c r="C931" s="112" t="s">
        <v>5411</v>
      </c>
      <c r="D931" s="112" t="s">
        <v>5412</v>
      </c>
      <c r="E931" s="112" t="s">
        <v>82</v>
      </c>
      <c r="F931" s="103">
        <v>465173887</v>
      </c>
      <c r="G931" s="103">
        <v>0</v>
      </c>
      <c r="H931" s="103">
        <v>6583128136</v>
      </c>
      <c r="I931" s="25" t="s">
        <v>2</v>
      </c>
      <c r="K931" s="127">
        <v>42189</v>
      </c>
      <c r="L931" s="129">
        <v>5260.1200749999998</v>
      </c>
      <c r="M931" s="130" t="s">
        <v>10609</v>
      </c>
      <c r="N931">
        <v>1701</v>
      </c>
      <c r="P931" s="134" t="s">
        <v>12785</v>
      </c>
      <c r="Q931" s="590" t="s">
        <v>13249</v>
      </c>
      <c r="R931" s="366" t="s">
        <v>27394</v>
      </c>
      <c r="S931" s="613" t="s">
        <v>27735</v>
      </c>
      <c r="T931" s="139" t="s">
        <v>28621</v>
      </c>
    </row>
    <row r="932" spans="1:21" ht="45" hidden="1">
      <c r="A932" s="16">
        <v>42204</v>
      </c>
      <c r="B932" s="102" t="s">
        <v>3097</v>
      </c>
      <c r="C932" s="104" t="s">
        <v>5413</v>
      </c>
      <c r="D932" s="104" t="s">
        <v>5414</v>
      </c>
      <c r="E932" s="104" t="s">
        <v>4404</v>
      </c>
      <c r="F932" s="104" t="s">
        <v>8581</v>
      </c>
      <c r="G932" s="104" t="s">
        <v>8582</v>
      </c>
      <c r="H932" s="104" t="s">
        <v>8583</v>
      </c>
      <c r="I932" s="25" t="s">
        <v>2</v>
      </c>
      <c r="K932" s="127">
        <v>42215</v>
      </c>
      <c r="L932" s="129">
        <v>5535.78</v>
      </c>
      <c r="M932" s="130" t="s">
        <v>10610</v>
      </c>
      <c r="N932">
        <v>1701</v>
      </c>
      <c r="P932" s="134" t="s">
        <v>12785</v>
      </c>
      <c r="Q932" s="590" t="s">
        <v>13250</v>
      </c>
      <c r="R932" s="85" t="s">
        <v>28218</v>
      </c>
      <c r="S932" s="97" t="s">
        <v>28688</v>
      </c>
      <c r="T932" s="139" t="s">
        <v>28891</v>
      </c>
      <c r="U932" s="97" t="s">
        <v>29925</v>
      </c>
    </row>
    <row r="933" spans="1:21" ht="77.25" hidden="1">
      <c r="A933" s="16">
        <v>42204</v>
      </c>
      <c r="B933" s="102" t="s">
        <v>3098</v>
      </c>
      <c r="C933" s="111" t="s">
        <v>5415</v>
      </c>
      <c r="D933" s="111" t="s">
        <v>5416</v>
      </c>
      <c r="E933" s="111" t="s">
        <v>82</v>
      </c>
      <c r="F933" s="111" t="s">
        <v>8584</v>
      </c>
      <c r="G933" s="111" t="s">
        <v>8585</v>
      </c>
      <c r="H933" s="111" t="s">
        <v>8586</v>
      </c>
      <c r="I933" s="25" t="s">
        <v>2</v>
      </c>
      <c r="K933" s="125">
        <v>42216</v>
      </c>
      <c r="L933" s="129">
        <v>8990.35</v>
      </c>
      <c r="M933" s="130" t="s">
        <v>10611</v>
      </c>
      <c r="N933">
        <v>1701</v>
      </c>
      <c r="P933" s="134" t="s">
        <v>12785</v>
      </c>
      <c r="Q933" s="590" t="s">
        <v>13251</v>
      </c>
      <c r="R933" s="91" t="s">
        <v>28219</v>
      </c>
      <c r="S933" s="97" t="s">
        <v>28516</v>
      </c>
      <c r="T933" s="139" t="s">
        <v>28891</v>
      </c>
      <c r="U933" s="97" t="s">
        <v>29926</v>
      </c>
    </row>
    <row r="934" spans="1:21" ht="60" hidden="1">
      <c r="A934" s="16">
        <v>42204</v>
      </c>
      <c r="B934" s="102" t="s">
        <v>3099</v>
      </c>
      <c r="C934" s="104" t="s">
        <v>5417</v>
      </c>
      <c r="D934" s="104" t="s">
        <v>5418</v>
      </c>
      <c r="E934" s="104" t="s">
        <v>4666</v>
      </c>
      <c r="F934" s="104" t="s">
        <v>8587</v>
      </c>
      <c r="G934" s="104" t="s">
        <v>8588</v>
      </c>
      <c r="H934" s="104" t="s">
        <v>8589</v>
      </c>
      <c r="I934" s="25" t="s">
        <v>2</v>
      </c>
      <c r="K934" s="125">
        <v>42210</v>
      </c>
      <c r="L934" s="129">
        <v>18449.88</v>
      </c>
      <c r="M934" s="130" t="s">
        <v>10612</v>
      </c>
      <c r="N934">
        <v>1701</v>
      </c>
      <c r="P934" s="135" t="s">
        <v>11701</v>
      </c>
      <c r="Q934" s="97" t="s">
        <v>13260</v>
      </c>
      <c r="R934" s="91" t="s">
        <v>28219</v>
      </c>
      <c r="S934" s="97" t="s">
        <v>28517</v>
      </c>
      <c r="T934" s="139" t="s">
        <v>28891</v>
      </c>
      <c r="U934" s="97" t="s">
        <v>29927</v>
      </c>
    </row>
    <row r="935" spans="1:21" ht="31.5" hidden="1">
      <c r="A935" s="16">
        <v>42204</v>
      </c>
      <c r="B935" s="102" t="s">
        <v>3100</v>
      </c>
      <c r="C935" s="105" t="s">
        <v>5419</v>
      </c>
      <c r="D935" s="105" t="s">
        <v>5420</v>
      </c>
      <c r="E935" s="105" t="s">
        <v>1922</v>
      </c>
      <c r="F935" s="105" t="s">
        <v>8590</v>
      </c>
      <c r="G935" s="105" t="s">
        <v>8591</v>
      </c>
      <c r="H935" s="105" t="s">
        <v>8592</v>
      </c>
      <c r="I935" s="25" t="s">
        <v>2</v>
      </c>
      <c r="K935" s="125">
        <v>42192</v>
      </c>
      <c r="L935" s="129">
        <v>6290.12</v>
      </c>
      <c r="M935" s="130" t="s">
        <v>10613</v>
      </c>
      <c r="N935">
        <v>1701</v>
      </c>
      <c r="P935" s="134" t="s">
        <v>12785</v>
      </c>
      <c r="Q935" s="590" t="s">
        <v>13252</v>
      </c>
      <c r="R935" s="366" t="s">
        <v>27394</v>
      </c>
      <c r="S935" s="590" t="s">
        <v>27736</v>
      </c>
      <c r="T935" s="139" t="s">
        <v>28891</v>
      </c>
      <c r="U935" s="97" t="s">
        <v>29928</v>
      </c>
    </row>
    <row r="936" spans="1:21" ht="60" hidden="1">
      <c r="A936" s="16">
        <v>42204</v>
      </c>
      <c r="B936" s="102" t="s">
        <v>3101</v>
      </c>
      <c r="C936" s="111" t="s">
        <v>5421</v>
      </c>
      <c r="D936" s="111" t="s">
        <v>5422</v>
      </c>
      <c r="E936" s="111" t="s">
        <v>541</v>
      </c>
      <c r="F936" s="111" t="s">
        <v>8593</v>
      </c>
      <c r="G936" s="111" t="s">
        <v>2197</v>
      </c>
      <c r="H936" s="111" t="s">
        <v>8594</v>
      </c>
      <c r="I936" s="25" t="s">
        <v>2</v>
      </c>
      <c r="K936" s="126">
        <v>42215</v>
      </c>
      <c r="L936" s="131">
        <v>10064.75</v>
      </c>
      <c r="M936" s="130" t="s">
        <v>10614</v>
      </c>
      <c r="N936">
        <v>1701</v>
      </c>
      <c r="P936" s="135" t="s">
        <v>11701</v>
      </c>
      <c r="Q936" s="97" t="s">
        <v>13261</v>
      </c>
      <c r="R936" s="91" t="s">
        <v>28219</v>
      </c>
      <c r="S936" s="97" t="s">
        <v>28518</v>
      </c>
      <c r="T936" s="139" t="s">
        <v>28891</v>
      </c>
      <c r="U936" s="97" t="s">
        <v>29929</v>
      </c>
    </row>
    <row r="937" spans="1:21" ht="21" hidden="1">
      <c r="A937" s="16">
        <v>42204</v>
      </c>
      <c r="B937" s="102" t="s">
        <v>3102</v>
      </c>
      <c r="C937" s="104" t="s">
        <v>5423</v>
      </c>
      <c r="D937" s="104" t="s">
        <v>5424</v>
      </c>
      <c r="E937" s="104" t="s">
        <v>4157</v>
      </c>
      <c r="F937" s="104" t="s">
        <v>2197</v>
      </c>
      <c r="G937" s="104" t="s">
        <v>2197</v>
      </c>
      <c r="H937" s="104" t="s">
        <v>8595</v>
      </c>
      <c r="I937" s="25" t="s">
        <v>2</v>
      </c>
      <c r="K937" s="125">
        <v>42195</v>
      </c>
      <c r="L937" s="129">
        <v>9361.1200000000008</v>
      </c>
      <c r="M937" s="130" t="s">
        <v>10615</v>
      </c>
      <c r="N937">
        <v>1701</v>
      </c>
      <c r="P937" s="134" t="s">
        <v>12785</v>
      </c>
      <c r="Q937" s="590" t="s">
        <v>13253</v>
      </c>
      <c r="R937" s="366" t="s">
        <v>27394</v>
      </c>
      <c r="S937" s="590" t="s">
        <v>27737</v>
      </c>
      <c r="T937" s="139" t="s">
        <v>28891</v>
      </c>
      <c r="U937" s="97" t="s">
        <v>29930</v>
      </c>
    </row>
    <row r="938" spans="1:21" ht="51.75" hidden="1">
      <c r="A938" s="16">
        <v>42204</v>
      </c>
      <c r="B938" s="102" t="s">
        <v>3103</v>
      </c>
      <c r="C938" s="104" t="s">
        <v>5425</v>
      </c>
      <c r="D938" s="104" t="s">
        <v>5426</v>
      </c>
      <c r="E938" s="104" t="s">
        <v>1461</v>
      </c>
      <c r="F938" s="104" t="s">
        <v>8596</v>
      </c>
      <c r="G938" s="104" t="s">
        <v>2197</v>
      </c>
      <c r="H938" s="104" t="s">
        <v>8596</v>
      </c>
      <c r="I938" s="25" t="s">
        <v>2</v>
      </c>
      <c r="K938" s="127">
        <v>42210</v>
      </c>
      <c r="L938" s="129">
        <v>4622.79</v>
      </c>
      <c r="M938" s="130" t="s">
        <v>10616</v>
      </c>
      <c r="N938">
        <v>1701</v>
      </c>
      <c r="P938" s="134" t="s">
        <v>12785</v>
      </c>
      <c r="Q938" s="590" t="s">
        <v>13254</v>
      </c>
      <c r="R938" s="91" t="s">
        <v>28219</v>
      </c>
      <c r="S938" s="97" t="s">
        <v>28519</v>
      </c>
      <c r="T938" s="139" t="s">
        <v>28891</v>
      </c>
      <c r="U938" s="97" t="s">
        <v>29931</v>
      </c>
    </row>
    <row r="939" spans="1:21" ht="30" hidden="1">
      <c r="A939" s="16">
        <v>42204</v>
      </c>
      <c r="B939" s="102" t="s">
        <v>3104</v>
      </c>
      <c r="C939" s="104" t="s">
        <v>5427</v>
      </c>
      <c r="D939" s="104" t="s">
        <v>5428</v>
      </c>
      <c r="E939" s="104" t="s">
        <v>7</v>
      </c>
      <c r="F939" s="104" t="s">
        <v>8597</v>
      </c>
      <c r="G939" s="104" t="s">
        <v>2197</v>
      </c>
      <c r="H939" s="104" t="s">
        <v>8598</v>
      </c>
      <c r="I939" s="25" t="s">
        <v>2</v>
      </c>
      <c r="K939" s="127">
        <v>42191</v>
      </c>
      <c r="L939" s="129">
        <v>3885.29</v>
      </c>
      <c r="M939" s="130" t="s">
        <v>10617</v>
      </c>
      <c r="N939">
        <v>1701</v>
      </c>
      <c r="P939" s="134" t="s">
        <v>12785</v>
      </c>
      <c r="Q939" s="590" t="s">
        <v>13255</v>
      </c>
      <c r="R939" s="366" t="s">
        <v>27394</v>
      </c>
      <c r="S939" s="590" t="s">
        <v>27738</v>
      </c>
      <c r="T939" s="139" t="s">
        <v>28891</v>
      </c>
      <c r="U939" s="97" t="s">
        <v>29932</v>
      </c>
    </row>
    <row r="940" spans="1:21" ht="26.25" hidden="1">
      <c r="A940" s="16">
        <v>42204</v>
      </c>
      <c r="B940" s="102" t="s">
        <v>3105</v>
      </c>
      <c r="C940" s="104" t="s">
        <v>5429</v>
      </c>
      <c r="D940" s="104" t="s">
        <v>5430</v>
      </c>
      <c r="E940" s="104" t="s">
        <v>5431</v>
      </c>
      <c r="F940" s="104" t="s">
        <v>8599</v>
      </c>
      <c r="G940" s="104" t="s">
        <v>2197</v>
      </c>
      <c r="H940" s="104" t="s">
        <v>8600</v>
      </c>
      <c r="I940" s="25" t="s">
        <v>2</v>
      </c>
      <c r="K940" s="125">
        <v>42216</v>
      </c>
      <c r="L940" s="129">
        <v>7890.3</v>
      </c>
      <c r="M940" s="130" t="s">
        <v>10618</v>
      </c>
      <c r="N940">
        <v>1701</v>
      </c>
      <c r="P940" s="134" t="s">
        <v>12785</v>
      </c>
      <c r="Q940" s="590" t="s">
        <v>13256</v>
      </c>
      <c r="R940" s="366" t="s">
        <v>27394</v>
      </c>
      <c r="S940" s="613" t="s">
        <v>27739</v>
      </c>
      <c r="T940" t="s">
        <v>28621</v>
      </c>
    </row>
    <row r="941" spans="1:21" ht="31.5" hidden="1">
      <c r="A941" s="16">
        <v>42204</v>
      </c>
      <c r="B941" s="102" t="s">
        <v>3106</v>
      </c>
      <c r="C941" s="111" t="s">
        <v>5432</v>
      </c>
      <c r="D941" s="111" t="s">
        <v>5433</v>
      </c>
      <c r="E941" s="111" t="s">
        <v>4291</v>
      </c>
      <c r="F941" s="111" t="s">
        <v>8601</v>
      </c>
      <c r="G941" s="111" t="s">
        <v>8320</v>
      </c>
      <c r="H941" s="111" t="s">
        <v>8602</v>
      </c>
      <c r="I941" s="25" t="s">
        <v>2</v>
      </c>
      <c r="K941" s="125">
        <v>42187</v>
      </c>
      <c r="L941" s="129">
        <v>8531.06</v>
      </c>
      <c r="M941" s="130" t="s">
        <v>10619</v>
      </c>
      <c r="N941">
        <v>1701</v>
      </c>
      <c r="P941" s="134" t="s">
        <v>12785</v>
      </c>
      <c r="Q941" s="590" t="s">
        <v>13257</v>
      </c>
      <c r="R941" s="366" t="s">
        <v>27394</v>
      </c>
      <c r="S941" s="590" t="s">
        <v>27740</v>
      </c>
      <c r="T941" s="139" t="s">
        <v>28891</v>
      </c>
      <c r="U941" s="97" t="s">
        <v>29933</v>
      </c>
    </row>
    <row r="942" spans="1:21" ht="21" hidden="1">
      <c r="A942" s="16">
        <v>42204</v>
      </c>
      <c r="B942" s="102" t="s">
        <v>3107</v>
      </c>
      <c r="C942" s="104" t="s">
        <v>5434</v>
      </c>
      <c r="D942" s="104" t="s">
        <v>5435</v>
      </c>
      <c r="E942" s="104" t="s">
        <v>4643</v>
      </c>
      <c r="F942" s="104" t="s">
        <v>8603</v>
      </c>
      <c r="G942" s="104" t="s">
        <v>2197</v>
      </c>
      <c r="H942" s="104" t="s">
        <v>2197</v>
      </c>
      <c r="I942" s="25" t="s">
        <v>2</v>
      </c>
      <c r="K942" s="127">
        <v>42215</v>
      </c>
      <c r="L942" s="129">
        <v>9441.6299999999992</v>
      </c>
      <c r="M942" s="130" t="s">
        <v>10620</v>
      </c>
      <c r="N942">
        <v>1701</v>
      </c>
      <c r="P942" s="134" t="s">
        <v>12785</v>
      </c>
      <c r="Q942" s="590" t="s">
        <v>13258</v>
      </c>
      <c r="R942" s="366" t="s">
        <v>27394</v>
      </c>
      <c r="S942" s="590" t="s">
        <v>27741</v>
      </c>
      <c r="T942" t="s">
        <v>29700</v>
      </c>
    </row>
    <row r="943" spans="1:21" ht="60" hidden="1">
      <c r="A943" s="16">
        <v>42204</v>
      </c>
      <c r="B943" s="102" t="s">
        <v>3108</v>
      </c>
      <c r="C943" s="104" t="s">
        <v>5436</v>
      </c>
      <c r="D943" s="104" t="s">
        <v>5437</v>
      </c>
      <c r="E943" s="104" t="s">
        <v>4141</v>
      </c>
      <c r="F943" s="104" t="s">
        <v>8604</v>
      </c>
      <c r="G943" s="104" t="s">
        <v>2197</v>
      </c>
      <c r="H943" s="104" t="s">
        <v>8605</v>
      </c>
      <c r="I943" s="25" t="s">
        <v>2</v>
      </c>
      <c r="K943" s="128">
        <v>42200</v>
      </c>
      <c r="L943" s="129">
        <v>13648.22</v>
      </c>
      <c r="M943" s="130" t="s">
        <v>10621</v>
      </c>
      <c r="N943">
        <v>1701</v>
      </c>
      <c r="P943" s="135" t="s">
        <v>11701</v>
      </c>
      <c r="Q943" s="97" t="s">
        <v>13262</v>
      </c>
      <c r="R943" s="91" t="s">
        <v>28219</v>
      </c>
      <c r="S943" s="97" t="s">
        <v>28520</v>
      </c>
    </row>
    <row r="944" spans="1:21" ht="42" hidden="1">
      <c r="A944" s="16">
        <v>42204</v>
      </c>
      <c r="B944" s="102" t="s">
        <v>3109</v>
      </c>
      <c r="C944" s="111" t="s">
        <v>5438</v>
      </c>
      <c r="D944" s="111" t="s">
        <v>5439</v>
      </c>
      <c r="E944" s="111" t="s">
        <v>2438</v>
      </c>
      <c r="F944" s="111" t="s">
        <v>8606</v>
      </c>
      <c r="G944" s="111" t="s">
        <v>2197</v>
      </c>
      <c r="H944" s="111" t="s">
        <v>8607</v>
      </c>
      <c r="I944" s="25" t="s">
        <v>2</v>
      </c>
      <c r="K944" s="128">
        <v>42209</v>
      </c>
      <c r="L944" s="132">
        <v>11334.82</v>
      </c>
      <c r="M944" s="130" t="s">
        <v>10622</v>
      </c>
      <c r="N944">
        <v>1701</v>
      </c>
      <c r="P944" s="135" t="s">
        <v>11701</v>
      </c>
      <c r="Q944" s="97" t="s">
        <v>13263</v>
      </c>
      <c r="R944" s="366" t="s">
        <v>27394</v>
      </c>
      <c r="S944" s="97" t="s">
        <v>27742</v>
      </c>
      <c r="T944" s="139" t="s">
        <v>28891</v>
      </c>
      <c r="U944" s="97" t="s">
        <v>29934</v>
      </c>
    </row>
    <row r="945" spans="1:24" ht="45" hidden="1">
      <c r="A945" s="16">
        <v>42204</v>
      </c>
      <c r="B945" s="102" t="s">
        <v>3110</v>
      </c>
      <c r="C945" s="105" t="s">
        <v>5440</v>
      </c>
      <c r="D945" s="105" t="s">
        <v>5441</v>
      </c>
      <c r="E945" s="105" t="s">
        <v>82</v>
      </c>
      <c r="F945" s="105" t="s">
        <v>8608</v>
      </c>
      <c r="G945" s="105" t="s">
        <v>8609</v>
      </c>
      <c r="H945" s="105" t="s">
        <v>8610</v>
      </c>
      <c r="I945" s="25" t="s">
        <v>2</v>
      </c>
      <c r="K945" s="128">
        <v>42188</v>
      </c>
      <c r="L945" s="132">
        <v>8855.98</v>
      </c>
      <c r="M945" s="130" t="s">
        <v>10623</v>
      </c>
      <c r="N945">
        <v>1701</v>
      </c>
      <c r="P945" s="134" t="s">
        <v>13035</v>
      </c>
      <c r="Q945" s="97" t="s">
        <v>13540</v>
      </c>
      <c r="R945" s="366" t="s">
        <v>27394</v>
      </c>
      <c r="S945" s="97" t="s">
        <v>27743</v>
      </c>
    </row>
    <row r="946" spans="1:24" ht="31.5" hidden="1">
      <c r="A946" s="16">
        <v>42204</v>
      </c>
      <c r="B946" s="102" t="s">
        <v>3111</v>
      </c>
      <c r="C946" s="111" t="s">
        <v>5442</v>
      </c>
      <c r="D946" s="111" t="s">
        <v>5443</v>
      </c>
      <c r="E946" s="111" t="s">
        <v>4157</v>
      </c>
      <c r="F946" s="111" t="s">
        <v>8373</v>
      </c>
      <c r="G946" s="111" t="s">
        <v>8373</v>
      </c>
      <c r="H946" s="111" t="s">
        <v>8611</v>
      </c>
      <c r="I946" s="25" t="s">
        <v>2</v>
      </c>
      <c r="K946" s="128">
        <v>42211</v>
      </c>
      <c r="L946" s="132">
        <v>4453.8500000000004</v>
      </c>
      <c r="M946" s="130" t="s">
        <v>10624</v>
      </c>
      <c r="N946">
        <v>1701</v>
      </c>
      <c r="P946" s="134" t="s">
        <v>13035</v>
      </c>
      <c r="Q946" s="97" t="s">
        <v>13541</v>
      </c>
      <c r="R946" s="366" t="s">
        <v>27394</v>
      </c>
      <c r="S946" s="97" t="s">
        <v>27744</v>
      </c>
      <c r="T946" s="139" t="s">
        <v>28891</v>
      </c>
      <c r="U946" s="97" t="s">
        <v>29935</v>
      </c>
    </row>
    <row r="947" spans="1:24" ht="30" hidden="1">
      <c r="A947" s="16">
        <v>42204</v>
      </c>
      <c r="B947" s="102" t="s">
        <v>3112</v>
      </c>
      <c r="C947" s="111" t="s">
        <v>5444</v>
      </c>
      <c r="D947" s="111" t="s">
        <v>5445</v>
      </c>
      <c r="E947" s="111" t="s">
        <v>1461</v>
      </c>
      <c r="F947" s="111" t="s">
        <v>8612</v>
      </c>
      <c r="G947" s="111" t="s">
        <v>2197</v>
      </c>
      <c r="H947" s="111" t="s">
        <v>8612</v>
      </c>
      <c r="I947" s="25" t="s">
        <v>2</v>
      </c>
      <c r="K947" s="128">
        <v>42194</v>
      </c>
      <c r="L947" s="132">
        <v>3902.35</v>
      </c>
      <c r="M947" s="130" t="s">
        <v>10625</v>
      </c>
      <c r="N947">
        <v>1701</v>
      </c>
      <c r="P947" s="134" t="s">
        <v>13035</v>
      </c>
      <c r="Q947" s="97" t="s">
        <v>13542</v>
      </c>
      <c r="R947" s="366" t="s">
        <v>27394</v>
      </c>
      <c r="S947" s="97" t="s">
        <v>27745</v>
      </c>
      <c r="T947" s="139" t="s">
        <v>28891</v>
      </c>
      <c r="U947" s="97" t="s">
        <v>29936</v>
      </c>
    </row>
    <row r="948" spans="1:24" ht="30" hidden="1">
      <c r="A948" s="16">
        <v>42204</v>
      </c>
      <c r="B948" s="102" t="s">
        <v>3112</v>
      </c>
      <c r="C948" s="111" t="s">
        <v>5444</v>
      </c>
      <c r="D948" s="111" t="s">
        <v>5445</v>
      </c>
      <c r="E948" s="111" t="s">
        <v>1461</v>
      </c>
      <c r="F948" s="111" t="s">
        <v>8612</v>
      </c>
      <c r="G948" s="111" t="s">
        <v>2197</v>
      </c>
      <c r="H948" s="111" t="s">
        <v>8612</v>
      </c>
      <c r="I948" s="25" t="s">
        <v>2</v>
      </c>
      <c r="K948" s="128">
        <v>42194</v>
      </c>
      <c r="L948" s="132">
        <v>3902.35</v>
      </c>
      <c r="M948" s="130" t="s">
        <v>10626</v>
      </c>
      <c r="N948">
        <v>1701</v>
      </c>
      <c r="P948" s="134" t="s">
        <v>13035</v>
      </c>
      <c r="Q948" s="97" t="s">
        <v>13542</v>
      </c>
      <c r="R948" s="366" t="s">
        <v>27394</v>
      </c>
      <c r="S948" s="97" t="s">
        <v>27746</v>
      </c>
      <c r="T948" s="139" t="s">
        <v>28891</v>
      </c>
      <c r="U948" s="97" t="s">
        <v>29936</v>
      </c>
    </row>
    <row r="949" spans="1:24" hidden="1">
      <c r="A949" s="16">
        <v>42204</v>
      </c>
      <c r="B949" s="102" t="s">
        <v>3113</v>
      </c>
      <c r="C949" s="104" t="s">
        <v>5446</v>
      </c>
      <c r="D949" s="104" t="s">
        <v>5447</v>
      </c>
      <c r="E949" s="104" t="s">
        <v>4147</v>
      </c>
      <c r="F949" s="104" t="s">
        <v>2197</v>
      </c>
      <c r="G949" s="104" t="s">
        <v>8613</v>
      </c>
      <c r="H949" s="104" t="s">
        <v>2197</v>
      </c>
      <c r="I949" s="25" t="s">
        <v>2</v>
      </c>
      <c r="K949" s="128">
        <v>42195</v>
      </c>
      <c r="L949" s="132">
        <v>4682.17</v>
      </c>
      <c r="M949" s="130" t="s">
        <v>10627</v>
      </c>
      <c r="N949">
        <v>1701</v>
      </c>
      <c r="P949" s="134" t="s">
        <v>13035</v>
      </c>
      <c r="Q949" s="97" t="s">
        <v>13543</v>
      </c>
      <c r="R949" s="366" t="s">
        <v>27394</v>
      </c>
      <c r="S949" s="97" t="s">
        <v>27747</v>
      </c>
      <c r="T949" s="139" t="s">
        <v>28891</v>
      </c>
      <c r="U949" s="97" t="s">
        <v>29937</v>
      </c>
    </row>
    <row r="950" spans="1:24" ht="30" hidden="1">
      <c r="A950" s="16">
        <v>42204</v>
      </c>
      <c r="B950" s="102" t="s">
        <v>3114</v>
      </c>
      <c r="C950" s="104" t="s">
        <v>5448</v>
      </c>
      <c r="D950" s="104" t="s">
        <v>5449</v>
      </c>
      <c r="E950" s="104" t="s">
        <v>7</v>
      </c>
      <c r="F950" s="104" t="s">
        <v>8614</v>
      </c>
      <c r="G950" s="104" t="s">
        <v>2197</v>
      </c>
      <c r="H950" s="104" t="s">
        <v>8614</v>
      </c>
      <c r="I950" s="25" t="s">
        <v>2</v>
      </c>
      <c r="K950" s="128">
        <v>42211</v>
      </c>
      <c r="L950" s="132">
        <v>4196.5</v>
      </c>
      <c r="M950" s="130" t="s">
        <v>10628</v>
      </c>
      <c r="N950">
        <v>1701</v>
      </c>
      <c r="P950" s="134" t="s">
        <v>13035</v>
      </c>
      <c r="Q950" s="97" t="s">
        <v>13544</v>
      </c>
      <c r="R950" s="366" t="s">
        <v>27394</v>
      </c>
      <c r="S950" s="97" t="s">
        <v>27748</v>
      </c>
      <c r="T950" s="139" t="s">
        <v>28891</v>
      </c>
      <c r="U950" s="97" t="s">
        <v>29938</v>
      </c>
    </row>
    <row r="951" spans="1:24" ht="30" hidden="1">
      <c r="A951" s="16">
        <v>42204</v>
      </c>
      <c r="B951" s="102" t="s">
        <v>3115</v>
      </c>
      <c r="C951" s="111" t="s">
        <v>5450</v>
      </c>
      <c r="D951" s="111" t="s">
        <v>5451</v>
      </c>
      <c r="E951" s="111" t="s">
        <v>4150</v>
      </c>
      <c r="F951" s="111" t="s">
        <v>8615</v>
      </c>
      <c r="G951" s="111" t="s">
        <v>2197</v>
      </c>
      <c r="H951" s="111" t="s">
        <v>8616</v>
      </c>
      <c r="I951" s="25" t="s">
        <v>2</v>
      </c>
      <c r="K951" s="128">
        <v>42196</v>
      </c>
      <c r="L951" s="132">
        <v>5345.64</v>
      </c>
      <c r="M951" s="130" t="s">
        <v>10629</v>
      </c>
      <c r="N951">
        <v>1701</v>
      </c>
      <c r="P951" s="134" t="s">
        <v>13035</v>
      </c>
      <c r="Q951" s="97" t="s">
        <v>13545</v>
      </c>
      <c r="R951" s="366" t="s">
        <v>27394</v>
      </c>
      <c r="S951" s="608" t="s">
        <v>27749</v>
      </c>
      <c r="T951" t="s">
        <v>28621</v>
      </c>
    </row>
    <row r="952" spans="1:24" ht="31.5" hidden="1">
      <c r="A952" s="16">
        <v>42204</v>
      </c>
      <c r="B952" s="102" t="s">
        <v>3116</v>
      </c>
      <c r="C952" s="111" t="s">
        <v>5452</v>
      </c>
      <c r="D952" s="111" t="s">
        <v>5453</v>
      </c>
      <c r="E952" s="111" t="s">
        <v>4206</v>
      </c>
      <c r="F952" s="111" t="s">
        <v>8617</v>
      </c>
      <c r="G952" s="111" t="s">
        <v>2197</v>
      </c>
      <c r="H952" s="111" t="s">
        <v>2197</v>
      </c>
      <c r="I952" s="25" t="s">
        <v>2</v>
      </c>
      <c r="K952" s="128">
        <v>42202</v>
      </c>
      <c r="L952" s="132">
        <v>3552.2</v>
      </c>
      <c r="M952" s="130" t="s">
        <v>10630</v>
      </c>
      <c r="N952">
        <v>1701</v>
      </c>
      <c r="P952" s="134" t="s">
        <v>13035</v>
      </c>
      <c r="Q952" s="97" t="s">
        <v>13546</v>
      </c>
      <c r="R952" s="366" t="s">
        <v>27394</v>
      </c>
      <c r="S952" s="608" t="s">
        <v>27750</v>
      </c>
      <c r="T952" t="s">
        <v>28621</v>
      </c>
    </row>
    <row r="953" spans="1:24" ht="45" hidden="1">
      <c r="A953" s="16">
        <v>42204</v>
      </c>
      <c r="B953" s="102" t="s">
        <v>3117</v>
      </c>
      <c r="C953" s="111" t="s">
        <v>5454</v>
      </c>
      <c r="D953" s="111" t="s">
        <v>5455</v>
      </c>
      <c r="E953" s="111" t="s">
        <v>2438</v>
      </c>
      <c r="F953" s="111" t="s">
        <v>8618</v>
      </c>
      <c r="G953" s="111" t="s">
        <v>8618</v>
      </c>
      <c r="H953" s="111" t="s">
        <v>8619</v>
      </c>
      <c r="I953" s="25" t="s">
        <v>2</v>
      </c>
      <c r="K953" s="128">
        <v>42203</v>
      </c>
      <c r="L953" s="132">
        <v>31394.639999999999</v>
      </c>
      <c r="M953" s="130" t="s">
        <v>10631</v>
      </c>
      <c r="N953">
        <v>1701</v>
      </c>
      <c r="P953" t="s">
        <v>3</v>
      </c>
      <c r="Q953" s="97" t="s">
        <v>12755</v>
      </c>
      <c r="R953" s="366" t="s">
        <v>13951</v>
      </c>
      <c r="S953" s="610" t="s">
        <v>13977</v>
      </c>
      <c r="T953" s="139" t="s">
        <v>28891</v>
      </c>
      <c r="U953" s="97" t="s">
        <v>29939</v>
      </c>
    </row>
    <row r="954" spans="1:24" ht="39" hidden="1">
      <c r="A954" s="16">
        <v>42204</v>
      </c>
      <c r="B954" s="102" t="s">
        <v>3118</v>
      </c>
      <c r="C954" s="111" t="s">
        <v>5456</v>
      </c>
      <c r="D954" s="111" t="s">
        <v>4423</v>
      </c>
      <c r="E954" s="111" t="s">
        <v>4220</v>
      </c>
      <c r="F954" s="111" t="s">
        <v>8620</v>
      </c>
      <c r="G954" s="111" t="s">
        <v>2197</v>
      </c>
      <c r="H954" s="111" t="s">
        <v>8621</v>
      </c>
      <c r="I954" s="25" t="s">
        <v>2</v>
      </c>
      <c r="K954" s="128">
        <v>42207</v>
      </c>
      <c r="L954" s="132">
        <v>23781.41</v>
      </c>
      <c r="M954" s="130" t="s">
        <v>10632</v>
      </c>
      <c r="N954">
        <v>1701</v>
      </c>
      <c r="P954" t="s">
        <v>3</v>
      </c>
      <c r="Q954" s="593" t="s">
        <v>12756</v>
      </c>
      <c r="R954" s="366" t="s">
        <v>13951</v>
      </c>
      <c r="S954" s="610" t="s">
        <v>13978</v>
      </c>
      <c r="T954" s="139" t="s">
        <v>28891</v>
      </c>
      <c r="U954" s="97" t="s">
        <v>29940</v>
      </c>
      <c r="X954" t="s">
        <v>18761</v>
      </c>
    </row>
    <row r="955" spans="1:24" ht="52.5" hidden="1">
      <c r="A955" s="16">
        <v>42204</v>
      </c>
      <c r="B955" s="102" t="s">
        <v>3119</v>
      </c>
      <c r="C955" s="104" t="s">
        <v>5457</v>
      </c>
      <c r="D955" s="104" t="s">
        <v>5458</v>
      </c>
      <c r="E955" s="104" t="s">
        <v>541</v>
      </c>
      <c r="F955" s="104" t="s">
        <v>8622</v>
      </c>
      <c r="G955" s="104" t="s">
        <v>2197</v>
      </c>
      <c r="H955" s="104" t="s">
        <v>8623</v>
      </c>
      <c r="I955" s="25" t="s">
        <v>2</v>
      </c>
      <c r="K955" s="128">
        <v>42189</v>
      </c>
      <c r="L955" s="132">
        <v>6069.35</v>
      </c>
      <c r="M955" s="130" t="s">
        <v>10633</v>
      </c>
      <c r="N955">
        <v>1701</v>
      </c>
      <c r="P955" s="134" t="s">
        <v>13035</v>
      </c>
      <c r="Q955" s="97" t="s">
        <v>13547</v>
      </c>
      <c r="R955" s="366" t="s">
        <v>27394</v>
      </c>
      <c r="S955" s="97" t="s">
        <v>27751</v>
      </c>
      <c r="T955" s="139" t="s">
        <v>28891</v>
      </c>
      <c r="U955" s="97" t="s">
        <v>29941</v>
      </c>
    </row>
    <row r="956" spans="1:24" ht="30" hidden="1">
      <c r="A956" s="16">
        <v>42204</v>
      </c>
      <c r="B956" s="102" t="s">
        <v>3120</v>
      </c>
      <c r="C956" s="111" t="s">
        <v>5459</v>
      </c>
      <c r="D956" s="111" t="s">
        <v>5460</v>
      </c>
      <c r="E956" s="111" t="s">
        <v>208</v>
      </c>
      <c r="F956" s="111" t="s">
        <v>8624</v>
      </c>
      <c r="G956" s="111" t="s">
        <v>2197</v>
      </c>
      <c r="H956" s="111" t="s">
        <v>2197</v>
      </c>
      <c r="I956" s="25" t="s">
        <v>2</v>
      </c>
      <c r="K956" s="128">
        <v>42214</v>
      </c>
      <c r="L956" s="132">
        <v>8017.67</v>
      </c>
      <c r="M956" s="130" t="s">
        <v>10634</v>
      </c>
      <c r="N956">
        <v>1701</v>
      </c>
      <c r="P956" s="134" t="s">
        <v>13035</v>
      </c>
      <c r="Q956" s="97" t="s">
        <v>13548</v>
      </c>
      <c r="R956" s="366" t="s">
        <v>27394</v>
      </c>
      <c r="S956" s="97" t="s">
        <v>27752</v>
      </c>
      <c r="T956" s="139" t="s">
        <v>28891</v>
      </c>
      <c r="U956" s="97" t="s">
        <v>29942</v>
      </c>
    </row>
    <row r="957" spans="1:24" ht="30" hidden="1">
      <c r="A957" s="16">
        <v>42204</v>
      </c>
      <c r="B957" s="102" t="s">
        <v>3121</v>
      </c>
      <c r="C957" s="111" t="s">
        <v>5461</v>
      </c>
      <c r="D957" s="111" t="s">
        <v>5445</v>
      </c>
      <c r="E957" s="111" t="s">
        <v>1461</v>
      </c>
      <c r="F957" s="111" t="s">
        <v>8625</v>
      </c>
      <c r="G957" s="111" t="s">
        <v>2197</v>
      </c>
      <c r="H957" s="111" t="s">
        <v>2197</v>
      </c>
      <c r="I957" s="25" t="s">
        <v>2</v>
      </c>
      <c r="K957" s="128">
        <v>42199</v>
      </c>
      <c r="L957" s="132">
        <v>13735.47</v>
      </c>
      <c r="M957" s="130" t="s">
        <v>10635</v>
      </c>
      <c r="N957">
        <v>1701</v>
      </c>
      <c r="P957" s="135" t="s">
        <v>11701</v>
      </c>
      <c r="Q957" s="97" t="s">
        <v>13264</v>
      </c>
      <c r="R957" s="366" t="s">
        <v>27394</v>
      </c>
      <c r="S957" s="97" t="s">
        <v>27753</v>
      </c>
      <c r="T957" s="139" t="s">
        <v>28891</v>
      </c>
      <c r="U957" s="97" t="s">
        <v>29943</v>
      </c>
    </row>
    <row r="958" spans="1:24" ht="60" hidden="1">
      <c r="A958" s="16">
        <v>42204</v>
      </c>
      <c r="B958" s="102" t="s">
        <v>3122</v>
      </c>
      <c r="C958" s="104" t="s">
        <v>5462</v>
      </c>
      <c r="D958" s="104" t="s">
        <v>5463</v>
      </c>
      <c r="E958" s="104" t="s">
        <v>4835</v>
      </c>
      <c r="F958" s="104" t="s">
        <v>8626</v>
      </c>
      <c r="G958" s="104" t="s">
        <v>2197</v>
      </c>
      <c r="H958" s="104" t="s">
        <v>8627</v>
      </c>
      <c r="I958" s="25" t="s">
        <v>2</v>
      </c>
      <c r="K958" s="128">
        <v>42216</v>
      </c>
      <c r="L958" s="132">
        <v>24467.97</v>
      </c>
      <c r="M958" s="130" t="s">
        <v>10636</v>
      </c>
      <c r="N958">
        <v>1701</v>
      </c>
      <c r="P958" t="s">
        <v>3</v>
      </c>
      <c r="Q958" s="594" t="s">
        <v>12757</v>
      </c>
      <c r="T958" t="s">
        <v>28379</v>
      </c>
    </row>
    <row r="959" spans="1:24" ht="90" hidden="1">
      <c r="A959" s="16">
        <v>42204</v>
      </c>
      <c r="B959" s="102" t="s">
        <v>3123</v>
      </c>
      <c r="C959" s="111" t="s">
        <v>5464</v>
      </c>
      <c r="D959" s="111" t="s">
        <v>5465</v>
      </c>
      <c r="E959" s="111" t="s">
        <v>2438</v>
      </c>
      <c r="F959" s="111" t="s">
        <v>8628</v>
      </c>
      <c r="G959" s="111" t="s">
        <v>2197</v>
      </c>
      <c r="H959" s="111" t="s">
        <v>8629</v>
      </c>
      <c r="I959" s="25" t="s">
        <v>2</v>
      </c>
      <c r="K959" s="128">
        <v>42210</v>
      </c>
      <c r="L959" s="132">
        <v>5137.46</v>
      </c>
      <c r="M959" s="130" t="s">
        <v>10637</v>
      </c>
      <c r="N959">
        <v>1701</v>
      </c>
      <c r="P959" s="134" t="s">
        <v>13035</v>
      </c>
      <c r="Q959" s="97" t="s">
        <v>13549</v>
      </c>
      <c r="R959" s="91" t="s">
        <v>28219</v>
      </c>
      <c r="S959" s="97" t="s">
        <v>28521</v>
      </c>
      <c r="T959" s="139" t="s">
        <v>28891</v>
      </c>
      <c r="U959" s="97" t="s">
        <v>29944</v>
      </c>
    </row>
    <row r="960" spans="1:24" ht="45" hidden="1">
      <c r="A960" s="16">
        <v>42204</v>
      </c>
      <c r="B960" s="102" t="s">
        <v>3124</v>
      </c>
      <c r="C960" s="111" t="s">
        <v>5466</v>
      </c>
      <c r="D960" s="111" t="s">
        <v>5467</v>
      </c>
      <c r="E960" s="111" t="s">
        <v>2423</v>
      </c>
      <c r="F960" s="111" t="s">
        <v>8630</v>
      </c>
      <c r="G960" s="111" t="s">
        <v>2197</v>
      </c>
      <c r="H960" s="111" t="s">
        <v>8631</v>
      </c>
      <c r="I960" s="25" t="s">
        <v>2</v>
      </c>
      <c r="K960" s="128">
        <v>42194</v>
      </c>
      <c r="L960" s="132">
        <v>4056.31</v>
      </c>
      <c r="M960" s="130" t="s">
        <v>10638</v>
      </c>
      <c r="N960">
        <v>1701</v>
      </c>
      <c r="P960" s="134" t="s">
        <v>13035</v>
      </c>
      <c r="Q960" s="578" t="s">
        <v>13550</v>
      </c>
    </row>
    <row r="961" spans="1:21" ht="30" hidden="1">
      <c r="A961" s="16">
        <v>42204</v>
      </c>
      <c r="B961" s="102" t="s">
        <v>3125</v>
      </c>
      <c r="C961" s="111" t="s">
        <v>5468</v>
      </c>
      <c r="D961" s="111" t="s">
        <v>5469</v>
      </c>
      <c r="E961" s="111" t="s">
        <v>4147</v>
      </c>
      <c r="F961" s="111" t="s">
        <v>8632</v>
      </c>
      <c r="G961" s="111" t="s">
        <v>2197</v>
      </c>
      <c r="H961" s="111" t="s">
        <v>8633</v>
      </c>
      <c r="I961" s="25" t="s">
        <v>2</v>
      </c>
      <c r="K961" s="128">
        <v>42209</v>
      </c>
      <c r="L961" s="132">
        <v>5075.8999999999996</v>
      </c>
      <c r="M961" s="130" t="s">
        <v>10639</v>
      </c>
      <c r="N961">
        <v>1701</v>
      </c>
      <c r="P961" s="134" t="s">
        <v>13035</v>
      </c>
      <c r="Q961" s="111" t="s">
        <v>23589</v>
      </c>
      <c r="R961" s="91" t="s">
        <v>28219</v>
      </c>
      <c r="S961" s="97" t="s">
        <v>28522</v>
      </c>
      <c r="T961" s="139" t="s">
        <v>28891</v>
      </c>
      <c r="U961" s="97" t="s">
        <v>29945</v>
      </c>
    </row>
    <row r="962" spans="1:21" s="185" customFormat="1" ht="45" hidden="1">
      <c r="A962" s="176">
        <v>42204</v>
      </c>
      <c r="B962" s="182" t="s">
        <v>3126</v>
      </c>
      <c r="C962" s="183" t="s">
        <v>5470</v>
      </c>
      <c r="D962" s="183" t="s">
        <v>5471</v>
      </c>
      <c r="E962" s="183" t="s">
        <v>4223</v>
      </c>
      <c r="F962" s="183" t="s">
        <v>8634</v>
      </c>
      <c r="G962" s="183" t="s">
        <v>8635</v>
      </c>
      <c r="H962" s="183" t="s">
        <v>8636</v>
      </c>
      <c r="I962" s="184" t="s">
        <v>2</v>
      </c>
      <c r="K962" s="186">
        <v>42216</v>
      </c>
      <c r="L962" s="187">
        <v>8094.35</v>
      </c>
      <c r="M962" s="188" t="s">
        <v>10640</v>
      </c>
      <c r="N962" s="185">
        <v>1701</v>
      </c>
      <c r="P962" s="185" t="s">
        <v>13035</v>
      </c>
      <c r="Q962" s="683" t="s">
        <v>13551</v>
      </c>
      <c r="R962" s="140" t="s">
        <v>28219</v>
      </c>
      <c r="S962" s="283" t="s">
        <v>28523</v>
      </c>
      <c r="T962" s="563"/>
      <c r="U962" s="283" t="s">
        <v>28755</v>
      </c>
    </row>
    <row r="963" spans="1:21" ht="30" hidden="1">
      <c r="A963" s="16">
        <v>42204</v>
      </c>
      <c r="B963" s="102" t="s">
        <v>3127</v>
      </c>
      <c r="C963" s="104" t="s">
        <v>5472</v>
      </c>
      <c r="D963" s="104" t="s">
        <v>378</v>
      </c>
      <c r="E963" s="104" t="s">
        <v>5473</v>
      </c>
      <c r="F963" s="104" t="s">
        <v>8637</v>
      </c>
      <c r="G963" s="104" t="s">
        <v>8638</v>
      </c>
      <c r="H963" s="104" t="s">
        <v>2197</v>
      </c>
      <c r="I963" s="25" t="s">
        <v>2</v>
      </c>
      <c r="K963" s="128">
        <v>42216</v>
      </c>
      <c r="L963" s="132">
        <v>9035.7999999999993</v>
      </c>
      <c r="M963" s="130" t="s">
        <v>10641</v>
      </c>
      <c r="N963">
        <v>1701</v>
      </c>
      <c r="P963" s="134" t="s">
        <v>13035</v>
      </c>
      <c r="Q963" s="104" t="s">
        <v>23590</v>
      </c>
      <c r="R963" s="366" t="s">
        <v>27394</v>
      </c>
      <c r="S963" s="104" t="s">
        <v>27754</v>
      </c>
      <c r="T963" s="139" t="s">
        <v>28891</v>
      </c>
      <c r="U963" s="97" t="s">
        <v>29946</v>
      </c>
    </row>
    <row r="964" spans="1:21" ht="30" hidden="1">
      <c r="A964" s="16">
        <v>42204</v>
      </c>
      <c r="B964" s="102" t="s">
        <v>3128</v>
      </c>
      <c r="C964" s="104" t="s">
        <v>5474</v>
      </c>
      <c r="D964" s="104" t="s">
        <v>5475</v>
      </c>
      <c r="E964" s="104" t="s">
        <v>4267</v>
      </c>
      <c r="F964" s="104" t="s">
        <v>8639</v>
      </c>
      <c r="G964" s="104" t="s">
        <v>2197</v>
      </c>
      <c r="H964" s="104" t="s">
        <v>8640</v>
      </c>
      <c r="I964" s="25" t="s">
        <v>2</v>
      </c>
      <c r="K964" s="128">
        <v>42189</v>
      </c>
      <c r="L964" s="132">
        <v>7375.41</v>
      </c>
      <c r="M964" s="130" t="s">
        <v>10642</v>
      </c>
      <c r="N964">
        <v>1701</v>
      </c>
      <c r="P964" s="134" t="s">
        <v>13035</v>
      </c>
      <c r="Q964" s="97" t="s">
        <v>13552</v>
      </c>
      <c r="R964" s="366" t="s">
        <v>27394</v>
      </c>
      <c r="S964" s="97" t="s">
        <v>27755</v>
      </c>
      <c r="T964" s="139" t="s">
        <v>28891</v>
      </c>
      <c r="U964" s="97" t="s">
        <v>29947</v>
      </c>
    </row>
    <row r="965" spans="1:21" ht="31.5" hidden="1">
      <c r="A965" s="16">
        <v>42204</v>
      </c>
      <c r="B965" s="102" t="s">
        <v>3129</v>
      </c>
      <c r="C965" s="104" t="s">
        <v>5476</v>
      </c>
      <c r="D965" s="104" t="s">
        <v>5477</v>
      </c>
      <c r="E965" s="104" t="s">
        <v>7</v>
      </c>
      <c r="F965" s="104" t="s">
        <v>8641</v>
      </c>
      <c r="G965" s="104" t="s">
        <v>2197</v>
      </c>
      <c r="H965" s="104" t="s">
        <v>2197</v>
      </c>
      <c r="I965" s="25" t="s">
        <v>2</v>
      </c>
      <c r="K965" s="128">
        <v>42210</v>
      </c>
      <c r="L965" s="132">
        <v>3709.03</v>
      </c>
      <c r="M965" s="130" t="s">
        <v>10643</v>
      </c>
      <c r="N965">
        <v>1701</v>
      </c>
      <c r="P965" s="134" t="s">
        <v>13035</v>
      </c>
      <c r="Q965" s="97" t="s">
        <v>13553</v>
      </c>
      <c r="R965" s="366" t="s">
        <v>27394</v>
      </c>
      <c r="S965" s="97" t="s">
        <v>27756</v>
      </c>
      <c r="T965" s="139" t="s">
        <v>28891</v>
      </c>
      <c r="U965" s="97" t="s">
        <v>29948</v>
      </c>
    </row>
    <row r="966" spans="1:21" ht="45" hidden="1">
      <c r="A966" s="16">
        <v>42204</v>
      </c>
      <c r="B966" s="102" t="s">
        <v>3130</v>
      </c>
      <c r="C966" s="104" t="s">
        <v>5478</v>
      </c>
      <c r="D966" s="104" t="s">
        <v>5479</v>
      </c>
      <c r="E966" s="104" t="s">
        <v>1254</v>
      </c>
      <c r="F966" s="104" t="s">
        <v>8642</v>
      </c>
      <c r="G966" s="104" t="s">
        <v>8643</v>
      </c>
      <c r="H966" s="104" t="s">
        <v>8644</v>
      </c>
      <c r="I966" s="25" t="s">
        <v>2</v>
      </c>
      <c r="K966" s="128">
        <v>42201</v>
      </c>
      <c r="L966" s="132">
        <v>7039.55</v>
      </c>
      <c r="M966" s="130" t="s">
        <v>10644</v>
      </c>
      <c r="N966">
        <v>1701</v>
      </c>
      <c r="P966" s="134" t="s">
        <v>13035</v>
      </c>
      <c r="Q966" s="97" t="s">
        <v>13554</v>
      </c>
      <c r="R966" s="366" t="s">
        <v>27394</v>
      </c>
      <c r="S966" s="97" t="s">
        <v>27757</v>
      </c>
      <c r="T966" s="139" t="s">
        <v>28891</v>
      </c>
      <c r="U966" s="97" t="s">
        <v>29949</v>
      </c>
    </row>
    <row r="967" spans="1:21" ht="31.5" hidden="1">
      <c r="A967" s="16">
        <v>42204</v>
      </c>
      <c r="B967" s="102" t="s">
        <v>3131</v>
      </c>
      <c r="C967" s="102" t="s">
        <v>5480</v>
      </c>
      <c r="D967" s="102" t="s">
        <v>5481</v>
      </c>
      <c r="E967" s="102" t="s">
        <v>82</v>
      </c>
      <c r="F967" s="102" t="s">
        <v>2197</v>
      </c>
      <c r="G967" s="102" t="s">
        <v>2197</v>
      </c>
      <c r="H967" s="102" t="s">
        <v>8645</v>
      </c>
      <c r="I967" s="25" t="s">
        <v>2</v>
      </c>
      <c r="K967" s="128">
        <v>42214</v>
      </c>
      <c r="L967" s="132">
        <v>7141.35</v>
      </c>
      <c r="M967" s="130" t="s">
        <v>10645</v>
      </c>
      <c r="N967">
        <v>1701</v>
      </c>
      <c r="P967" s="134" t="s">
        <v>13035</v>
      </c>
      <c r="Q967" s="97" t="s">
        <v>13555</v>
      </c>
      <c r="R967" s="366" t="s">
        <v>27394</v>
      </c>
      <c r="S967" s="97" t="s">
        <v>27758</v>
      </c>
      <c r="T967" s="139" t="s">
        <v>28891</v>
      </c>
      <c r="U967" s="97" t="s">
        <v>29950</v>
      </c>
    </row>
    <row r="968" spans="1:21" ht="45" hidden="1">
      <c r="A968" s="16">
        <v>42204</v>
      </c>
      <c r="B968" s="102" t="s">
        <v>3132</v>
      </c>
      <c r="C968" s="104" t="s">
        <v>5482</v>
      </c>
      <c r="D968" s="104" t="s">
        <v>5158</v>
      </c>
      <c r="E968" s="104" t="s">
        <v>7</v>
      </c>
      <c r="F968" s="104" t="s">
        <v>8646</v>
      </c>
      <c r="G968" s="104" t="s">
        <v>2197</v>
      </c>
      <c r="H968" s="104" t="s">
        <v>8646</v>
      </c>
      <c r="I968" s="25" t="s">
        <v>2</v>
      </c>
      <c r="K968" s="128">
        <v>42195</v>
      </c>
      <c r="L968" s="132">
        <v>4210.7</v>
      </c>
      <c r="M968" s="130" t="s">
        <v>10646</v>
      </c>
      <c r="N968">
        <v>1701</v>
      </c>
      <c r="P968" s="134" t="s">
        <v>13035</v>
      </c>
      <c r="Q968" s="578" t="s">
        <v>13556</v>
      </c>
    </row>
    <row r="969" spans="1:21" ht="21" hidden="1">
      <c r="A969" s="16">
        <v>42204</v>
      </c>
      <c r="B969" s="102" t="s">
        <v>3133</v>
      </c>
      <c r="C969" s="111" t="s">
        <v>5483</v>
      </c>
      <c r="D969" s="111" t="s">
        <v>5484</v>
      </c>
      <c r="E969" s="111" t="s">
        <v>4240</v>
      </c>
      <c r="F969" s="111" t="s">
        <v>8647</v>
      </c>
      <c r="G969" s="111" t="s">
        <v>2197</v>
      </c>
      <c r="H969" s="111" t="s">
        <v>2197</v>
      </c>
      <c r="I969" s="25" t="s">
        <v>2</v>
      </c>
      <c r="K969" s="128">
        <v>42208</v>
      </c>
      <c r="L969" s="132">
        <v>7097.07</v>
      </c>
      <c r="M969" s="130" t="s">
        <v>10647</v>
      </c>
      <c r="N969">
        <v>1701</v>
      </c>
      <c r="P969" s="134" t="s">
        <v>13035</v>
      </c>
      <c r="Q969" s="111" t="s">
        <v>23591</v>
      </c>
      <c r="R969" s="366" t="s">
        <v>27394</v>
      </c>
      <c r="S969" s="586" t="s">
        <v>27759</v>
      </c>
      <c r="T969" t="s">
        <v>28621</v>
      </c>
    </row>
    <row r="970" spans="1:21" ht="90" hidden="1">
      <c r="A970" s="16">
        <v>42204</v>
      </c>
      <c r="B970" s="102" t="s">
        <v>3134</v>
      </c>
      <c r="C970" s="111" t="s">
        <v>5485</v>
      </c>
      <c r="D970" s="111" t="s">
        <v>5486</v>
      </c>
      <c r="E970" s="111" t="s">
        <v>2438</v>
      </c>
      <c r="F970" s="111" t="s">
        <v>8648</v>
      </c>
      <c r="G970" s="111" t="s">
        <v>8649</v>
      </c>
      <c r="H970" s="111" t="s">
        <v>8650</v>
      </c>
      <c r="I970" s="25" t="s">
        <v>2</v>
      </c>
      <c r="K970" s="128">
        <v>42207</v>
      </c>
      <c r="L970" s="132">
        <v>17597.400000000001</v>
      </c>
      <c r="M970" s="130" t="s">
        <v>10648</v>
      </c>
      <c r="N970">
        <v>1701</v>
      </c>
      <c r="P970" s="135" t="s">
        <v>11701</v>
      </c>
      <c r="Q970" s="97" t="s">
        <v>13265</v>
      </c>
    </row>
    <row r="971" spans="1:21" ht="21" hidden="1">
      <c r="A971" s="16">
        <v>42204</v>
      </c>
      <c r="B971" s="102" t="s">
        <v>3135</v>
      </c>
      <c r="C971" s="104" t="s">
        <v>5487</v>
      </c>
      <c r="D971" s="104" t="s">
        <v>5488</v>
      </c>
      <c r="E971" s="104" t="s">
        <v>5</v>
      </c>
      <c r="F971" s="104" t="s">
        <v>2197</v>
      </c>
      <c r="G971" s="104" t="s">
        <v>2197</v>
      </c>
      <c r="H971" s="104" t="s">
        <v>8651</v>
      </c>
      <c r="I971" s="25" t="s">
        <v>2</v>
      </c>
      <c r="K971" s="128">
        <v>42203</v>
      </c>
      <c r="L971" s="132">
        <v>4273</v>
      </c>
      <c r="M971" s="130" t="s">
        <v>10649</v>
      </c>
      <c r="N971">
        <v>1701</v>
      </c>
      <c r="P971" s="134" t="s">
        <v>13035</v>
      </c>
      <c r="Q971" s="97" t="s">
        <v>13557</v>
      </c>
      <c r="R971" s="366" t="s">
        <v>27394</v>
      </c>
      <c r="S971" s="97" t="s">
        <v>13557</v>
      </c>
      <c r="T971" s="139" t="s">
        <v>28891</v>
      </c>
      <c r="U971" s="97" t="s">
        <v>29951</v>
      </c>
    </row>
    <row r="972" spans="1:21" ht="31.5" hidden="1">
      <c r="A972" s="16">
        <v>42204</v>
      </c>
      <c r="B972" s="102" t="s">
        <v>3136</v>
      </c>
      <c r="C972" s="111" t="s">
        <v>5489</v>
      </c>
      <c r="D972" s="111" t="s">
        <v>5490</v>
      </c>
      <c r="E972" s="111" t="s">
        <v>2438</v>
      </c>
      <c r="F972" s="111" t="s">
        <v>8652</v>
      </c>
      <c r="G972" s="111" t="s">
        <v>8653</v>
      </c>
      <c r="H972" s="111" t="s">
        <v>8654</v>
      </c>
      <c r="I972" s="25" t="s">
        <v>2</v>
      </c>
      <c r="K972" s="128">
        <v>42207</v>
      </c>
      <c r="L972" s="132">
        <v>6761.02</v>
      </c>
      <c r="M972" s="130" t="s">
        <v>10650</v>
      </c>
      <c r="N972">
        <v>1701</v>
      </c>
      <c r="P972" s="134" t="s">
        <v>13035</v>
      </c>
      <c r="Q972" s="97" t="s">
        <v>13558</v>
      </c>
      <c r="R972" s="366" t="s">
        <v>27394</v>
      </c>
      <c r="S972" s="97" t="s">
        <v>27760</v>
      </c>
      <c r="T972" s="139" t="s">
        <v>28891</v>
      </c>
      <c r="U972" s="97" t="s">
        <v>29952</v>
      </c>
    </row>
    <row r="973" spans="1:21" ht="45" hidden="1">
      <c r="A973" s="16">
        <v>42204</v>
      </c>
      <c r="B973" s="102" t="s">
        <v>3137</v>
      </c>
      <c r="C973" s="105" t="s">
        <v>5491</v>
      </c>
      <c r="D973" s="105" t="s">
        <v>5492</v>
      </c>
      <c r="E973" s="105" t="s">
        <v>5493</v>
      </c>
      <c r="F973" s="105" t="s">
        <v>8655</v>
      </c>
      <c r="G973" s="105" t="s">
        <v>2197</v>
      </c>
      <c r="H973" s="105" t="s">
        <v>8656</v>
      </c>
      <c r="I973" s="25" t="s">
        <v>2</v>
      </c>
      <c r="K973" s="128">
        <v>42214</v>
      </c>
      <c r="L973" s="132">
        <v>5894.14</v>
      </c>
      <c r="M973" s="130" t="s">
        <v>10651</v>
      </c>
      <c r="N973">
        <v>1701</v>
      </c>
      <c r="P973" s="134" t="s">
        <v>13035</v>
      </c>
      <c r="Q973" s="578" t="s">
        <v>13559</v>
      </c>
      <c r="R973" s="91" t="s">
        <v>28219</v>
      </c>
      <c r="S973" s="97" t="s">
        <v>28524</v>
      </c>
    </row>
    <row r="974" spans="1:21" ht="42" hidden="1">
      <c r="A974" s="16">
        <v>42204</v>
      </c>
      <c r="B974" s="102" t="s">
        <v>3138</v>
      </c>
      <c r="C974" s="111" t="s">
        <v>5494</v>
      </c>
      <c r="D974" s="111" t="s">
        <v>5495</v>
      </c>
      <c r="E974" s="111" t="s">
        <v>5012</v>
      </c>
      <c r="F974" s="111" t="s">
        <v>8657</v>
      </c>
      <c r="G974" s="111" t="s">
        <v>2197</v>
      </c>
      <c r="H974" s="111" t="s">
        <v>8658</v>
      </c>
      <c r="I974" s="25" t="s">
        <v>2</v>
      </c>
      <c r="K974" s="128">
        <v>42193</v>
      </c>
      <c r="L974" s="132">
        <v>5941.92</v>
      </c>
      <c r="M974" s="130" t="s">
        <v>10652</v>
      </c>
      <c r="N974">
        <v>1701</v>
      </c>
      <c r="P974" s="134" t="s">
        <v>13035</v>
      </c>
      <c r="Q974" s="97" t="s">
        <v>13560</v>
      </c>
      <c r="R974" s="366" t="s">
        <v>27394</v>
      </c>
      <c r="S974" s="608" t="s">
        <v>27761</v>
      </c>
      <c r="T974" t="s">
        <v>28621</v>
      </c>
    </row>
    <row r="975" spans="1:21" ht="30" hidden="1">
      <c r="A975" s="16">
        <v>42204</v>
      </c>
      <c r="B975" s="102" t="s">
        <v>3139</v>
      </c>
      <c r="C975" s="104" t="s">
        <v>5496</v>
      </c>
      <c r="D975" s="104" t="s">
        <v>5497</v>
      </c>
      <c r="E975" s="104" t="s">
        <v>82</v>
      </c>
      <c r="F975" s="104" t="s">
        <v>2197</v>
      </c>
      <c r="G975" s="104" t="s">
        <v>2197</v>
      </c>
      <c r="H975" s="104" t="s">
        <v>8659</v>
      </c>
      <c r="I975" s="25" t="s">
        <v>2</v>
      </c>
      <c r="K975" s="128">
        <v>42193</v>
      </c>
      <c r="L975" s="132">
        <v>3877.99</v>
      </c>
      <c r="M975" s="130" t="s">
        <v>10653</v>
      </c>
      <c r="N975">
        <v>1701</v>
      </c>
      <c r="P975" s="134" t="s">
        <v>13035</v>
      </c>
      <c r="Q975" s="97" t="s">
        <v>13561</v>
      </c>
      <c r="R975" s="366" t="s">
        <v>27394</v>
      </c>
      <c r="S975" s="97" t="s">
        <v>27762</v>
      </c>
      <c r="T975" s="139" t="s">
        <v>28891</v>
      </c>
      <c r="U975" s="97" t="s">
        <v>29953</v>
      </c>
    </row>
    <row r="976" spans="1:21" ht="60" hidden="1">
      <c r="A976" s="16">
        <v>42204</v>
      </c>
      <c r="B976" s="102" t="s">
        <v>3140</v>
      </c>
      <c r="C976" s="111" t="s">
        <v>5498</v>
      </c>
      <c r="D976" s="111" t="s">
        <v>5499</v>
      </c>
      <c r="E976" s="111" t="s">
        <v>2438</v>
      </c>
      <c r="F976" s="111" t="s">
        <v>8660</v>
      </c>
      <c r="G976" s="111" t="s">
        <v>2197</v>
      </c>
      <c r="H976" s="111" t="s">
        <v>8661</v>
      </c>
      <c r="I976" s="25" t="s">
        <v>2</v>
      </c>
      <c r="K976" s="128">
        <v>42206</v>
      </c>
      <c r="L976" s="132">
        <v>11369.35</v>
      </c>
      <c r="M976" s="130" t="s">
        <v>10654</v>
      </c>
      <c r="N976">
        <v>1701</v>
      </c>
      <c r="P976" s="135" t="s">
        <v>11701</v>
      </c>
      <c r="Q976" s="97" t="s">
        <v>13266</v>
      </c>
      <c r="R976" s="91" t="s">
        <v>28219</v>
      </c>
      <c r="S976" s="97" t="s">
        <v>28525</v>
      </c>
    </row>
    <row r="977" spans="1:24" ht="31.5" hidden="1">
      <c r="A977" s="16">
        <v>42204</v>
      </c>
      <c r="B977" s="102" t="s">
        <v>3141</v>
      </c>
      <c r="C977" s="104" t="s">
        <v>5500</v>
      </c>
      <c r="D977" s="104" t="s">
        <v>5501</v>
      </c>
      <c r="E977" s="104" t="s">
        <v>7</v>
      </c>
      <c r="F977" s="104" t="s">
        <v>7982</v>
      </c>
      <c r="G977" s="104" t="s">
        <v>7740</v>
      </c>
      <c r="H977" s="104" t="s">
        <v>2197</v>
      </c>
      <c r="I977" s="25" t="s">
        <v>2</v>
      </c>
      <c r="K977" s="128">
        <v>42207</v>
      </c>
      <c r="L977" s="132">
        <v>4362.29</v>
      </c>
      <c r="M977" s="130" t="s">
        <v>10655</v>
      </c>
      <c r="N977">
        <v>1701</v>
      </c>
      <c r="P977" s="134" t="s">
        <v>13035</v>
      </c>
      <c r="Q977" s="97" t="s">
        <v>13562</v>
      </c>
      <c r="R977" s="91" t="s">
        <v>28391</v>
      </c>
      <c r="S977" s="97" t="s">
        <v>28833</v>
      </c>
      <c r="T977" s="139" t="s">
        <v>28891</v>
      </c>
      <c r="U977" s="97" t="s">
        <v>29958</v>
      </c>
      <c r="W977" s="97" t="s">
        <v>29956</v>
      </c>
    </row>
    <row r="978" spans="1:24" ht="75" hidden="1">
      <c r="A978" s="16">
        <v>42204</v>
      </c>
      <c r="B978" s="102" t="s">
        <v>3142</v>
      </c>
      <c r="C978" s="102" t="s">
        <v>5502</v>
      </c>
      <c r="D978" s="102" t="s">
        <v>5503</v>
      </c>
      <c r="E978" s="102" t="s">
        <v>2433</v>
      </c>
      <c r="F978" s="102" t="s">
        <v>8662</v>
      </c>
      <c r="G978" s="102" t="s">
        <v>8662</v>
      </c>
      <c r="H978" s="102" t="s">
        <v>8663</v>
      </c>
      <c r="I978" s="25" t="s">
        <v>2</v>
      </c>
      <c r="K978" s="128">
        <v>42211</v>
      </c>
      <c r="L978" s="132">
        <v>13809.52</v>
      </c>
      <c r="M978" s="130" t="s">
        <v>10656</v>
      </c>
      <c r="N978">
        <v>1701</v>
      </c>
      <c r="P978" s="135" t="s">
        <v>11701</v>
      </c>
      <c r="Q978" s="97" t="s">
        <v>13267</v>
      </c>
      <c r="R978" s="91" t="s">
        <v>28391</v>
      </c>
      <c r="S978" s="97" t="s">
        <v>28831</v>
      </c>
      <c r="T978" s="139" t="s">
        <v>28891</v>
      </c>
      <c r="U978" s="97" t="s">
        <v>29954</v>
      </c>
      <c r="W978" s="97" t="s">
        <v>29957</v>
      </c>
    </row>
    <row r="979" spans="1:24" ht="75" hidden="1">
      <c r="A979" s="16">
        <v>42204</v>
      </c>
      <c r="B979" s="102" t="s">
        <v>3143</v>
      </c>
      <c r="C979" s="102" t="s">
        <v>5502</v>
      </c>
      <c r="D979" s="102" t="s">
        <v>5503</v>
      </c>
      <c r="E979" s="102" t="s">
        <v>2433</v>
      </c>
      <c r="F979" s="102" t="s">
        <v>8662</v>
      </c>
      <c r="G979" s="102" t="s">
        <v>8662</v>
      </c>
      <c r="H979" s="102" t="s">
        <v>8664</v>
      </c>
      <c r="I979" s="25" t="s">
        <v>2</v>
      </c>
      <c r="K979" s="128">
        <v>42211</v>
      </c>
      <c r="L979" s="132">
        <v>13809.52</v>
      </c>
      <c r="M979" s="130" t="s">
        <v>10657</v>
      </c>
      <c r="N979">
        <v>1701</v>
      </c>
      <c r="P979" s="135" t="s">
        <v>11701</v>
      </c>
      <c r="Q979" s="97" t="s">
        <v>13267</v>
      </c>
      <c r="R979" s="91" t="s">
        <v>28391</v>
      </c>
      <c r="S979" s="97" t="s">
        <v>28832</v>
      </c>
      <c r="T979" s="139" t="s">
        <v>28891</v>
      </c>
      <c r="U979" s="97" t="s">
        <v>29954</v>
      </c>
    </row>
    <row r="980" spans="1:24" ht="31.5" hidden="1">
      <c r="A980" s="16">
        <v>42204</v>
      </c>
      <c r="B980" s="102" t="s">
        <v>3144</v>
      </c>
      <c r="C980" s="104" t="s">
        <v>5504</v>
      </c>
      <c r="D980" s="104" t="s">
        <v>5505</v>
      </c>
      <c r="E980" s="104" t="s">
        <v>2086</v>
      </c>
      <c r="F980" s="104" t="s">
        <v>8665</v>
      </c>
      <c r="G980" s="104" t="s">
        <v>2197</v>
      </c>
      <c r="H980" s="104" t="s">
        <v>8666</v>
      </c>
      <c r="I980" s="25" t="s">
        <v>2</v>
      </c>
      <c r="K980" s="128">
        <v>42215</v>
      </c>
      <c r="L980" s="132">
        <v>5874.24</v>
      </c>
      <c r="M980" s="130" t="s">
        <v>10658</v>
      </c>
      <c r="N980">
        <v>1701</v>
      </c>
      <c r="P980" s="134" t="s">
        <v>13035</v>
      </c>
      <c r="Q980" s="97" t="s">
        <v>13563</v>
      </c>
      <c r="R980" s="366" t="s">
        <v>27394</v>
      </c>
      <c r="S980" s="97" t="s">
        <v>27763</v>
      </c>
      <c r="T980" s="139" t="s">
        <v>28891</v>
      </c>
      <c r="U980" s="97" t="s">
        <v>29955</v>
      </c>
    </row>
    <row r="981" spans="1:24" ht="90" hidden="1">
      <c r="A981" s="16">
        <v>42204</v>
      </c>
      <c r="B981" s="102" t="s">
        <v>3145</v>
      </c>
      <c r="C981" s="104" t="s">
        <v>5506</v>
      </c>
      <c r="D981" s="104" t="s">
        <v>5507</v>
      </c>
      <c r="E981" s="104" t="s">
        <v>4220</v>
      </c>
      <c r="F981" s="104" t="s">
        <v>8667</v>
      </c>
      <c r="G981" s="104" t="s">
        <v>2197</v>
      </c>
      <c r="H981" s="104" t="s">
        <v>8667</v>
      </c>
      <c r="I981" s="25" t="s">
        <v>2</v>
      </c>
      <c r="K981" s="128">
        <v>42196</v>
      </c>
      <c r="L981" s="132">
        <v>34651.230000000003</v>
      </c>
      <c r="M981" s="130" t="s">
        <v>10659</v>
      </c>
      <c r="N981">
        <v>1701</v>
      </c>
      <c r="P981" s="134" t="s">
        <v>3</v>
      </c>
      <c r="Q981" s="594" t="s">
        <v>12758</v>
      </c>
      <c r="R981" s="366" t="s">
        <v>13951</v>
      </c>
      <c r="S981" s="610" t="s">
        <v>13979</v>
      </c>
      <c r="T981" t="s">
        <v>2322</v>
      </c>
    </row>
    <row r="982" spans="1:24" ht="31.5" hidden="1">
      <c r="A982" s="16">
        <v>42204</v>
      </c>
      <c r="B982" s="102" t="s">
        <v>3146</v>
      </c>
      <c r="C982" s="104" t="s">
        <v>5508</v>
      </c>
      <c r="D982" s="104" t="s">
        <v>5509</v>
      </c>
      <c r="E982" s="104" t="s">
        <v>2423</v>
      </c>
      <c r="F982" s="104" t="s">
        <v>8668</v>
      </c>
      <c r="G982" s="104" t="s">
        <v>2197</v>
      </c>
      <c r="H982" s="104" t="s">
        <v>2197</v>
      </c>
      <c r="I982" s="25" t="s">
        <v>2</v>
      </c>
      <c r="K982" s="128">
        <v>42216</v>
      </c>
      <c r="L982" s="132">
        <v>6681.2</v>
      </c>
      <c r="M982" s="130" t="s">
        <v>10660</v>
      </c>
      <c r="N982">
        <v>1701</v>
      </c>
      <c r="P982" s="134" t="s">
        <v>13035</v>
      </c>
      <c r="Q982" s="595" t="s">
        <v>13564</v>
      </c>
      <c r="R982" s="366" t="s">
        <v>27394</v>
      </c>
      <c r="S982" s="595" t="s">
        <v>27764</v>
      </c>
      <c r="T982" t="s">
        <v>28621</v>
      </c>
    </row>
    <row r="983" spans="1:24" ht="31.5" hidden="1">
      <c r="A983" s="16">
        <v>42204</v>
      </c>
      <c r="B983" s="102" t="s">
        <v>3147</v>
      </c>
      <c r="C983" s="111" t="s">
        <v>5510</v>
      </c>
      <c r="D983" s="111" t="s">
        <v>5511</v>
      </c>
      <c r="E983" s="111" t="s">
        <v>2438</v>
      </c>
      <c r="F983" s="111" t="s">
        <v>8669</v>
      </c>
      <c r="G983" s="111" t="s">
        <v>2197</v>
      </c>
      <c r="H983" s="111" t="s">
        <v>8670</v>
      </c>
      <c r="I983" s="25" t="s">
        <v>2</v>
      </c>
      <c r="K983" s="128">
        <v>42204</v>
      </c>
      <c r="L983" s="132">
        <v>4656.7299999999996</v>
      </c>
      <c r="M983" s="130" t="s">
        <v>10661</v>
      </c>
      <c r="N983">
        <v>1701</v>
      </c>
      <c r="P983" s="134" t="s">
        <v>13035</v>
      </c>
      <c r="Q983" s="97" t="s">
        <v>13565</v>
      </c>
      <c r="R983" s="366" t="s">
        <v>27394</v>
      </c>
      <c r="S983" s="97" t="s">
        <v>27765</v>
      </c>
      <c r="T983" s="139" t="s">
        <v>28891</v>
      </c>
      <c r="U983" s="97" t="s">
        <v>29959</v>
      </c>
    </row>
    <row r="984" spans="1:24" ht="45" hidden="1">
      <c r="A984" s="16">
        <v>42204</v>
      </c>
      <c r="B984" s="103" t="s">
        <v>3148</v>
      </c>
      <c r="C984" s="112" t="s">
        <v>5512</v>
      </c>
      <c r="D984" s="112" t="s">
        <v>5513</v>
      </c>
      <c r="E984" s="112" t="s">
        <v>2404</v>
      </c>
      <c r="F984" s="103">
        <v>8511484</v>
      </c>
      <c r="G984" s="103">
        <v>8511484</v>
      </c>
      <c r="H984" s="103">
        <v>0</v>
      </c>
      <c r="I984" s="25" t="s">
        <v>2</v>
      </c>
      <c r="K984" s="128">
        <v>42194</v>
      </c>
      <c r="L984" s="132">
        <v>9506.5868725</v>
      </c>
      <c r="M984" s="130" t="s">
        <v>10662</v>
      </c>
      <c r="N984">
        <v>1701</v>
      </c>
      <c r="P984" s="134" t="s">
        <v>13035</v>
      </c>
      <c r="Q984" s="640" t="s">
        <v>13566</v>
      </c>
      <c r="T984" t="s">
        <v>2322</v>
      </c>
    </row>
    <row r="985" spans="1:24" ht="30" hidden="1">
      <c r="A985" s="16">
        <v>42204</v>
      </c>
      <c r="B985" s="102" t="s">
        <v>3149</v>
      </c>
      <c r="C985" s="111" t="s">
        <v>5514</v>
      </c>
      <c r="D985" s="111" t="s">
        <v>5515</v>
      </c>
      <c r="E985" s="111" t="s">
        <v>1922</v>
      </c>
      <c r="F985" s="111" t="s">
        <v>8671</v>
      </c>
      <c r="G985" s="111" t="s">
        <v>2197</v>
      </c>
      <c r="H985" s="111" t="s">
        <v>2197</v>
      </c>
      <c r="I985" s="25" t="s">
        <v>2</v>
      </c>
      <c r="K985" s="128">
        <v>42213</v>
      </c>
      <c r="L985" s="132">
        <v>29689.55</v>
      </c>
      <c r="M985" s="130" t="s">
        <v>10663</v>
      </c>
      <c r="N985">
        <v>1701</v>
      </c>
      <c r="P985" t="s">
        <v>3</v>
      </c>
      <c r="Q985" s="594" t="s">
        <v>12759</v>
      </c>
      <c r="R985" s="366" t="s">
        <v>13951</v>
      </c>
      <c r="S985" s="610" t="s">
        <v>13980</v>
      </c>
      <c r="T985" s="139" t="s">
        <v>28891</v>
      </c>
      <c r="U985" s="97" t="s">
        <v>29960</v>
      </c>
      <c r="X985" t="s">
        <v>18761</v>
      </c>
    </row>
    <row r="986" spans="1:24" ht="60" hidden="1">
      <c r="A986" s="16">
        <v>42204</v>
      </c>
      <c r="B986" s="102" t="s">
        <v>3150</v>
      </c>
      <c r="C986" s="105" t="s">
        <v>5516</v>
      </c>
      <c r="D986" s="105" t="s">
        <v>5517</v>
      </c>
      <c r="E986" s="105" t="s">
        <v>4291</v>
      </c>
      <c r="F986" s="105" t="s">
        <v>8672</v>
      </c>
      <c r="G986" s="105" t="s">
        <v>8672</v>
      </c>
      <c r="H986" s="105" t="s">
        <v>2197</v>
      </c>
      <c r="I986" s="25" t="s">
        <v>2</v>
      </c>
      <c r="K986" s="128">
        <v>42213</v>
      </c>
      <c r="L986" s="132">
        <v>9327.26</v>
      </c>
      <c r="M986" s="130" t="s">
        <v>10664</v>
      </c>
      <c r="N986">
        <v>1701</v>
      </c>
      <c r="P986" s="134" t="s">
        <v>13035</v>
      </c>
      <c r="Q986" s="97" t="s">
        <v>13567</v>
      </c>
      <c r="R986" s="91" t="s">
        <v>28220</v>
      </c>
      <c r="S986" s="97" t="s">
        <v>29388</v>
      </c>
    </row>
    <row r="987" spans="1:24" ht="45" hidden="1">
      <c r="A987" s="16">
        <v>42204</v>
      </c>
      <c r="B987" s="102" t="s">
        <v>3151</v>
      </c>
      <c r="C987" s="111" t="s">
        <v>5518</v>
      </c>
      <c r="D987" s="111" t="s">
        <v>5519</v>
      </c>
      <c r="E987" s="111" t="s">
        <v>1461</v>
      </c>
      <c r="F987" s="111" t="s">
        <v>8673</v>
      </c>
      <c r="G987" s="111" t="s">
        <v>2197</v>
      </c>
      <c r="H987" s="111" t="s">
        <v>8674</v>
      </c>
      <c r="I987" s="25" t="s">
        <v>2</v>
      </c>
      <c r="K987" s="128">
        <v>42186</v>
      </c>
      <c r="L987" s="132">
        <v>134511.04999999999</v>
      </c>
      <c r="M987" s="130" t="s">
        <v>10665</v>
      </c>
      <c r="N987">
        <v>1701</v>
      </c>
      <c r="P987" t="s">
        <v>3</v>
      </c>
      <c r="Q987" s="594" t="s">
        <v>18775</v>
      </c>
      <c r="R987" s="366" t="s">
        <v>13951</v>
      </c>
      <c r="S987" s="97" t="s">
        <v>18762</v>
      </c>
      <c r="X987" t="s">
        <v>18761</v>
      </c>
    </row>
    <row r="988" spans="1:24" ht="45" hidden="1">
      <c r="A988" s="16">
        <v>42204</v>
      </c>
      <c r="B988" s="102" t="s">
        <v>3151</v>
      </c>
      <c r="C988" s="104" t="s">
        <v>5520</v>
      </c>
      <c r="D988" s="104" t="s">
        <v>5521</v>
      </c>
      <c r="E988" s="104" t="s">
        <v>4206</v>
      </c>
      <c r="F988" s="104" t="s">
        <v>8673</v>
      </c>
      <c r="G988" s="104" t="s">
        <v>2196</v>
      </c>
      <c r="H988" s="104" t="s">
        <v>8674</v>
      </c>
      <c r="I988" s="25" t="s">
        <v>2</v>
      </c>
      <c r="K988" s="128">
        <v>42187</v>
      </c>
      <c r="L988" s="132">
        <v>39333.42</v>
      </c>
      <c r="M988" s="130" t="s">
        <v>10666</v>
      </c>
      <c r="N988">
        <v>1701</v>
      </c>
      <c r="P988" s="134" t="s">
        <v>13035</v>
      </c>
      <c r="Q988" s="97" t="s">
        <v>13568</v>
      </c>
      <c r="R988" s="366" t="s">
        <v>13951</v>
      </c>
      <c r="S988" s="97" t="s">
        <v>18762</v>
      </c>
    </row>
    <row r="989" spans="1:24" ht="60" hidden="1">
      <c r="A989" s="16">
        <v>42204</v>
      </c>
      <c r="B989" s="102" t="s">
        <v>3152</v>
      </c>
      <c r="C989" s="104" t="s">
        <v>5522</v>
      </c>
      <c r="D989" s="104" t="s">
        <v>5523</v>
      </c>
      <c r="E989" s="104" t="s">
        <v>7</v>
      </c>
      <c r="F989" s="104" t="s">
        <v>8675</v>
      </c>
      <c r="G989" s="104" t="s">
        <v>8676</v>
      </c>
      <c r="H989" s="104" t="s">
        <v>8677</v>
      </c>
      <c r="I989" s="25" t="s">
        <v>2</v>
      </c>
      <c r="K989" s="128">
        <v>42210</v>
      </c>
      <c r="L989" s="132">
        <v>7736.38</v>
      </c>
      <c r="M989" s="130" t="s">
        <v>10667</v>
      </c>
      <c r="N989">
        <v>1701</v>
      </c>
      <c r="P989" s="134" t="s">
        <v>13035</v>
      </c>
      <c r="Q989" s="97" t="s">
        <v>13569</v>
      </c>
      <c r="R989" s="366" t="s">
        <v>27394</v>
      </c>
      <c r="S989" s="97" t="s">
        <v>27766</v>
      </c>
      <c r="T989" s="139" t="s">
        <v>28891</v>
      </c>
      <c r="U989" s="97" t="s">
        <v>29961</v>
      </c>
    </row>
    <row r="990" spans="1:24" ht="31.5" hidden="1">
      <c r="A990" s="16">
        <v>42204</v>
      </c>
      <c r="B990" s="102" t="s">
        <v>3153</v>
      </c>
      <c r="C990" s="104" t="s">
        <v>5524</v>
      </c>
      <c r="D990" s="104" t="s">
        <v>5525</v>
      </c>
      <c r="E990" s="104" t="s">
        <v>4179</v>
      </c>
      <c r="F990" s="104" t="s">
        <v>8678</v>
      </c>
      <c r="G990" s="104" t="s">
        <v>2197</v>
      </c>
      <c r="H990" s="104" t="s">
        <v>2197</v>
      </c>
      <c r="I990" s="25" t="s">
        <v>2</v>
      </c>
      <c r="K990" s="128">
        <v>42215</v>
      </c>
      <c r="L990" s="132">
        <v>18693.39</v>
      </c>
      <c r="M990" s="130" t="s">
        <v>10668</v>
      </c>
      <c r="N990">
        <v>1701</v>
      </c>
      <c r="P990" s="135" t="s">
        <v>11701</v>
      </c>
      <c r="Q990" s="97" t="s">
        <v>13268</v>
      </c>
      <c r="R990" s="366" t="s">
        <v>27394</v>
      </c>
      <c r="S990" s="97" t="s">
        <v>27767</v>
      </c>
      <c r="T990" s="139" t="s">
        <v>28891</v>
      </c>
      <c r="U990" s="97" t="s">
        <v>29962</v>
      </c>
    </row>
    <row r="991" spans="1:24" ht="45" hidden="1">
      <c r="A991" s="16">
        <v>42204</v>
      </c>
      <c r="B991" s="102" t="s">
        <v>3154</v>
      </c>
      <c r="C991" s="111" t="s">
        <v>5526</v>
      </c>
      <c r="D991" s="111" t="s">
        <v>5527</v>
      </c>
      <c r="E991" s="111" t="s">
        <v>2438</v>
      </c>
      <c r="F991" s="111" t="s">
        <v>8679</v>
      </c>
      <c r="G991" s="111" t="s">
        <v>8680</v>
      </c>
      <c r="H991" s="111" t="s">
        <v>8681</v>
      </c>
      <c r="I991" s="25" t="s">
        <v>2</v>
      </c>
      <c r="K991" s="128">
        <v>42210</v>
      </c>
      <c r="L991" s="132">
        <v>8859.7378050000007</v>
      </c>
      <c r="M991" s="130" t="s">
        <v>10669</v>
      </c>
      <c r="N991">
        <v>1701</v>
      </c>
      <c r="P991" s="134" t="s">
        <v>13035</v>
      </c>
      <c r="Q991" s="97" t="s">
        <v>13570</v>
      </c>
      <c r="R991" s="366" t="s">
        <v>27394</v>
      </c>
      <c r="S991" s="97" t="s">
        <v>27768</v>
      </c>
      <c r="T991" s="139" t="s">
        <v>28891</v>
      </c>
      <c r="U991" s="97" t="s">
        <v>29963</v>
      </c>
    </row>
    <row r="992" spans="1:24" ht="30" hidden="1">
      <c r="A992" s="16">
        <v>42204</v>
      </c>
      <c r="B992" s="102" t="s">
        <v>3155</v>
      </c>
      <c r="C992" s="104" t="s">
        <v>5528</v>
      </c>
      <c r="D992" s="104" t="s">
        <v>5529</v>
      </c>
      <c r="E992" s="104" t="s">
        <v>4209</v>
      </c>
      <c r="F992" s="104" t="s">
        <v>7483</v>
      </c>
      <c r="G992" s="104" t="s">
        <v>7483</v>
      </c>
      <c r="H992" s="104" t="s">
        <v>2197</v>
      </c>
      <c r="I992" s="25" t="s">
        <v>2</v>
      </c>
      <c r="K992" s="128">
        <v>42214</v>
      </c>
      <c r="L992" s="132">
        <v>17387.03</v>
      </c>
      <c r="M992" s="130" t="s">
        <v>10670</v>
      </c>
      <c r="N992">
        <v>1701</v>
      </c>
      <c r="P992" s="135" t="s">
        <v>11701</v>
      </c>
      <c r="Q992" s="97" t="s">
        <v>13269</v>
      </c>
      <c r="R992" s="366" t="s">
        <v>27394</v>
      </c>
      <c r="S992" s="97" t="s">
        <v>27769</v>
      </c>
      <c r="T992" s="139" t="s">
        <v>28891</v>
      </c>
      <c r="U992" s="97" t="s">
        <v>29964</v>
      </c>
    </row>
    <row r="993" spans="1:21" ht="30" hidden="1">
      <c r="A993" s="16">
        <v>42204</v>
      </c>
      <c r="B993" s="102" t="s">
        <v>3156</v>
      </c>
      <c r="C993" s="104" t="s">
        <v>5530</v>
      </c>
      <c r="D993" s="104" t="s">
        <v>5531</v>
      </c>
      <c r="E993" s="104" t="s">
        <v>2404</v>
      </c>
      <c r="F993" s="104" t="s">
        <v>8682</v>
      </c>
      <c r="G993" s="104" t="s">
        <v>2197</v>
      </c>
      <c r="H993" s="104" t="s">
        <v>8683</v>
      </c>
      <c r="I993" s="25" t="s">
        <v>2</v>
      </c>
      <c r="K993" s="128">
        <v>42215</v>
      </c>
      <c r="L993" s="132">
        <v>24943.759999999998</v>
      </c>
      <c r="M993" s="130" t="s">
        <v>10671</v>
      </c>
      <c r="N993">
        <v>1701</v>
      </c>
      <c r="P993" t="s">
        <v>3</v>
      </c>
      <c r="Q993" s="594" t="s">
        <v>12760</v>
      </c>
      <c r="R993" s="366" t="s">
        <v>13951</v>
      </c>
      <c r="S993" s="610" t="s">
        <v>13981</v>
      </c>
      <c r="T993" s="139" t="s">
        <v>28891</v>
      </c>
      <c r="U993" s="97" t="s">
        <v>29965</v>
      </c>
    </row>
    <row r="994" spans="1:21" ht="45" hidden="1">
      <c r="A994" s="16">
        <v>42204</v>
      </c>
      <c r="B994" s="102" t="s">
        <v>3157</v>
      </c>
      <c r="C994" s="111" t="s">
        <v>5532</v>
      </c>
      <c r="D994" s="111" t="s">
        <v>5533</v>
      </c>
      <c r="E994" s="111" t="s">
        <v>2438</v>
      </c>
      <c r="F994" s="111" t="s">
        <v>8684</v>
      </c>
      <c r="G994" s="111" t="s">
        <v>2197</v>
      </c>
      <c r="H994" s="111" t="s">
        <v>8685</v>
      </c>
      <c r="I994" s="25" t="s">
        <v>2</v>
      </c>
      <c r="K994" s="128">
        <v>42208</v>
      </c>
      <c r="L994" s="132">
        <v>7448.4</v>
      </c>
      <c r="M994" s="130" t="s">
        <v>10672</v>
      </c>
      <c r="N994">
        <v>1701</v>
      </c>
      <c r="P994" s="134" t="s">
        <v>13035</v>
      </c>
      <c r="Q994" s="97" t="s">
        <v>13571</v>
      </c>
      <c r="R994" s="366" t="s">
        <v>27394</v>
      </c>
      <c r="S994" s="97" t="s">
        <v>27770</v>
      </c>
      <c r="T994" s="139" t="s">
        <v>28891</v>
      </c>
      <c r="U994" s="97" t="s">
        <v>29966</v>
      </c>
    </row>
    <row r="995" spans="1:21" ht="30" hidden="1">
      <c r="A995" s="16">
        <v>42204</v>
      </c>
      <c r="B995" s="102" t="s">
        <v>3158</v>
      </c>
      <c r="C995" s="111" t="s">
        <v>5534</v>
      </c>
      <c r="D995" s="111" t="s">
        <v>4950</v>
      </c>
      <c r="E995" s="111" t="s">
        <v>4209</v>
      </c>
      <c r="F995" s="111" t="s">
        <v>2197</v>
      </c>
      <c r="G995" s="111" t="s">
        <v>2197</v>
      </c>
      <c r="H995" s="111" t="s">
        <v>8686</v>
      </c>
      <c r="I995" s="25" t="s">
        <v>2</v>
      </c>
      <c r="K995" s="128">
        <v>42212</v>
      </c>
      <c r="L995" s="132">
        <v>5480.26</v>
      </c>
      <c r="M995" s="130" t="s">
        <v>10673</v>
      </c>
      <c r="N995">
        <v>1701</v>
      </c>
      <c r="P995" s="134" t="s">
        <v>13035</v>
      </c>
      <c r="Q995" s="97" t="s">
        <v>13572</v>
      </c>
      <c r="R995" s="366" t="s">
        <v>27394</v>
      </c>
      <c r="S995" s="97" t="s">
        <v>27771</v>
      </c>
      <c r="T995" s="139" t="s">
        <v>28891</v>
      </c>
      <c r="U995" s="97" t="s">
        <v>29967</v>
      </c>
    </row>
    <row r="996" spans="1:21" ht="30" hidden="1">
      <c r="A996" s="16">
        <v>42204</v>
      </c>
      <c r="B996" s="102" t="s">
        <v>3159</v>
      </c>
      <c r="C996" s="104" t="s">
        <v>5535</v>
      </c>
      <c r="D996" s="104" t="s">
        <v>5536</v>
      </c>
      <c r="E996" s="104" t="s">
        <v>5537</v>
      </c>
      <c r="F996" s="104" t="s">
        <v>2197</v>
      </c>
      <c r="G996" s="104" t="s">
        <v>2197</v>
      </c>
      <c r="H996" s="104" t="s">
        <v>8687</v>
      </c>
      <c r="I996" s="25" t="s">
        <v>2</v>
      </c>
      <c r="K996" s="128">
        <v>42209</v>
      </c>
      <c r="L996" s="132">
        <v>6772.61</v>
      </c>
      <c r="M996" s="130" t="s">
        <v>10674</v>
      </c>
      <c r="N996">
        <v>1701</v>
      </c>
      <c r="P996" s="134" t="s">
        <v>13035</v>
      </c>
      <c r="Q996" s="97" t="s">
        <v>13573</v>
      </c>
      <c r="R996" s="366" t="s">
        <v>27394</v>
      </c>
      <c r="S996" s="97" t="s">
        <v>27772</v>
      </c>
      <c r="T996" s="139" t="s">
        <v>28891</v>
      </c>
      <c r="U996" s="97" t="s">
        <v>29968</v>
      </c>
    </row>
    <row r="997" spans="1:21" hidden="1">
      <c r="A997" s="16">
        <v>42204</v>
      </c>
      <c r="B997" s="102" t="s">
        <v>3160</v>
      </c>
      <c r="C997" s="104" t="s">
        <v>5538</v>
      </c>
      <c r="D997" s="104" t="s">
        <v>5539</v>
      </c>
      <c r="E997" s="104" t="s">
        <v>7</v>
      </c>
      <c r="F997" s="104" t="s">
        <v>2196</v>
      </c>
      <c r="G997" s="104" t="s">
        <v>2196</v>
      </c>
      <c r="H997" s="104" t="s">
        <v>2196</v>
      </c>
      <c r="I997" s="25" t="s">
        <v>2</v>
      </c>
      <c r="K997" s="128">
        <v>42203</v>
      </c>
      <c r="L997" s="132">
        <v>3148.84</v>
      </c>
      <c r="M997" s="130" t="s">
        <v>10675</v>
      </c>
      <c r="N997">
        <v>1701</v>
      </c>
      <c r="P997" s="134" t="s">
        <v>13035</v>
      </c>
      <c r="Q997" s="97" t="s">
        <v>1624</v>
      </c>
      <c r="S997" s="97" t="s">
        <v>28879</v>
      </c>
      <c r="T997" s="139" t="s">
        <v>30389</v>
      </c>
      <c r="U997" s="692" t="s">
        <v>30187</v>
      </c>
    </row>
    <row r="998" spans="1:21" ht="30" hidden="1">
      <c r="A998" s="16">
        <v>42204</v>
      </c>
      <c r="B998" s="102" t="s">
        <v>3161</v>
      </c>
      <c r="C998" s="104" t="s">
        <v>5540</v>
      </c>
      <c r="D998" s="104" t="s">
        <v>5197</v>
      </c>
      <c r="E998" s="104" t="s">
        <v>2086</v>
      </c>
      <c r="F998" s="104" t="s">
        <v>8688</v>
      </c>
      <c r="G998" s="104" t="s">
        <v>2197</v>
      </c>
      <c r="H998" s="104" t="s">
        <v>2197</v>
      </c>
      <c r="I998" s="25" t="s">
        <v>2</v>
      </c>
      <c r="K998" s="128">
        <v>42189</v>
      </c>
      <c r="L998" s="132">
        <v>9777.41</v>
      </c>
      <c r="M998" s="130" t="s">
        <v>10676</v>
      </c>
      <c r="N998">
        <v>1701</v>
      </c>
      <c r="P998" s="134" t="s">
        <v>13035</v>
      </c>
      <c r="Q998" s="97" t="s">
        <v>13574</v>
      </c>
      <c r="R998" s="366" t="s">
        <v>27394</v>
      </c>
      <c r="S998" s="97" t="s">
        <v>27773</v>
      </c>
      <c r="T998" s="139" t="s">
        <v>28891</v>
      </c>
      <c r="U998" s="97" t="s">
        <v>29969</v>
      </c>
    </row>
    <row r="999" spans="1:21" ht="105" hidden="1">
      <c r="A999" s="16">
        <v>42204</v>
      </c>
      <c r="B999" s="102" t="s">
        <v>3162</v>
      </c>
      <c r="C999" s="104" t="s">
        <v>5541</v>
      </c>
      <c r="D999" s="104" t="s">
        <v>5542</v>
      </c>
      <c r="E999" s="104" t="s">
        <v>4220</v>
      </c>
      <c r="F999" s="104" t="s">
        <v>8689</v>
      </c>
      <c r="G999" s="104" t="s">
        <v>8690</v>
      </c>
      <c r="H999" s="104" t="s">
        <v>2197</v>
      </c>
      <c r="I999" s="25" t="s">
        <v>2</v>
      </c>
      <c r="K999" s="128">
        <v>42210</v>
      </c>
      <c r="L999" s="132">
        <v>10133.98</v>
      </c>
      <c r="M999" s="130" t="s">
        <v>10677</v>
      </c>
      <c r="N999">
        <v>1701</v>
      </c>
      <c r="P999" s="135" t="s">
        <v>11701</v>
      </c>
      <c r="Q999" s="97" t="s">
        <v>13270</v>
      </c>
      <c r="R999" s="91" t="s">
        <v>28220</v>
      </c>
      <c r="S999" s="97" t="s">
        <v>29389</v>
      </c>
    </row>
    <row r="1000" spans="1:21" ht="105" hidden="1">
      <c r="A1000" s="16">
        <v>42204</v>
      </c>
      <c r="B1000" s="102" t="s">
        <v>3163</v>
      </c>
      <c r="C1000" s="111" t="s">
        <v>5543</v>
      </c>
      <c r="D1000" s="111" t="s">
        <v>5544</v>
      </c>
      <c r="E1000" s="111" t="s">
        <v>2438</v>
      </c>
      <c r="F1000" s="111" t="s">
        <v>8691</v>
      </c>
      <c r="G1000" s="111" t="s">
        <v>2197</v>
      </c>
      <c r="H1000" s="111" t="s">
        <v>8692</v>
      </c>
      <c r="I1000" s="25" t="s">
        <v>2</v>
      </c>
      <c r="K1000" s="128">
        <v>42212</v>
      </c>
      <c r="L1000" s="132">
        <v>18297.16</v>
      </c>
      <c r="M1000" s="130" t="s">
        <v>10678</v>
      </c>
      <c r="N1000">
        <v>1701</v>
      </c>
      <c r="P1000" s="135" t="s">
        <v>11701</v>
      </c>
      <c r="Q1000" s="97" t="s">
        <v>13271</v>
      </c>
      <c r="R1000" s="91" t="s">
        <v>28220</v>
      </c>
      <c r="S1000" s="97" t="s">
        <v>29390</v>
      </c>
    </row>
    <row r="1001" spans="1:21" ht="90" hidden="1">
      <c r="A1001" s="16">
        <v>42204</v>
      </c>
      <c r="B1001" s="102" t="s">
        <v>3164</v>
      </c>
      <c r="C1001" s="104" t="s">
        <v>5545</v>
      </c>
      <c r="D1001" s="104" t="s">
        <v>5546</v>
      </c>
      <c r="E1001" s="104" t="s">
        <v>541</v>
      </c>
      <c r="F1001" s="104" t="s">
        <v>8693</v>
      </c>
      <c r="G1001" s="104" t="s">
        <v>8693</v>
      </c>
      <c r="H1001" s="104" t="s">
        <v>2197</v>
      </c>
      <c r="I1001" s="25" t="s">
        <v>2</v>
      </c>
      <c r="K1001" s="128">
        <v>42209</v>
      </c>
      <c r="L1001" s="132">
        <v>11485.83</v>
      </c>
      <c r="M1001" s="130" t="s">
        <v>10679</v>
      </c>
      <c r="N1001">
        <v>1701</v>
      </c>
      <c r="P1001" s="135" t="s">
        <v>11701</v>
      </c>
      <c r="Q1001" s="97" t="s">
        <v>13272</v>
      </c>
      <c r="R1001" s="91" t="s">
        <v>28220</v>
      </c>
      <c r="S1001" s="97" t="s">
        <v>29391</v>
      </c>
    </row>
    <row r="1002" spans="1:21" ht="75" hidden="1">
      <c r="A1002" s="16">
        <v>42204</v>
      </c>
      <c r="B1002" s="102" t="s">
        <v>3165</v>
      </c>
      <c r="C1002" s="104" t="s">
        <v>5547</v>
      </c>
      <c r="D1002" s="104" t="s">
        <v>5548</v>
      </c>
      <c r="E1002" s="104" t="s">
        <v>1461</v>
      </c>
      <c r="F1002" s="104" t="s">
        <v>8694</v>
      </c>
      <c r="G1002" s="104" t="s">
        <v>8695</v>
      </c>
      <c r="H1002" s="104" t="s">
        <v>8696</v>
      </c>
      <c r="I1002" s="25" t="s">
        <v>2</v>
      </c>
      <c r="K1002" s="128">
        <v>42208</v>
      </c>
      <c r="L1002" s="132">
        <v>16648.759999999998</v>
      </c>
      <c r="M1002" s="130" t="s">
        <v>10680</v>
      </c>
      <c r="N1002">
        <v>1701</v>
      </c>
      <c r="P1002" s="135" t="s">
        <v>11701</v>
      </c>
      <c r="Q1002" s="97" t="s">
        <v>13273</v>
      </c>
      <c r="R1002" s="366" t="s">
        <v>27394</v>
      </c>
      <c r="S1002" s="608" t="s">
        <v>27774</v>
      </c>
      <c r="T1002" t="s">
        <v>28621</v>
      </c>
    </row>
    <row r="1003" spans="1:21" ht="45" hidden="1">
      <c r="A1003" s="16">
        <v>42204</v>
      </c>
      <c r="B1003" s="102" t="s">
        <v>3166</v>
      </c>
      <c r="C1003" s="111" t="s">
        <v>5549</v>
      </c>
      <c r="D1003" s="111" t="s">
        <v>5550</v>
      </c>
      <c r="E1003" s="111" t="s">
        <v>477</v>
      </c>
      <c r="F1003" s="111" t="s">
        <v>8697</v>
      </c>
      <c r="G1003" s="111" t="s">
        <v>8698</v>
      </c>
      <c r="H1003" s="111" t="s">
        <v>2197</v>
      </c>
      <c r="I1003" s="25" t="s">
        <v>2</v>
      </c>
      <c r="K1003" s="128">
        <v>42215</v>
      </c>
      <c r="L1003" s="132">
        <v>4876.4399999999996</v>
      </c>
      <c r="M1003" s="130" t="s">
        <v>10681</v>
      </c>
      <c r="N1003">
        <v>1701</v>
      </c>
      <c r="P1003" s="134" t="s">
        <v>13035</v>
      </c>
      <c r="Q1003" s="97" t="s">
        <v>13575</v>
      </c>
      <c r="R1003" s="366" t="s">
        <v>27394</v>
      </c>
      <c r="S1003" s="97" t="s">
        <v>27775</v>
      </c>
      <c r="T1003" t="s">
        <v>28891</v>
      </c>
      <c r="U1003" s="97" t="s">
        <v>29970</v>
      </c>
    </row>
    <row r="1004" spans="1:21" ht="30" hidden="1">
      <c r="A1004" s="16">
        <v>42204</v>
      </c>
      <c r="B1004" s="102" t="s">
        <v>3167</v>
      </c>
      <c r="C1004" s="104" t="s">
        <v>5551</v>
      </c>
      <c r="D1004" s="104" t="s">
        <v>5552</v>
      </c>
      <c r="E1004" s="104" t="s">
        <v>5306</v>
      </c>
      <c r="F1004" s="104" t="s">
        <v>8699</v>
      </c>
      <c r="G1004" s="104" t="s">
        <v>8700</v>
      </c>
      <c r="H1004" s="104" t="s">
        <v>2197</v>
      </c>
      <c r="I1004" s="25" t="s">
        <v>2</v>
      </c>
      <c r="K1004" s="128">
        <v>42186</v>
      </c>
      <c r="L1004" s="132">
        <v>10128.16</v>
      </c>
      <c r="M1004" s="130" t="s">
        <v>10682</v>
      </c>
      <c r="N1004">
        <v>1701</v>
      </c>
      <c r="P1004" s="135" t="s">
        <v>11701</v>
      </c>
      <c r="Q1004" s="97" t="s">
        <v>13274</v>
      </c>
      <c r="R1004" s="366" t="s">
        <v>27394</v>
      </c>
      <c r="S1004" s="97" t="s">
        <v>27776</v>
      </c>
      <c r="T1004" t="s">
        <v>28891</v>
      </c>
      <c r="U1004" s="97" t="s">
        <v>29971</v>
      </c>
    </row>
    <row r="1005" spans="1:21" ht="45" hidden="1">
      <c r="A1005" s="16">
        <v>42204</v>
      </c>
      <c r="B1005" s="102" t="s">
        <v>3168</v>
      </c>
      <c r="C1005" s="104" t="s">
        <v>5553</v>
      </c>
      <c r="D1005" s="104" t="s">
        <v>5554</v>
      </c>
      <c r="E1005" s="104" t="s">
        <v>4835</v>
      </c>
      <c r="F1005" s="104" t="s">
        <v>8701</v>
      </c>
      <c r="G1005" s="104" t="s">
        <v>8702</v>
      </c>
      <c r="H1005" s="104" t="s">
        <v>8703</v>
      </c>
      <c r="I1005" s="25" t="s">
        <v>2</v>
      </c>
      <c r="K1005" s="128">
        <v>42216</v>
      </c>
      <c r="L1005" s="132">
        <v>3198.5</v>
      </c>
      <c r="M1005" s="130" t="s">
        <v>10683</v>
      </c>
      <c r="N1005">
        <v>1701</v>
      </c>
      <c r="P1005" s="134" t="s">
        <v>13035</v>
      </c>
      <c r="Q1005" s="97" t="s">
        <v>13576</v>
      </c>
      <c r="R1005" s="91" t="s">
        <v>28220</v>
      </c>
      <c r="S1005" s="97" t="s">
        <v>29392</v>
      </c>
    </row>
    <row r="1006" spans="1:21" ht="90" hidden="1">
      <c r="A1006" s="16">
        <v>42204</v>
      </c>
      <c r="B1006" s="102" t="s">
        <v>3169</v>
      </c>
      <c r="C1006" s="111" t="s">
        <v>5555</v>
      </c>
      <c r="D1006" s="111" t="s">
        <v>5556</v>
      </c>
      <c r="E1006" s="111" t="s">
        <v>4835</v>
      </c>
      <c r="F1006" s="111" t="s">
        <v>2197</v>
      </c>
      <c r="G1006" s="111" t="s">
        <v>2197</v>
      </c>
      <c r="H1006" s="111" t="s">
        <v>8704</v>
      </c>
      <c r="I1006" s="25" t="s">
        <v>2</v>
      </c>
      <c r="K1006" s="128">
        <v>42213</v>
      </c>
      <c r="L1006" s="132">
        <v>10699.2</v>
      </c>
      <c r="M1006" s="130" t="s">
        <v>10684</v>
      </c>
      <c r="N1006">
        <v>1701</v>
      </c>
      <c r="P1006" s="135" t="s">
        <v>11701</v>
      </c>
      <c r="Q1006" s="97" t="s">
        <v>13275</v>
      </c>
      <c r="R1006" s="91" t="s">
        <v>28220</v>
      </c>
      <c r="S1006" s="97" t="s">
        <v>29393</v>
      </c>
    </row>
    <row r="1007" spans="1:21" ht="30" hidden="1">
      <c r="A1007" s="16">
        <v>42204</v>
      </c>
      <c r="B1007" s="102" t="s">
        <v>3170</v>
      </c>
      <c r="C1007" s="102" t="s">
        <v>5557</v>
      </c>
      <c r="D1007" s="102" t="s">
        <v>4383</v>
      </c>
      <c r="E1007" s="102" t="s">
        <v>4141</v>
      </c>
      <c r="F1007" s="102" t="s">
        <v>8705</v>
      </c>
      <c r="G1007" s="102" t="s">
        <v>2197</v>
      </c>
      <c r="H1007" s="102" t="s">
        <v>8706</v>
      </c>
      <c r="I1007" s="25" t="s">
        <v>2</v>
      </c>
      <c r="K1007" s="128">
        <v>42216</v>
      </c>
      <c r="L1007" s="132">
        <v>6680.19</v>
      </c>
      <c r="M1007" s="130" t="s">
        <v>10685</v>
      </c>
      <c r="N1007">
        <v>1701</v>
      </c>
      <c r="P1007" s="134" t="s">
        <v>13035</v>
      </c>
      <c r="Q1007" s="97" t="s">
        <v>13577</v>
      </c>
      <c r="R1007" s="366" t="s">
        <v>27394</v>
      </c>
      <c r="S1007" s="97" t="s">
        <v>27777</v>
      </c>
      <c r="T1007" t="s">
        <v>28891</v>
      </c>
      <c r="U1007" s="97" t="s">
        <v>29972</v>
      </c>
    </row>
    <row r="1008" spans="1:21" ht="31.5" hidden="1">
      <c r="A1008" s="16">
        <v>42204</v>
      </c>
      <c r="B1008" s="102" t="s">
        <v>3171</v>
      </c>
      <c r="C1008" s="111" t="s">
        <v>5558</v>
      </c>
      <c r="D1008" s="111" t="s">
        <v>5559</v>
      </c>
      <c r="E1008" s="111" t="s">
        <v>2423</v>
      </c>
      <c r="F1008" s="111" t="s">
        <v>2197</v>
      </c>
      <c r="G1008" s="111" t="s">
        <v>8707</v>
      </c>
      <c r="H1008" s="111" t="s">
        <v>2197</v>
      </c>
      <c r="I1008" s="25" t="s">
        <v>2</v>
      </c>
      <c r="K1008" s="128">
        <v>42200</v>
      </c>
      <c r="L1008" s="132">
        <v>4703.0600000000004</v>
      </c>
      <c r="M1008" s="130" t="s">
        <v>10686</v>
      </c>
      <c r="N1008">
        <v>1701</v>
      </c>
      <c r="P1008" s="134" t="s">
        <v>13035</v>
      </c>
      <c r="Q1008" s="97" t="s">
        <v>13578</v>
      </c>
      <c r="R1008" s="366" t="s">
        <v>27394</v>
      </c>
      <c r="S1008" s="97" t="s">
        <v>27778</v>
      </c>
      <c r="T1008" t="s">
        <v>28891</v>
      </c>
      <c r="U1008" s="97" t="s">
        <v>29973</v>
      </c>
    </row>
    <row r="1009" spans="1:21" ht="60" hidden="1">
      <c r="A1009" s="16">
        <v>42204</v>
      </c>
      <c r="B1009" s="102" t="s">
        <v>3172</v>
      </c>
      <c r="C1009" s="111" t="s">
        <v>5560</v>
      </c>
      <c r="D1009" s="111" t="s">
        <v>5561</v>
      </c>
      <c r="E1009" s="111" t="s">
        <v>1922</v>
      </c>
      <c r="F1009" s="111" t="s">
        <v>8708</v>
      </c>
      <c r="G1009" s="111" t="s">
        <v>8709</v>
      </c>
      <c r="H1009" s="111" t="s">
        <v>8710</v>
      </c>
      <c r="I1009" s="25" t="s">
        <v>2</v>
      </c>
      <c r="K1009" s="128">
        <v>42214</v>
      </c>
      <c r="L1009" s="132">
        <v>15555.43</v>
      </c>
      <c r="M1009" s="130" t="s">
        <v>10687</v>
      </c>
      <c r="N1009">
        <v>1701</v>
      </c>
      <c r="P1009" s="135" t="s">
        <v>11701</v>
      </c>
      <c r="Q1009" s="97" t="s">
        <v>13276</v>
      </c>
      <c r="R1009" s="366" t="s">
        <v>27394</v>
      </c>
      <c r="S1009" s="601" t="s">
        <v>27779</v>
      </c>
      <c r="T1009" t="s">
        <v>28891</v>
      </c>
      <c r="U1009" s="97" t="s">
        <v>29974</v>
      </c>
    </row>
    <row r="1010" spans="1:21" ht="63" hidden="1">
      <c r="A1010" s="16">
        <v>42204</v>
      </c>
      <c r="B1010" s="102" t="s">
        <v>3173</v>
      </c>
      <c r="C1010" s="104" t="s">
        <v>5562</v>
      </c>
      <c r="D1010" s="104" t="s">
        <v>5563</v>
      </c>
      <c r="E1010" s="104" t="s">
        <v>2409</v>
      </c>
      <c r="F1010" s="104" t="s">
        <v>8711</v>
      </c>
      <c r="G1010" s="104" t="s">
        <v>2197</v>
      </c>
      <c r="H1010" s="104" t="s">
        <v>2197</v>
      </c>
      <c r="I1010" s="25" t="s">
        <v>2</v>
      </c>
      <c r="K1010" s="128">
        <v>42211</v>
      </c>
      <c r="L1010" s="132">
        <v>10293.85</v>
      </c>
      <c r="M1010" s="130" t="s">
        <v>10688</v>
      </c>
      <c r="N1010">
        <v>1701</v>
      </c>
      <c r="P1010" s="135" t="s">
        <v>11701</v>
      </c>
      <c r="Q1010" s="97" t="s">
        <v>13277</v>
      </c>
      <c r="R1010" s="366" t="s">
        <v>27394</v>
      </c>
      <c r="S1010" s="97" t="s">
        <v>27780</v>
      </c>
      <c r="T1010" t="s">
        <v>28891</v>
      </c>
      <c r="U1010" s="97" t="s">
        <v>29975</v>
      </c>
    </row>
    <row r="1011" spans="1:21" ht="30" hidden="1">
      <c r="A1011" s="16">
        <v>42204</v>
      </c>
      <c r="B1011" s="102" t="s">
        <v>3174</v>
      </c>
      <c r="C1011" s="104" t="s">
        <v>5564</v>
      </c>
      <c r="D1011" s="104" t="s">
        <v>5565</v>
      </c>
      <c r="E1011" s="104" t="s">
        <v>541</v>
      </c>
      <c r="F1011" s="104" t="s">
        <v>8712</v>
      </c>
      <c r="G1011" s="104" t="s">
        <v>2197</v>
      </c>
      <c r="H1011" s="104" t="s">
        <v>2197</v>
      </c>
      <c r="I1011" s="25" t="s">
        <v>2</v>
      </c>
      <c r="K1011" s="128">
        <v>42193</v>
      </c>
      <c r="L1011" s="132">
        <v>13497.45</v>
      </c>
      <c r="M1011" s="130" t="s">
        <v>10689</v>
      </c>
      <c r="N1011">
        <v>1701</v>
      </c>
      <c r="P1011" s="135" t="s">
        <v>11701</v>
      </c>
      <c r="Q1011" s="97" t="s">
        <v>13278</v>
      </c>
      <c r="R1011" s="366" t="s">
        <v>27394</v>
      </c>
      <c r="S1011" s="97" t="s">
        <v>27781</v>
      </c>
      <c r="T1011" t="s">
        <v>28891</v>
      </c>
      <c r="U1011" s="97" t="s">
        <v>29976</v>
      </c>
    </row>
    <row r="1012" spans="1:21" ht="31.5" hidden="1">
      <c r="A1012" s="16">
        <v>42204</v>
      </c>
      <c r="B1012" s="102" t="s">
        <v>3175</v>
      </c>
      <c r="C1012" s="111" t="s">
        <v>5566</v>
      </c>
      <c r="D1012" s="111" t="s">
        <v>5567</v>
      </c>
      <c r="E1012" s="111" t="s">
        <v>541</v>
      </c>
      <c r="F1012" s="111" t="s">
        <v>8713</v>
      </c>
      <c r="G1012" s="111" t="s">
        <v>2197</v>
      </c>
      <c r="H1012" s="111" t="s">
        <v>8714</v>
      </c>
      <c r="I1012" s="25" t="s">
        <v>2</v>
      </c>
      <c r="K1012" s="128">
        <v>42212</v>
      </c>
      <c r="L1012" s="132">
        <v>4912.22</v>
      </c>
      <c r="M1012" s="130" t="s">
        <v>10690</v>
      </c>
      <c r="N1012">
        <v>1701</v>
      </c>
      <c r="P1012" s="134" t="s">
        <v>13035</v>
      </c>
      <c r="Q1012" s="97" t="s">
        <v>13579</v>
      </c>
      <c r="R1012" s="91" t="s">
        <v>28220</v>
      </c>
      <c r="S1012" s="97" t="s">
        <v>29394</v>
      </c>
    </row>
    <row r="1013" spans="1:21" ht="30" hidden="1">
      <c r="A1013" s="16">
        <v>42204</v>
      </c>
      <c r="B1013" s="102" t="s">
        <v>3176</v>
      </c>
      <c r="C1013" s="104" t="s">
        <v>5568</v>
      </c>
      <c r="D1013" s="104" t="s">
        <v>5130</v>
      </c>
      <c r="E1013" s="104" t="s">
        <v>4157</v>
      </c>
      <c r="F1013" s="104" t="s">
        <v>8715</v>
      </c>
      <c r="G1013" s="104" t="s">
        <v>2197</v>
      </c>
      <c r="H1013" s="104" t="s">
        <v>2197</v>
      </c>
      <c r="I1013" s="25" t="s">
        <v>2</v>
      </c>
      <c r="K1013" s="128">
        <v>42213</v>
      </c>
      <c r="L1013" s="132">
        <v>19242.2</v>
      </c>
      <c r="M1013" s="130" t="s">
        <v>10691</v>
      </c>
      <c r="N1013">
        <v>1701</v>
      </c>
      <c r="P1013" s="135" t="s">
        <v>11701</v>
      </c>
      <c r="Q1013" s="97" t="s">
        <v>13279</v>
      </c>
      <c r="R1013" s="366" t="s">
        <v>27394</v>
      </c>
      <c r="S1013" s="601" t="s">
        <v>27782</v>
      </c>
      <c r="T1013" t="s">
        <v>28891</v>
      </c>
      <c r="U1013" s="97" t="s">
        <v>29977</v>
      </c>
    </row>
    <row r="1014" spans="1:21" ht="105" hidden="1">
      <c r="A1014" s="16">
        <v>42204</v>
      </c>
      <c r="B1014" s="102" t="s">
        <v>3177</v>
      </c>
      <c r="C1014" s="104" t="s">
        <v>5569</v>
      </c>
      <c r="D1014" s="104" t="s">
        <v>143</v>
      </c>
      <c r="E1014" s="104" t="s">
        <v>4965</v>
      </c>
      <c r="F1014" s="104" t="s">
        <v>8716</v>
      </c>
      <c r="G1014" s="104" t="s">
        <v>2197</v>
      </c>
      <c r="H1014" s="104" t="s">
        <v>8717</v>
      </c>
      <c r="I1014" s="25" t="s">
        <v>2</v>
      </c>
      <c r="K1014" s="128">
        <v>42186</v>
      </c>
      <c r="L1014" s="132">
        <v>21661.7</v>
      </c>
      <c r="M1014" s="130" t="s">
        <v>10692</v>
      </c>
      <c r="N1014">
        <v>1701</v>
      </c>
      <c r="P1014" s="135" t="s">
        <v>11701</v>
      </c>
      <c r="Q1014" s="97" t="s">
        <v>13280</v>
      </c>
      <c r="R1014" s="91" t="s">
        <v>28220</v>
      </c>
      <c r="S1014" s="97" t="s">
        <v>29395</v>
      </c>
    </row>
    <row r="1015" spans="1:21" ht="75" hidden="1">
      <c r="A1015" s="16">
        <v>42204</v>
      </c>
      <c r="B1015" s="102" t="s">
        <v>3178</v>
      </c>
      <c r="C1015" s="104" t="s">
        <v>5570</v>
      </c>
      <c r="D1015" s="104" t="s">
        <v>5571</v>
      </c>
      <c r="E1015" s="104" t="s">
        <v>4141</v>
      </c>
      <c r="F1015" s="104" t="s">
        <v>8718</v>
      </c>
      <c r="G1015" s="104" t="s">
        <v>2197</v>
      </c>
      <c r="H1015" s="104" t="s">
        <v>8719</v>
      </c>
      <c r="I1015" s="25" t="s">
        <v>2</v>
      </c>
      <c r="K1015" s="128">
        <v>42203</v>
      </c>
      <c r="L1015" s="132">
        <v>18676.68</v>
      </c>
      <c r="M1015" s="130" t="s">
        <v>10693</v>
      </c>
      <c r="N1015">
        <v>1701</v>
      </c>
      <c r="P1015" s="135" t="s">
        <v>11701</v>
      </c>
      <c r="Q1015" s="97" t="s">
        <v>13281</v>
      </c>
    </row>
    <row r="1016" spans="1:21" ht="45" hidden="1">
      <c r="A1016" s="16">
        <v>42204</v>
      </c>
      <c r="B1016" s="102" t="s">
        <v>3179</v>
      </c>
      <c r="C1016" s="104" t="s">
        <v>5572</v>
      </c>
      <c r="D1016" s="104" t="s">
        <v>5573</v>
      </c>
      <c r="E1016" s="104" t="s">
        <v>4666</v>
      </c>
      <c r="F1016" s="104" t="s">
        <v>2197</v>
      </c>
      <c r="G1016" s="104" t="s">
        <v>8720</v>
      </c>
      <c r="H1016" s="104" t="s">
        <v>8721</v>
      </c>
      <c r="I1016" s="25" t="s">
        <v>2</v>
      </c>
      <c r="K1016" s="128">
        <v>42206</v>
      </c>
      <c r="L1016" s="132">
        <v>11418.49</v>
      </c>
      <c r="M1016" s="130" t="s">
        <v>10694</v>
      </c>
      <c r="N1016">
        <v>1701</v>
      </c>
      <c r="P1016" s="135" t="s">
        <v>11701</v>
      </c>
      <c r="Q1016" s="97" t="s">
        <v>13282</v>
      </c>
      <c r="R1016" s="366" t="s">
        <v>27394</v>
      </c>
      <c r="S1016" s="97" t="s">
        <v>27783</v>
      </c>
      <c r="T1016" t="s">
        <v>28891</v>
      </c>
      <c r="U1016" s="97" t="s">
        <v>29978</v>
      </c>
    </row>
    <row r="1017" spans="1:21" ht="21" hidden="1">
      <c r="A1017" s="16">
        <v>42204</v>
      </c>
      <c r="B1017" s="102" t="s">
        <v>3180</v>
      </c>
      <c r="C1017" s="104" t="s">
        <v>5574</v>
      </c>
      <c r="D1017" s="104" t="s">
        <v>5575</v>
      </c>
      <c r="E1017" s="104" t="s">
        <v>5576</v>
      </c>
      <c r="F1017" s="104" t="s">
        <v>8722</v>
      </c>
      <c r="G1017" s="104" t="s">
        <v>2197</v>
      </c>
      <c r="H1017" s="104" t="s">
        <v>2197</v>
      </c>
      <c r="I1017" s="25" t="s">
        <v>2</v>
      </c>
      <c r="K1017" s="128">
        <v>42201</v>
      </c>
      <c r="L1017" s="132">
        <v>7525.65</v>
      </c>
      <c r="M1017" s="130" t="s">
        <v>10695</v>
      </c>
      <c r="N1017">
        <v>1701</v>
      </c>
      <c r="P1017" s="134" t="s">
        <v>13035</v>
      </c>
      <c r="Q1017" s="104" t="s">
        <v>23592</v>
      </c>
      <c r="R1017" s="366" t="s">
        <v>27394</v>
      </c>
      <c r="S1017" s="104" t="s">
        <v>27784</v>
      </c>
      <c r="T1017" t="s">
        <v>28891</v>
      </c>
      <c r="U1017" s="97" t="s">
        <v>29979</v>
      </c>
    </row>
    <row r="1018" spans="1:21" ht="105" hidden="1">
      <c r="A1018" s="16">
        <v>42204</v>
      </c>
      <c r="B1018" s="102" t="s">
        <v>3181</v>
      </c>
      <c r="C1018" s="102" t="s">
        <v>5577</v>
      </c>
      <c r="D1018" s="102" t="s">
        <v>5578</v>
      </c>
      <c r="E1018" s="102" t="s">
        <v>4117</v>
      </c>
      <c r="F1018" s="102" t="s">
        <v>8723</v>
      </c>
      <c r="G1018" s="102" t="s">
        <v>2197</v>
      </c>
      <c r="H1018" s="102" t="s">
        <v>8724</v>
      </c>
      <c r="I1018" s="25" t="s">
        <v>2</v>
      </c>
      <c r="K1018" s="128">
        <v>42209</v>
      </c>
      <c r="L1018" s="132">
        <v>10873.16</v>
      </c>
      <c r="M1018" s="130" t="s">
        <v>10696</v>
      </c>
      <c r="N1018">
        <v>1701</v>
      </c>
      <c r="P1018" s="135" t="s">
        <v>11701</v>
      </c>
      <c r="Q1018" s="97" t="s">
        <v>13283</v>
      </c>
      <c r="T1018" t="s">
        <v>28379</v>
      </c>
    </row>
    <row r="1019" spans="1:21" ht="21" hidden="1">
      <c r="A1019" s="16">
        <v>42204</v>
      </c>
      <c r="B1019" s="102" t="s">
        <v>3182</v>
      </c>
      <c r="C1019" s="104" t="s">
        <v>5579</v>
      </c>
      <c r="D1019" s="104" t="s">
        <v>4921</v>
      </c>
      <c r="E1019" s="104" t="s">
        <v>1461</v>
      </c>
      <c r="F1019" s="104" t="s">
        <v>8725</v>
      </c>
      <c r="G1019" s="104" t="s">
        <v>2197</v>
      </c>
      <c r="H1019" s="104" t="s">
        <v>8726</v>
      </c>
      <c r="I1019" s="25" t="s">
        <v>2</v>
      </c>
      <c r="K1019" s="128">
        <v>42203</v>
      </c>
      <c r="L1019" s="132">
        <v>7116.34</v>
      </c>
      <c r="M1019" s="130" t="s">
        <v>10697</v>
      </c>
      <c r="N1019">
        <v>1701</v>
      </c>
      <c r="P1019" s="134" t="s">
        <v>13035</v>
      </c>
      <c r="Q1019" s="97" t="s">
        <v>13580</v>
      </c>
      <c r="S1019" s="614" t="s">
        <v>13582</v>
      </c>
      <c r="T1019" t="s">
        <v>2322</v>
      </c>
    </row>
    <row r="1020" spans="1:21" ht="30" hidden="1">
      <c r="A1020" s="16">
        <v>42204</v>
      </c>
      <c r="B1020" s="102" t="s">
        <v>3183</v>
      </c>
      <c r="C1020" s="104" t="s">
        <v>5580</v>
      </c>
      <c r="D1020" s="104" t="s">
        <v>5581</v>
      </c>
      <c r="E1020" s="104" t="s">
        <v>1461</v>
      </c>
      <c r="F1020" s="104" t="s">
        <v>8727</v>
      </c>
      <c r="G1020" s="104" t="s">
        <v>2197</v>
      </c>
      <c r="H1020" s="104" t="s">
        <v>2197</v>
      </c>
      <c r="I1020" s="25" t="s">
        <v>2</v>
      </c>
      <c r="K1020" s="128">
        <v>42209</v>
      </c>
      <c r="L1020" s="132">
        <v>8637.9699999999993</v>
      </c>
      <c r="M1020" s="130" t="s">
        <v>10698</v>
      </c>
      <c r="N1020">
        <v>1701</v>
      </c>
      <c r="P1020" s="134" t="s">
        <v>13035</v>
      </c>
      <c r="Q1020" s="97" t="s">
        <v>13581</v>
      </c>
      <c r="R1020" s="366" t="s">
        <v>27394</v>
      </c>
      <c r="S1020" s="97" t="s">
        <v>27785</v>
      </c>
      <c r="T1020" t="s">
        <v>28891</v>
      </c>
      <c r="U1020" s="97" t="s">
        <v>29980</v>
      </c>
    </row>
    <row r="1021" spans="1:21" ht="60" hidden="1">
      <c r="A1021" s="16">
        <v>42204</v>
      </c>
      <c r="B1021" s="102" t="s">
        <v>3184</v>
      </c>
      <c r="C1021" s="111" t="s">
        <v>5582</v>
      </c>
      <c r="D1021" s="111" t="s">
        <v>5583</v>
      </c>
      <c r="E1021" s="111" t="s">
        <v>4117</v>
      </c>
      <c r="F1021" s="111" t="s">
        <v>8728</v>
      </c>
      <c r="G1021" s="111" t="s">
        <v>8729</v>
      </c>
      <c r="H1021" s="111" t="s">
        <v>8730</v>
      </c>
      <c r="I1021" s="25" t="s">
        <v>2</v>
      </c>
      <c r="K1021" s="128">
        <v>42200</v>
      </c>
      <c r="L1021" s="132">
        <v>10079.209999999999</v>
      </c>
      <c r="M1021" s="130" t="s">
        <v>10699</v>
      </c>
      <c r="N1021">
        <v>1701</v>
      </c>
      <c r="P1021" s="135" t="s">
        <v>11701</v>
      </c>
      <c r="Q1021" s="97" t="s">
        <v>13284</v>
      </c>
      <c r="R1021" s="91" t="s">
        <v>28220</v>
      </c>
      <c r="S1021" s="97" t="s">
        <v>29396</v>
      </c>
      <c r="T1021" t="s">
        <v>29695</v>
      </c>
      <c r="U1021" s="97" t="s">
        <v>30024</v>
      </c>
    </row>
    <row r="1022" spans="1:21" ht="75" hidden="1">
      <c r="A1022" s="16">
        <v>42204</v>
      </c>
      <c r="B1022" s="102" t="s">
        <v>3185</v>
      </c>
      <c r="C1022" s="102" t="s">
        <v>5584</v>
      </c>
      <c r="D1022" s="102" t="s">
        <v>5585</v>
      </c>
      <c r="E1022" s="102" t="s">
        <v>19</v>
      </c>
      <c r="F1022" s="102" t="s">
        <v>8731</v>
      </c>
      <c r="G1022" s="102" t="s">
        <v>2197</v>
      </c>
      <c r="H1022" s="102" t="s">
        <v>8732</v>
      </c>
      <c r="I1022" s="25" t="s">
        <v>2</v>
      </c>
      <c r="K1022" s="128">
        <v>42216</v>
      </c>
      <c r="L1022" s="132">
        <v>9475.7199999999993</v>
      </c>
      <c r="M1022" s="130" t="s">
        <v>10700</v>
      </c>
      <c r="N1022">
        <v>1701</v>
      </c>
      <c r="P1022" s="134" t="s">
        <v>13035</v>
      </c>
      <c r="Q1022" s="97" t="s">
        <v>13583</v>
      </c>
      <c r="R1022" s="91" t="s">
        <v>28220</v>
      </c>
      <c r="S1022" s="97" t="s">
        <v>29397</v>
      </c>
    </row>
    <row r="1023" spans="1:21" ht="60" hidden="1">
      <c r="A1023" s="16">
        <v>42204</v>
      </c>
      <c r="B1023" s="102" t="s">
        <v>3186</v>
      </c>
      <c r="C1023" s="111" t="s">
        <v>5586</v>
      </c>
      <c r="D1023" s="111" t="s">
        <v>5587</v>
      </c>
      <c r="E1023" s="111" t="s">
        <v>4206</v>
      </c>
      <c r="F1023" s="111" t="s">
        <v>8733</v>
      </c>
      <c r="G1023" s="111" t="s">
        <v>8734</v>
      </c>
      <c r="H1023" s="111" t="s">
        <v>2197</v>
      </c>
      <c r="I1023" s="25" t="s">
        <v>2</v>
      </c>
      <c r="K1023" s="128">
        <v>42215</v>
      </c>
      <c r="L1023" s="132">
        <v>9762.5499999999993</v>
      </c>
      <c r="M1023" s="130" t="s">
        <v>10701</v>
      </c>
      <c r="N1023">
        <v>1701</v>
      </c>
      <c r="P1023" s="134" t="s">
        <v>13035</v>
      </c>
      <c r="Q1023" s="97" t="s">
        <v>13584</v>
      </c>
      <c r="R1023" s="91" t="s">
        <v>28220</v>
      </c>
      <c r="S1023" s="97" t="s">
        <v>29398</v>
      </c>
    </row>
    <row r="1024" spans="1:21" ht="30" hidden="1">
      <c r="A1024" s="16">
        <v>42204</v>
      </c>
      <c r="B1024" s="102" t="s">
        <v>3187</v>
      </c>
      <c r="C1024" s="104" t="s">
        <v>5588</v>
      </c>
      <c r="D1024" s="104" t="s">
        <v>5589</v>
      </c>
      <c r="E1024" s="104" t="s">
        <v>2438</v>
      </c>
      <c r="F1024" s="104" t="s">
        <v>8735</v>
      </c>
      <c r="G1024" s="104" t="s">
        <v>2197</v>
      </c>
      <c r="H1024" s="104" t="s">
        <v>8736</v>
      </c>
      <c r="I1024" s="25" t="s">
        <v>2</v>
      </c>
      <c r="K1024" s="128">
        <v>42215</v>
      </c>
      <c r="L1024" s="132">
        <v>9132.16</v>
      </c>
      <c r="M1024" s="130" t="s">
        <v>10702</v>
      </c>
      <c r="N1024">
        <v>1701</v>
      </c>
      <c r="P1024" s="134" t="s">
        <v>13035</v>
      </c>
      <c r="Q1024" s="97" t="s">
        <v>13585</v>
      </c>
      <c r="R1024" s="91" t="s">
        <v>28220</v>
      </c>
      <c r="S1024" s="97" t="s">
        <v>29399</v>
      </c>
      <c r="T1024" t="s">
        <v>29695</v>
      </c>
      <c r="U1024" s="97" t="s">
        <v>30025</v>
      </c>
    </row>
    <row r="1025" spans="1:21" ht="45" hidden="1">
      <c r="A1025" s="16">
        <v>42204</v>
      </c>
      <c r="B1025" s="102" t="s">
        <v>3188</v>
      </c>
      <c r="C1025" s="111" t="s">
        <v>5590</v>
      </c>
      <c r="D1025" s="111" t="s">
        <v>5591</v>
      </c>
      <c r="E1025" s="111" t="s">
        <v>4141</v>
      </c>
      <c r="F1025" s="111" t="s">
        <v>8737</v>
      </c>
      <c r="G1025" s="111" t="s">
        <v>2197</v>
      </c>
      <c r="H1025" s="111" t="s">
        <v>8738</v>
      </c>
      <c r="I1025" s="25" t="s">
        <v>2</v>
      </c>
      <c r="K1025" s="128">
        <v>42189</v>
      </c>
      <c r="L1025" s="132">
        <v>18420.2</v>
      </c>
      <c r="M1025" s="130" t="s">
        <v>10703</v>
      </c>
      <c r="N1025">
        <v>1701</v>
      </c>
      <c r="P1025" s="135" t="s">
        <v>11701</v>
      </c>
      <c r="Q1025" s="97" t="s">
        <v>13285</v>
      </c>
      <c r="R1025" s="91" t="s">
        <v>28220</v>
      </c>
      <c r="S1025" s="97" t="s">
        <v>29400</v>
      </c>
      <c r="T1025" t="s">
        <v>29695</v>
      </c>
      <c r="U1025" s="97" t="s">
        <v>30026</v>
      </c>
    </row>
    <row r="1026" spans="1:21" ht="45" hidden="1">
      <c r="A1026" s="16">
        <v>42204</v>
      </c>
      <c r="B1026" s="102" t="s">
        <v>3189</v>
      </c>
      <c r="C1026" s="104" t="s">
        <v>5592</v>
      </c>
      <c r="D1026" s="104" t="s">
        <v>5593</v>
      </c>
      <c r="E1026" s="104" t="s">
        <v>4666</v>
      </c>
      <c r="F1026" s="104" t="s">
        <v>8739</v>
      </c>
      <c r="G1026" s="104" t="s">
        <v>2197</v>
      </c>
      <c r="H1026" s="104" t="s">
        <v>2197</v>
      </c>
      <c r="I1026" s="25" t="s">
        <v>2</v>
      </c>
      <c r="K1026" s="128">
        <v>42208</v>
      </c>
      <c r="L1026" s="132">
        <v>14350</v>
      </c>
      <c r="M1026" s="130" t="s">
        <v>10704</v>
      </c>
      <c r="N1026">
        <v>1701</v>
      </c>
      <c r="P1026" s="135" t="s">
        <v>11701</v>
      </c>
      <c r="Q1026" s="97" t="s">
        <v>13286</v>
      </c>
      <c r="R1026" s="91" t="s">
        <v>28220</v>
      </c>
      <c r="S1026" s="97" t="s">
        <v>29401</v>
      </c>
      <c r="T1026" t="s">
        <v>29695</v>
      </c>
      <c r="U1026" s="97" t="s">
        <v>30027</v>
      </c>
    </row>
    <row r="1027" spans="1:21" ht="31.5" hidden="1">
      <c r="A1027" s="16">
        <v>42204</v>
      </c>
      <c r="B1027" s="102" t="s">
        <v>3190</v>
      </c>
      <c r="C1027" s="104" t="s">
        <v>5594</v>
      </c>
      <c r="D1027" s="104" t="s">
        <v>5595</v>
      </c>
      <c r="E1027" s="104" t="s">
        <v>448</v>
      </c>
      <c r="F1027" s="104" t="s">
        <v>8740</v>
      </c>
      <c r="G1027" s="104" t="s">
        <v>8740</v>
      </c>
      <c r="H1027" s="104" t="s">
        <v>8741</v>
      </c>
      <c r="I1027" s="25" t="s">
        <v>2</v>
      </c>
      <c r="K1027" s="128">
        <v>42216</v>
      </c>
      <c r="L1027" s="132">
        <v>9035.61</v>
      </c>
      <c r="M1027" s="130" t="s">
        <v>10705</v>
      </c>
      <c r="N1027">
        <v>1701</v>
      </c>
      <c r="P1027" s="134" t="s">
        <v>13035</v>
      </c>
      <c r="Q1027" s="97" t="s">
        <v>13586</v>
      </c>
      <c r="R1027" s="91" t="s">
        <v>28220</v>
      </c>
      <c r="S1027" s="97" t="s">
        <v>29402</v>
      </c>
      <c r="T1027" t="s">
        <v>29695</v>
      </c>
      <c r="U1027" s="97" t="s">
        <v>30028</v>
      </c>
    </row>
    <row r="1028" spans="1:21" ht="75" hidden="1">
      <c r="A1028" s="16">
        <v>42204</v>
      </c>
      <c r="B1028" s="102" t="s">
        <v>3191</v>
      </c>
      <c r="C1028" s="104" t="s">
        <v>5596</v>
      </c>
      <c r="D1028" s="104" t="s">
        <v>5597</v>
      </c>
      <c r="E1028" s="104" t="s">
        <v>2438</v>
      </c>
      <c r="F1028" s="104" t="s">
        <v>8742</v>
      </c>
      <c r="G1028" s="104" t="s">
        <v>2197</v>
      </c>
      <c r="H1028" s="104" t="s">
        <v>8743</v>
      </c>
      <c r="I1028" s="25" t="s">
        <v>2</v>
      </c>
      <c r="K1028" s="128">
        <v>42208</v>
      </c>
      <c r="L1028" s="132">
        <v>34460.39</v>
      </c>
      <c r="M1028" s="130" t="s">
        <v>10706</v>
      </c>
      <c r="N1028">
        <v>1701</v>
      </c>
      <c r="P1028" t="s">
        <v>3</v>
      </c>
      <c r="Q1028" s="594" t="s">
        <v>12761</v>
      </c>
      <c r="S1028" s="610" t="s">
        <v>13982</v>
      </c>
    </row>
    <row r="1029" spans="1:21" ht="31.5" hidden="1">
      <c r="A1029" s="16">
        <v>42204</v>
      </c>
      <c r="B1029" s="102" t="s">
        <v>3192</v>
      </c>
      <c r="C1029" s="104" t="s">
        <v>5598</v>
      </c>
      <c r="D1029" s="104" t="s">
        <v>5599</v>
      </c>
      <c r="E1029" s="104" t="s">
        <v>4220</v>
      </c>
      <c r="F1029" s="104" t="s">
        <v>8744</v>
      </c>
      <c r="G1029" s="104" t="s">
        <v>2197</v>
      </c>
      <c r="H1029" s="104" t="s">
        <v>2197</v>
      </c>
      <c r="I1029" s="25" t="s">
        <v>2</v>
      </c>
      <c r="K1029" s="128">
        <v>42216</v>
      </c>
      <c r="L1029" s="132">
        <v>6394.71</v>
      </c>
      <c r="M1029" s="130" t="s">
        <v>10707</v>
      </c>
      <c r="N1029">
        <v>1701</v>
      </c>
      <c r="P1029" s="134" t="s">
        <v>13035</v>
      </c>
      <c r="Q1029" s="97" t="s">
        <v>13587</v>
      </c>
      <c r="R1029" s="91" t="s">
        <v>28220</v>
      </c>
      <c r="S1029" s="97" t="s">
        <v>29403</v>
      </c>
      <c r="T1029" t="s">
        <v>29695</v>
      </c>
      <c r="U1029" s="97" t="s">
        <v>30029</v>
      </c>
    </row>
    <row r="1030" spans="1:21" ht="75" hidden="1">
      <c r="A1030" s="16">
        <v>42204</v>
      </c>
      <c r="B1030" s="102" t="s">
        <v>3193</v>
      </c>
      <c r="C1030" s="102" t="s">
        <v>5600</v>
      </c>
      <c r="D1030" s="102" t="s">
        <v>5601</v>
      </c>
      <c r="E1030" s="102" t="s">
        <v>4129</v>
      </c>
      <c r="F1030" s="102" t="s">
        <v>8745</v>
      </c>
      <c r="G1030" s="102" t="s">
        <v>2197</v>
      </c>
      <c r="H1030" s="102" t="s">
        <v>8746</v>
      </c>
      <c r="I1030" s="25" t="s">
        <v>2</v>
      </c>
      <c r="K1030" s="128">
        <v>42187</v>
      </c>
      <c r="L1030" s="132">
        <v>10261.540000000001</v>
      </c>
      <c r="M1030" s="130" t="s">
        <v>10708</v>
      </c>
      <c r="N1030">
        <v>1701</v>
      </c>
      <c r="P1030" s="135" t="s">
        <v>11701</v>
      </c>
      <c r="Q1030" s="97" t="s">
        <v>13287</v>
      </c>
      <c r="S1030" s="97" t="s">
        <v>13031</v>
      </c>
      <c r="T1030" t="s">
        <v>2322</v>
      </c>
    </row>
    <row r="1031" spans="1:21" ht="30" hidden="1">
      <c r="A1031" s="16">
        <v>42204</v>
      </c>
      <c r="B1031" s="102" t="s">
        <v>3194</v>
      </c>
      <c r="C1031" s="111" t="s">
        <v>5602</v>
      </c>
      <c r="D1031" s="111" t="s">
        <v>5603</v>
      </c>
      <c r="E1031" s="111" t="s">
        <v>4223</v>
      </c>
      <c r="F1031" s="111" t="s">
        <v>8747</v>
      </c>
      <c r="G1031" s="111" t="s">
        <v>2197</v>
      </c>
      <c r="H1031" s="111" t="s">
        <v>8748</v>
      </c>
      <c r="I1031" s="25" t="s">
        <v>2</v>
      </c>
      <c r="K1031" s="128">
        <v>42208</v>
      </c>
      <c r="L1031" s="132">
        <v>5254.26</v>
      </c>
      <c r="M1031" s="130" t="s">
        <v>10709</v>
      </c>
      <c r="N1031">
        <v>1701</v>
      </c>
      <c r="P1031" s="134" t="s">
        <v>13035</v>
      </c>
      <c r="Q1031" s="97" t="s">
        <v>13588</v>
      </c>
      <c r="R1031" s="91" t="s">
        <v>28220</v>
      </c>
      <c r="S1031" s="97" t="s">
        <v>29404</v>
      </c>
      <c r="T1031" t="s">
        <v>29695</v>
      </c>
      <c r="U1031" s="97" t="s">
        <v>30030</v>
      </c>
    </row>
    <row r="1032" spans="1:21" ht="75" hidden="1">
      <c r="A1032" s="16">
        <v>42204</v>
      </c>
      <c r="B1032" s="102" t="s">
        <v>3195</v>
      </c>
      <c r="C1032" s="104" t="s">
        <v>5604</v>
      </c>
      <c r="D1032" s="104" t="s">
        <v>4365</v>
      </c>
      <c r="E1032" s="104" t="s">
        <v>4126</v>
      </c>
      <c r="F1032" s="104" t="s">
        <v>8749</v>
      </c>
      <c r="G1032" s="104" t="s">
        <v>8750</v>
      </c>
      <c r="H1032" s="104" t="s">
        <v>2197</v>
      </c>
      <c r="I1032" s="25" t="s">
        <v>2</v>
      </c>
      <c r="K1032" s="128">
        <v>42211</v>
      </c>
      <c r="L1032" s="132">
        <v>11867.1</v>
      </c>
      <c r="M1032" s="130" t="s">
        <v>10710</v>
      </c>
      <c r="N1032">
        <v>1701</v>
      </c>
      <c r="P1032" s="135" t="s">
        <v>11701</v>
      </c>
      <c r="Q1032" s="97" t="s">
        <v>13288</v>
      </c>
      <c r="R1032" s="91" t="s">
        <v>28220</v>
      </c>
      <c r="S1032" s="97" t="s">
        <v>29405</v>
      </c>
      <c r="T1032" t="s">
        <v>29695</v>
      </c>
      <c r="U1032" s="97" t="s">
        <v>30031</v>
      </c>
    </row>
    <row r="1033" spans="1:21" ht="60" hidden="1">
      <c r="A1033" s="16">
        <v>42204</v>
      </c>
      <c r="B1033" s="102" t="s">
        <v>3196</v>
      </c>
      <c r="C1033" s="102" t="s">
        <v>5605</v>
      </c>
      <c r="D1033" s="102" t="s">
        <v>5606</v>
      </c>
      <c r="E1033" s="102" t="s">
        <v>2438</v>
      </c>
      <c r="F1033" s="102" t="s">
        <v>8751</v>
      </c>
      <c r="G1033" s="102" t="s">
        <v>8751</v>
      </c>
      <c r="H1033" s="102" t="s">
        <v>2197</v>
      </c>
      <c r="I1033" s="25" t="s">
        <v>2</v>
      </c>
      <c r="K1033" s="128">
        <v>42198</v>
      </c>
      <c r="L1033" s="132">
        <v>4114.96</v>
      </c>
      <c r="M1033" s="130" t="s">
        <v>10711</v>
      </c>
      <c r="N1033">
        <v>1701</v>
      </c>
      <c r="P1033" s="134" t="s">
        <v>13035</v>
      </c>
      <c r="Q1033" s="97" t="s">
        <v>13589</v>
      </c>
      <c r="R1033" s="91" t="s">
        <v>28220</v>
      </c>
      <c r="S1033" s="97" t="s">
        <v>29406</v>
      </c>
      <c r="T1033" t="s">
        <v>29695</v>
      </c>
      <c r="U1033" s="97" t="s">
        <v>30032</v>
      </c>
    </row>
    <row r="1034" spans="1:21" ht="60" hidden="1">
      <c r="A1034" s="16">
        <v>42204</v>
      </c>
      <c r="B1034" s="102" t="s">
        <v>3197</v>
      </c>
      <c r="C1034" s="102" t="s">
        <v>5605</v>
      </c>
      <c r="D1034" s="102" t="s">
        <v>5606</v>
      </c>
      <c r="E1034" s="102" t="s">
        <v>2438</v>
      </c>
      <c r="F1034" s="102" t="s">
        <v>8751</v>
      </c>
      <c r="G1034" s="102" t="s">
        <v>8751</v>
      </c>
      <c r="H1034" s="102" t="s">
        <v>2197</v>
      </c>
      <c r="I1034" s="25" t="s">
        <v>2</v>
      </c>
      <c r="K1034" s="128">
        <v>42198</v>
      </c>
      <c r="L1034" s="132">
        <v>4114.96</v>
      </c>
      <c r="M1034" s="130" t="s">
        <v>10712</v>
      </c>
      <c r="N1034">
        <v>1701</v>
      </c>
      <c r="P1034" s="134" t="s">
        <v>13035</v>
      </c>
      <c r="Q1034" s="97" t="s">
        <v>13589</v>
      </c>
      <c r="R1034" s="91" t="s">
        <v>28220</v>
      </c>
      <c r="S1034" s="97" t="s">
        <v>29406</v>
      </c>
      <c r="T1034" t="s">
        <v>29695</v>
      </c>
      <c r="U1034" s="97" t="s">
        <v>30032</v>
      </c>
    </row>
    <row r="1035" spans="1:21" ht="75" hidden="1">
      <c r="A1035" s="16">
        <v>42204</v>
      </c>
      <c r="B1035" s="102" t="s">
        <v>3198</v>
      </c>
      <c r="C1035" s="104" t="s">
        <v>5607</v>
      </c>
      <c r="D1035" s="104" t="s">
        <v>5608</v>
      </c>
      <c r="E1035" s="104" t="s">
        <v>2438</v>
      </c>
      <c r="F1035" s="104" t="s">
        <v>8752</v>
      </c>
      <c r="G1035" s="104" t="s">
        <v>2197</v>
      </c>
      <c r="H1035" s="104" t="s">
        <v>2197</v>
      </c>
      <c r="I1035" s="25" t="s">
        <v>2</v>
      </c>
      <c r="K1035" s="128">
        <v>42195</v>
      </c>
      <c r="L1035" s="132">
        <v>13442.35</v>
      </c>
      <c r="M1035" s="130" t="s">
        <v>10713</v>
      </c>
      <c r="N1035">
        <v>1701</v>
      </c>
      <c r="P1035" s="135" t="s">
        <v>11701</v>
      </c>
      <c r="Q1035" s="97" t="s">
        <v>13289</v>
      </c>
      <c r="R1035" s="91" t="s">
        <v>28220</v>
      </c>
      <c r="S1035" s="97" t="s">
        <v>29407</v>
      </c>
      <c r="T1035" t="s">
        <v>29695</v>
      </c>
      <c r="U1035" s="97" t="s">
        <v>30033</v>
      </c>
    </row>
    <row r="1036" spans="1:21" ht="45" hidden="1">
      <c r="A1036" s="16">
        <v>42204</v>
      </c>
      <c r="B1036" s="102" t="s">
        <v>3199</v>
      </c>
      <c r="C1036" s="104" t="s">
        <v>5609</v>
      </c>
      <c r="D1036" s="104" t="s">
        <v>5610</v>
      </c>
      <c r="E1036" s="104" t="s">
        <v>82</v>
      </c>
      <c r="F1036" s="104" t="s">
        <v>8753</v>
      </c>
      <c r="G1036" s="104" t="s">
        <v>8754</v>
      </c>
      <c r="H1036" s="104" t="s">
        <v>8755</v>
      </c>
      <c r="I1036" s="25" t="s">
        <v>2</v>
      </c>
      <c r="K1036" s="128">
        <v>42212</v>
      </c>
      <c r="L1036" s="132">
        <v>3762.42</v>
      </c>
      <c r="M1036" s="130" t="s">
        <v>10714</v>
      </c>
      <c r="N1036">
        <v>1701</v>
      </c>
      <c r="P1036" s="134" t="s">
        <v>13035</v>
      </c>
      <c r="Q1036" s="97" t="s">
        <v>13590</v>
      </c>
      <c r="T1036" t="s">
        <v>28374</v>
      </c>
    </row>
    <row r="1037" spans="1:21" ht="30" hidden="1">
      <c r="A1037" s="16">
        <v>42204</v>
      </c>
      <c r="B1037" s="102" t="s">
        <v>3200</v>
      </c>
      <c r="C1037" s="104" t="s">
        <v>5611</v>
      </c>
      <c r="D1037" s="104" t="s">
        <v>76</v>
      </c>
      <c r="E1037" s="104" t="s">
        <v>2409</v>
      </c>
      <c r="F1037" s="104" t="s">
        <v>8756</v>
      </c>
      <c r="G1037" s="104" t="s">
        <v>8756</v>
      </c>
      <c r="H1037" s="104" t="s">
        <v>8757</v>
      </c>
      <c r="I1037" s="25" t="s">
        <v>2</v>
      </c>
      <c r="K1037" s="128">
        <v>42213</v>
      </c>
      <c r="L1037" s="132">
        <v>7325.62</v>
      </c>
      <c r="M1037" s="130" t="s">
        <v>10715</v>
      </c>
      <c r="N1037">
        <v>1701</v>
      </c>
      <c r="P1037" s="134" t="s">
        <v>13035</v>
      </c>
      <c r="Q1037" s="97" t="s">
        <v>13591</v>
      </c>
      <c r="R1037" s="91" t="s">
        <v>28220</v>
      </c>
      <c r="S1037" s="97" t="s">
        <v>29408</v>
      </c>
      <c r="T1037" t="s">
        <v>29695</v>
      </c>
      <c r="U1037" s="97" t="s">
        <v>30034</v>
      </c>
    </row>
    <row r="1038" spans="1:21" ht="30" hidden="1">
      <c r="A1038" s="16">
        <v>42204</v>
      </c>
      <c r="B1038" s="102" t="s">
        <v>3201</v>
      </c>
      <c r="C1038" s="104" t="s">
        <v>5612</v>
      </c>
      <c r="D1038" s="104" t="s">
        <v>5613</v>
      </c>
      <c r="E1038" s="104" t="s">
        <v>4206</v>
      </c>
      <c r="F1038" s="104" t="s">
        <v>8758</v>
      </c>
      <c r="G1038" s="104" t="s">
        <v>2197</v>
      </c>
      <c r="H1038" s="104" t="s">
        <v>8759</v>
      </c>
      <c r="I1038" s="25" t="s">
        <v>2</v>
      </c>
      <c r="K1038" s="128">
        <v>42216</v>
      </c>
      <c r="L1038" s="132">
        <v>12426.37</v>
      </c>
      <c r="M1038" s="130" t="s">
        <v>10716</v>
      </c>
      <c r="N1038">
        <v>1701</v>
      </c>
      <c r="P1038" s="135" t="s">
        <v>11701</v>
      </c>
      <c r="Q1038" s="97" t="s">
        <v>13290</v>
      </c>
      <c r="R1038" s="91" t="s">
        <v>28220</v>
      </c>
      <c r="S1038" s="97" t="s">
        <v>29409</v>
      </c>
      <c r="T1038" t="s">
        <v>29695</v>
      </c>
      <c r="U1038" s="97" t="s">
        <v>30035</v>
      </c>
    </row>
    <row r="1039" spans="1:21" ht="30" hidden="1">
      <c r="A1039" s="16">
        <v>42204</v>
      </c>
      <c r="B1039" s="102" t="s">
        <v>3202</v>
      </c>
      <c r="C1039" s="104" t="s">
        <v>5614</v>
      </c>
      <c r="D1039" s="104" t="s">
        <v>4315</v>
      </c>
      <c r="E1039" s="104" t="s">
        <v>2423</v>
      </c>
      <c r="F1039" s="104" t="s">
        <v>8760</v>
      </c>
      <c r="G1039" s="104" t="s">
        <v>2197</v>
      </c>
      <c r="H1039" s="104" t="s">
        <v>8761</v>
      </c>
      <c r="I1039" s="25" t="s">
        <v>2</v>
      </c>
      <c r="K1039" s="128">
        <v>42216</v>
      </c>
      <c r="L1039" s="132">
        <v>5410.06</v>
      </c>
      <c r="M1039" s="130" t="s">
        <v>10717</v>
      </c>
      <c r="N1039">
        <v>1701</v>
      </c>
      <c r="P1039" s="134" t="s">
        <v>13035</v>
      </c>
      <c r="Q1039" s="104" t="s">
        <v>23601</v>
      </c>
      <c r="R1039" s="91" t="s">
        <v>28220</v>
      </c>
      <c r="S1039" s="97" t="s">
        <v>29410</v>
      </c>
      <c r="T1039" t="s">
        <v>29695</v>
      </c>
      <c r="U1039" s="97" t="s">
        <v>30036</v>
      </c>
    </row>
    <row r="1040" spans="1:21" ht="30" hidden="1">
      <c r="A1040" s="16">
        <v>42204</v>
      </c>
      <c r="B1040" s="102" t="s">
        <v>3203</v>
      </c>
      <c r="C1040" s="111" t="s">
        <v>5615</v>
      </c>
      <c r="D1040" s="111" t="s">
        <v>5616</v>
      </c>
      <c r="E1040" s="111" t="s">
        <v>2404</v>
      </c>
      <c r="F1040" s="111" t="s">
        <v>8762</v>
      </c>
      <c r="G1040" s="111" t="s">
        <v>8763</v>
      </c>
      <c r="H1040" s="111" t="s">
        <v>8764</v>
      </c>
      <c r="I1040" s="25" t="s">
        <v>2</v>
      </c>
      <c r="K1040" s="128">
        <v>42201</v>
      </c>
      <c r="L1040" s="132">
        <v>3469.71</v>
      </c>
      <c r="M1040" s="130" t="s">
        <v>10718</v>
      </c>
      <c r="N1040">
        <v>1701</v>
      </c>
      <c r="P1040" s="134" t="s">
        <v>13035</v>
      </c>
      <c r="Q1040" s="97" t="s">
        <v>13592</v>
      </c>
      <c r="R1040" s="91" t="s">
        <v>28220</v>
      </c>
      <c r="S1040" s="97" t="s">
        <v>29411</v>
      </c>
      <c r="T1040" t="s">
        <v>29695</v>
      </c>
      <c r="U1040" s="97" t="s">
        <v>30037</v>
      </c>
    </row>
    <row r="1041" spans="1:21" ht="31.5" hidden="1">
      <c r="A1041" s="16">
        <v>42204</v>
      </c>
      <c r="B1041" s="102" t="s">
        <v>3204</v>
      </c>
      <c r="C1041" s="104" t="s">
        <v>5617</v>
      </c>
      <c r="D1041" s="104" t="s">
        <v>5618</v>
      </c>
      <c r="E1041" s="104" t="s">
        <v>2438</v>
      </c>
      <c r="F1041" s="104" t="s">
        <v>8765</v>
      </c>
      <c r="G1041" s="104" t="s">
        <v>2197</v>
      </c>
      <c r="H1041" s="104" t="s">
        <v>8766</v>
      </c>
      <c r="I1041" s="25" t="s">
        <v>2</v>
      </c>
      <c r="K1041" s="128">
        <v>42202</v>
      </c>
      <c r="L1041" s="132">
        <v>8777.9599999999991</v>
      </c>
      <c r="M1041" s="130" t="s">
        <v>10719</v>
      </c>
      <c r="N1041">
        <v>1701</v>
      </c>
      <c r="P1041" s="134" t="s">
        <v>13035</v>
      </c>
      <c r="Q1041" s="97" t="s">
        <v>13593</v>
      </c>
      <c r="R1041" s="91" t="s">
        <v>28220</v>
      </c>
      <c r="S1041" s="97" t="s">
        <v>29412</v>
      </c>
      <c r="T1041" t="s">
        <v>29695</v>
      </c>
      <c r="U1041" s="97" t="s">
        <v>30038</v>
      </c>
    </row>
    <row r="1042" spans="1:21" ht="31.5" hidden="1">
      <c r="A1042" s="16">
        <v>42204</v>
      </c>
      <c r="B1042" s="102" t="s">
        <v>3205</v>
      </c>
      <c r="C1042" s="104" t="s">
        <v>5619</v>
      </c>
      <c r="D1042" s="104" t="s">
        <v>5620</v>
      </c>
      <c r="E1042" s="104" t="s">
        <v>2404</v>
      </c>
      <c r="F1042" s="104" t="s">
        <v>8767</v>
      </c>
      <c r="G1042" s="104" t="s">
        <v>2197</v>
      </c>
      <c r="H1042" s="104" t="s">
        <v>8768</v>
      </c>
      <c r="I1042" s="25" t="s">
        <v>2</v>
      </c>
      <c r="K1042" s="128">
        <v>42196</v>
      </c>
      <c r="L1042" s="132">
        <v>5441.22</v>
      </c>
      <c r="M1042" s="130" t="s">
        <v>10720</v>
      </c>
      <c r="N1042">
        <v>1701</v>
      </c>
      <c r="P1042" s="134" t="s">
        <v>13035</v>
      </c>
      <c r="Q1042" s="97" t="s">
        <v>13594</v>
      </c>
      <c r="R1042" s="91" t="s">
        <v>28220</v>
      </c>
      <c r="S1042" s="97" t="s">
        <v>29413</v>
      </c>
      <c r="T1042" t="s">
        <v>29695</v>
      </c>
      <c r="U1042" s="97" t="s">
        <v>30039</v>
      </c>
    </row>
    <row r="1043" spans="1:21" ht="30" hidden="1">
      <c r="A1043" s="16">
        <v>42204</v>
      </c>
      <c r="B1043" s="102" t="s">
        <v>3206</v>
      </c>
      <c r="C1043" s="104" t="s">
        <v>5621</v>
      </c>
      <c r="D1043" s="104" t="s">
        <v>5622</v>
      </c>
      <c r="E1043" s="104" t="s">
        <v>7</v>
      </c>
      <c r="F1043" s="104" t="s">
        <v>8769</v>
      </c>
      <c r="G1043" s="104" t="s">
        <v>8770</v>
      </c>
      <c r="H1043" s="104" t="s">
        <v>8771</v>
      </c>
      <c r="I1043" s="25" t="s">
        <v>2</v>
      </c>
      <c r="K1043" s="128">
        <v>42211</v>
      </c>
      <c r="L1043" s="132">
        <v>4552.1000000000004</v>
      </c>
      <c r="M1043" s="130" t="s">
        <v>10721</v>
      </c>
      <c r="N1043">
        <v>1701</v>
      </c>
      <c r="P1043" s="134" t="s">
        <v>13035</v>
      </c>
      <c r="Q1043" s="97" t="s">
        <v>13595</v>
      </c>
      <c r="R1043" s="91" t="s">
        <v>28220</v>
      </c>
      <c r="S1043" s="97" t="s">
        <v>29414</v>
      </c>
      <c r="T1043" t="s">
        <v>29695</v>
      </c>
      <c r="U1043" s="97" t="s">
        <v>30040</v>
      </c>
    </row>
    <row r="1044" spans="1:21" ht="60" hidden="1">
      <c r="A1044" s="16">
        <v>42204</v>
      </c>
      <c r="B1044" s="102" t="s">
        <v>3207</v>
      </c>
      <c r="C1044" s="111" t="s">
        <v>5623</v>
      </c>
      <c r="D1044" s="111" t="s">
        <v>5624</v>
      </c>
      <c r="E1044" s="111" t="s">
        <v>58</v>
      </c>
      <c r="F1044" s="111" t="s">
        <v>8772</v>
      </c>
      <c r="G1044" s="111" t="s">
        <v>2197</v>
      </c>
      <c r="H1044" s="111" t="s">
        <v>8773</v>
      </c>
      <c r="I1044" s="25" t="s">
        <v>2</v>
      </c>
      <c r="K1044" s="128">
        <v>42215</v>
      </c>
      <c r="L1044" s="132">
        <v>16018.94</v>
      </c>
      <c r="M1044" s="130" t="s">
        <v>10722</v>
      </c>
      <c r="N1044">
        <v>1701</v>
      </c>
      <c r="P1044" s="135" t="s">
        <v>11701</v>
      </c>
      <c r="Q1044" s="97" t="s">
        <v>13291</v>
      </c>
      <c r="R1044" s="91" t="s">
        <v>28220</v>
      </c>
      <c r="S1044" s="97" t="s">
        <v>29415</v>
      </c>
      <c r="T1044" t="s">
        <v>29695</v>
      </c>
      <c r="U1044" s="97" t="s">
        <v>30041</v>
      </c>
    </row>
    <row r="1045" spans="1:21" ht="60" hidden="1">
      <c r="A1045" s="16">
        <v>42204</v>
      </c>
      <c r="B1045" s="102" t="s">
        <v>3208</v>
      </c>
      <c r="C1045" s="104" t="s">
        <v>5625</v>
      </c>
      <c r="D1045" s="104" t="s">
        <v>5626</v>
      </c>
      <c r="E1045" s="104" t="s">
        <v>2438</v>
      </c>
      <c r="F1045" s="104" t="s">
        <v>8774</v>
      </c>
      <c r="G1045" s="104" t="s">
        <v>8775</v>
      </c>
      <c r="H1045" s="104" t="s">
        <v>8774</v>
      </c>
      <c r="I1045" s="25" t="s">
        <v>2</v>
      </c>
      <c r="K1045" s="128">
        <v>42211</v>
      </c>
      <c r="L1045" s="132">
        <v>12872.07</v>
      </c>
      <c r="M1045" s="130" t="s">
        <v>10723</v>
      </c>
      <c r="N1045">
        <v>1701</v>
      </c>
      <c r="P1045" s="135" t="s">
        <v>11701</v>
      </c>
      <c r="Q1045" s="97" t="s">
        <v>13292</v>
      </c>
      <c r="R1045" s="91" t="s">
        <v>28220</v>
      </c>
      <c r="S1045" s="97" t="s">
        <v>29416</v>
      </c>
      <c r="T1045" t="s">
        <v>29695</v>
      </c>
      <c r="U1045" s="97" t="s">
        <v>30042</v>
      </c>
    </row>
    <row r="1046" spans="1:21" ht="30" hidden="1">
      <c r="A1046" s="16">
        <v>42204</v>
      </c>
      <c r="B1046" s="102" t="s">
        <v>3209</v>
      </c>
      <c r="C1046" s="111" t="s">
        <v>5627</v>
      </c>
      <c r="D1046" s="111" t="s">
        <v>5628</v>
      </c>
      <c r="E1046" s="111" t="s">
        <v>5629</v>
      </c>
      <c r="F1046" s="111" t="s">
        <v>8776</v>
      </c>
      <c r="G1046" s="111" t="s">
        <v>2196</v>
      </c>
      <c r="H1046" s="111" t="s">
        <v>8777</v>
      </c>
      <c r="I1046" s="25" t="s">
        <v>2</v>
      </c>
      <c r="K1046" s="128">
        <v>42187</v>
      </c>
      <c r="L1046" s="132">
        <v>7303.49</v>
      </c>
      <c r="M1046" s="130" t="s">
        <v>10724</v>
      </c>
      <c r="N1046">
        <v>1701</v>
      </c>
      <c r="P1046" s="134" t="s">
        <v>13035</v>
      </c>
      <c r="Q1046" s="97" t="s">
        <v>13596</v>
      </c>
      <c r="R1046" s="91" t="s">
        <v>28220</v>
      </c>
      <c r="S1046" s="97" t="s">
        <v>29417</v>
      </c>
      <c r="T1046" t="s">
        <v>29695</v>
      </c>
      <c r="U1046" s="97" t="s">
        <v>30043</v>
      </c>
    </row>
    <row r="1047" spans="1:21" ht="21" hidden="1">
      <c r="A1047" s="16">
        <v>42204</v>
      </c>
      <c r="B1047" s="102" t="s">
        <v>3210</v>
      </c>
      <c r="C1047" s="104" t="s">
        <v>5630</v>
      </c>
      <c r="D1047" s="104" t="s">
        <v>5631</v>
      </c>
      <c r="E1047" s="104" t="s">
        <v>5632</v>
      </c>
      <c r="F1047" s="104" t="s">
        <v>8778</v>
      </c>
      <c r="G1047" s="104" t="s">
        <v>2197</v>
      </c>
      <c r="H1047" s="104" t="s">
        <v>8778</v>
      </c>
      <c r="I1047" s="25" t="s">
        <v>2</v>
      </c>
      <c r="K1047" s="128">
        <v>42216</v>
      </c>
      <c r="L1047" s="132">
        <v>7463.56</v>
      </c>
      <c r="M1047" s="130" t="s">
        <v>10725</v>
      </c>
      <c r="N1047">
        <v>1701</v>
      </c>
      <c r="P1047" s="134" t="s">
        <v>13035</v>
      </c>
      <c r="Q1047" s="97" t="s">
        <v>13597</v>
      </c>
      <c r="R1047" s="91" t="s">
        <v>28220</v>
      </c>
      <c r="S1047" s="97" t="s">
        <v>29418</v>
      </c>
      <c r="T1047" t="s">
        <v>29695</v>
      </c>
      <c r="U1047" s="97" t="s">
        <v>30044</v>
      </c>
    </row>
    <row r="1048" spans="1:21" ht="45" hidden="1">
      <c r="A1048" s="16">
        <v>42204</v>
      </c>
      <c r="B1048" s="102" t="s">
        <v>3211</v>
      </c>
      <c r="C1048" s="102" t="s">
        <v>5633</v>
      </c>
      <c r="D1048" s="102" t="s">
        <v>5634</v>
      </c>
      <c r="E1048" s="102" t="s">
        <v>4129</v>
      </c>
      <c r="F1048" s="102" t="s">
        <v>8779</v>
      </c>
      <c r="G1048" s="102" t="s">
        <v>8780</v>
      </c>
      <c r="H1048" s="102" t="s">
        <v>8781</v>
      </c>
      <c r="I1048" s="25" t="s">
        <v>2</v>
      </c>
      <c r="K1048" s="128">
        <v>42196</v>
      </c>
      <c r="L1048" s="132">
        <v>10989.89</v>
      </c>
      <c r="M1048" s="130" t="s">
        <v>10726</v>
      </c>
      <c r="N1048">
        <v>1701</v>
      </c>
      <c r="P1048" s="135" t="s">
        <v>11701</v>
      </c>
      <c r="Q1048" s="97" t="s">
        <v>13293</v>
      </c>
      <c r="R1048" s="91" t="s">
        <v>28220</v>
      </c>
      <c r="S1048" s="97" t="s">
        <v>29419</v>
      </c>
      <c r="T1048" t="s">
        <v>29695</v>
      </c>
      <c r="U1048" s="97" t="s">
        <v>30045</v>
      </c>
    </row>
    <row r="1049" spans="1:21" ht="30" hidden="1">
      <c r="A1049" s="16">
        <v>42204</v>
      </c>
      <c r="B1049" s="102" t="s">
        <v>3212</v>
      </c>
      <c r="C1049" s="111" t="s">
        <v>5635</v>
      </c>
      <c r="D1049" s="111" t="s">
        <v>4161</v>
      </c>
      <c r="E1049" s="111" t="s">
        <v>541</v>
      </c>
      <c r="F1049" s="111" t="s">
        <v>8782</v>
      </c>
      <c r="G1049" s="111" t="s">
        <v>2197</v>
      </c>
      <c r="H1049" s="111" t="s">
        <v>2197</v>
      </c>
      <c r="I1049" s="25" t="s">
        <v>2</v>
      </c>
      <c r="K1049" s="128">
        <v>42209</v>
      </c>
      <c r="L1049" s="132">
        <v>10235.030000000001</v>
      </c>
      <c r="M1049" s="130" t="s">
        <v>10727</v>
      </c>
      <c r="N1049">
        <v>1701</v>
      </c>
      <c r="P1049" s="135" t="s">
        <v>11701</v>
      </c>
      <c r="Q1049" s="97" t="s">
        <v>13294</v>
      </c>
      <c r="R1049" s="91" t="s">
        <v>28220</v>
      </c>
      <c r="S1049" s="97" t="s">
        <v>29420</v>
      </c>
      <c r="T1049" t="s">
        <v>29695</v>
      </c>
      <c r="U1049" s="97" t="s">
        <v>30046</v>
      </c>
    </row>
    <row r="1050" spans="1:21" ht="45" hidden="1">
      <c r="A1050" s="16">
        <v>42204</v>
      </c>
      <c r="B1050" s="102" t="s">
        <v>3213</v>
      </c>
      <c r="C1050" s="111" t="s">
        <v>5636</v>
      </c>
      <c r="D1050" s="111" t="s">
        <v>5637</v>
      </c>
      <c r="E1050" s="111" t="s">
        <v>4141</v>
      </c>
      <c r="F1050" s="111" t="s">
        <v>8783</v>
      </c>
      <c r="G1050" s="111" t="s">
        <v>2197</v>
      </c>
      <c r="H1050" s="111" t="s">
        <v>8784</v>
      </c>
      <c r="I1050" s="25" t="s">
        <v>2</v>
      </c>
      <c r="K1050" s="128">
        <v>42189</v>
      </c>
      <c r="L1050" s="132">
        <v>7184.59</v>
      </c>
      <c r="M1050" s="130" t="s">
        <v>10728</v>
      </c>
      <c r="N1050">
        <v>1701</v>
      </c>
      <c r="P1050" s="134" t="s">
        <v>13035</v>
      </c>
      <c r="Q1050" s="578" t="s">
        <v>13598</v>
      </c>
    </row>
    <row r="1051" spans="1:21" ht="31.5" hidden="1">
      <c r="A1051" s="16">
        <v>42204</v>
      </c>
      <c r="B1051" s="102" t="s">
        <v>3214</v>
      </c>
      <c r="C1051" s="111" t="s">
        <v>5638</v>
      </c>
      <c r="D1051" s="111" t="s">
        <v>4679</v>
      </c>
      <c r="E1051" s="111" t="s">
        <v>4117</v>
      </c>
      <c r="F1051" s="111" t="s">
        <v>8785</v>
      </c>
      <c r="G1051" s="111" t="s">
        <v>8786</v>
      </c>
      <c r="H1051" s="111" t="s">
        <v>2197</v>
      </c>
      <c r="I1051" s="25" t="s">
        <v>2</v>
      </c>
      <c r="K1051" s="128">
        <v>42200</v>
      </c>
      <c r="L1051" s="132">
        <v>23922.36</v>
      </c>
      <c r="M1051" s="130" t="s">
        <v>10729</v>
      </c>
      <c r="N1051">
        <v>1701</v>
      </c>
      <c r="P1051" s="135" t="s">
        <v>11701</v>
      </c>
      <c r="Q1051" s="97" t="s">
        <v>13295</v>
      </c>
      <c r="R1051" s="91" t="s">
        <v>28220</v>
      </c>
      <c r="S1051" s="97" t="s">
        <v>29421</v>
      </c>
      <c r="T1051" t="s">
        <v>29695</v>
      </c>
      <c r="U1051" s="111" t="s">
        <v>30047</v>
      </c>
    </row>
    <row r="1052" spans="1:21" ht="31.5" hidden="1">
      <c r="A1052" s="16">
        <v>42204</v>
      </c>
      <c r="B1052" s="102" t="s">
        <v>3215</v>
      </c>
      <c r="C1052" s="102" t="s">
        <v>5639</v>
      </c>
      <c r="D1052" s="102" t="s">
        <v>5640</v>
      </c>
      <c r="E1052" s="102" t="s">
        <v>7</v>
      </c>
      <c r="F1052" s="102" t="s">
        <v>2197</v>
      </c>
      <c r="G1052" s="102" t="s">
        <v>2197</v>
      </c>
      <c r="H1052" s="102" t="s">
        <v>8787</v>
      </c>
      <c r="I1052" s="25" t="s">
        <v>2</v>
      </c>
      <c r="K1052" s="128">
        <v>42205</v>
      </c>
      <c r="L1052" s="132">
        <v>8299.41</v>
      </c>
      <c r="M1052" s="130" t="s">
        <v>10730</v>
      </c>
      <c r="N1052">
        <v>1701</v>
      </c>
      <c r="P1052" s="134" t="s">
        <v>13035</v>
      </c>
      <c r="Q1052" s="97" t="s">
        <v>13599</v>
      </c>
      <c r="R1052" s="91" t="s">
        <v>28220</v>
      </c>
      <c r="S1052" s="97" t="s">
        <v>29422</v>
      </c>
      <c r="T1052" t="s">
        <v>29695</v>
      </c>
      <c r="U1052" s="97" t="s">
        <v>30048</v>
      </c>
    </row>
    <row r="1053" spans="1:21" ht="60" hidden="1">
      <c r="A1053" s="16">
        <v>42204</v>
      </c>
      <c r="B1053" s="102" t="s">
        <v>3216</v>
      </c>
      <c r="C1053" s="104" t="s">
        <v>5641</v>
      </c>
      <c r="D1053" s="104" t="s">
        <v>5642</v>
      </c>
      <c r="E1053" s="104" t="s">
        <v>208</v>
      </c>
      <c r="F1053" s="104" t="s">
        <v>8788</v>
      </c>
      <c r="G1053" s="104" t="s">
        <v>2197</v>
      </c>
      <c r="H1053" s="104" t="s">
        <v>8789</v>
      </c>
      <c r="I1053" s="25" t="s">
        <v>2</v>
      </c>
      <c r="K1053" s="128">
        <v>42188</v>
      </c>
      <c r="L1053" s="132">
        <v>10660.71</v>
      </c>
      <c r="M1053" s="130" t="s">
        <v>10731</v>
      </c>
      <c r="N1053">
        <v>1701</v>
      </c>
      <c r="P1053" s="135" t="s">
        <v>11701</v>
      </c>
      <c r="Q1053" s="97" t="s">
        <v>13296</v>
      </c>
      <c r="R1053" s="91" t="s">
        <v>28220</v>
      </c>
      <c r="S1053" s="97" t="s">
        <v>29423</v>
      </c>
    </row>
    <row r="1054" spans="1:21" ht="45" hidden="1">
      <c r="A1054" s="16">
        <v>42204</v>
      </c>
      <c r="B1054" s="102" t="s">
        <v>3217</v>
      </c>
      <c r="C1054" s="102" t="s">
        <v>5643</v>
      </c>
      <c r="D1054" s="102" t="s">
        <v>5644</v>
      </c>
      <c r="E1054" s="102" t="s">
        <v>1922</v>
      </c>
      <c r="F1054" s="102" t="s">
        <v>8790</v>
      </c>
      <c r="G1054" s="102" t="s">
        <v>8791</v>
      </c>
      <c r="H1054" s="102" t="s">
        <v>8792</v>
      </c>
      <c r="I1054" s="25" t="s">
        <v>2</v>
      </c>
      <c r="K1054" s="128">
        <v>42208</v>
      </c>
      <c r="L1054" s="132">
        <v>34138.43</v>
      </c>
      <c r="M1054" s="130" t="s">
        <v>10732</v>
      </c>
      <c r="N1054">
        <v>1701</v>
      </c>
      <c r="P1054" t="s">
        <v>3</v>
      </c>
      <c r="Q1054" s="596" t="s">
        <v>12762</v>
      </c>
      <c r="S1054" s="610" t="s">
        <v>13983</v>
      </c>
      <c r="T1054" s="91" t="s">
        <v>28891</v>
      </c>
      <c r="U1054" s="97" t="s">
        <v>29981</v>
      </c>
    </row>
    <row r="1055" spans="1:21" ht="21" hidden="1">
      <c r="A1055" s="16">
        <v>42204</v>
      </c>
      <c r="B1055" s="102" t="s">
        <v>3218</v>
      </c>
      <c r="C1055" s="104" t="s">
        <v>5645</v>
      </c>
      <c r="D1055" s="104" t="s">
        <v>5646</v>
      </c>
      <c r="E1055" s="104" t="s">
        <v>2423</v>
      </c>
      <c r="F1055" s="104" t="s">
        <v>2197</v>
      </c>
      <c r="G1055" s="104" t="s">
        <v>2197</v>
      </c>
      <c r="H1055" s="104" t="s">
        <v>8793</v>
      </c>
      <c r="I1055" s="25" t="s">
        <v>2</v>
      </c>
      <c r="K1055" s="128">
        <v>42206</v>
      </c>
      <c r="L1055" s="132">
        <v>4450.42</v>
      </c>
      <c r="M1055" s="130" t="s">
        <v>10733</v>
      </c>
      <c r="N1055">
        <v>1701</v>
      </c>
      <c r="P1055" s="134" t="s">
        <v>13035</v>
      </c>
      <c r="Q1055" s="97" t="s">
        <v>13600</v>
      </c>
      <c r="R1055" s="91" t="s">
        <v>28220</v>
      </c>
      <c r="S1055" s="97" t="s">
        <v>29424</v>
      </c>
      <c r="T1055" t="s">
        <v>29695</v>
      </c>
      <c r="U1055" s="97" t="s">
        <v>30049</v>
      </c>
    </row>
    <row r="1056" spans="1:21" ht="75" hidden="1">
      <c r="A1056" s="16">
        <v>42204</v>
      </c>
      <c r="B1056" s="102" t="s">
        <v>3219</v>
      </c>
      <c r="C1056" s="111" t="s">
        <v>5647</v>
      </c>
      <c r="D1056" s="111" t="s">
        <v>5648</v>
      </c>
      <c r="E1056" s="111" t="s">
        <v>4209</v>
      </c>
      <c r="F1056" s="111" t="s">
        <v>8794</v>
      </c>
      <c r="G1056" s="111" t="s">
        <v>8795</v>
      </c>
      <c r="H1056" s="111" t="s">
        <v>8796</v>
      </c>
      <c r="I1056" s="25" t="s">
        <v>2</v>
      </c>
      <c r="K1056" s="128">
        <v>42189</v>
      </c>
      <c r="L1056" s="132">
        <v>14056.51</v>
      </c>
      <c r="M1056" s="130" t="s">
        <v>10734</v>
      </c>
      <c r="N1056">
        <v>1701</v>
      </c>
      <c r="P1056" s="135" t="s">
        <v>11701</v>
      </c>
      <c r="Q1056" s="97" t="s">
        <v>13297</v>
      </c>
      <c r="R1056" s="91" t="s">
        <v>28220</v>
      </c>
      <c r="S1056" s="97" t="s">
        <v>29425</v>
      </c>
      <c r="T1056" t="s">
        <v>29695</v>
      </c>
      <c r="U1056" s="97" t="s">
        <v>30050</v>
      </c>
    </row>
    <row r="1057" spans="1:21" ht="21" hidden="1">
      <c r="A1057" s="16">
        <v>42204</v>
      </c>
      <c r="B1057" s="102" t="s">
        <v>3220</v>
      </c>
      <c r="C1057" s="104" t="s">
        <v>5649</v>
      </c>
      <c r="D1057" s="104" t="s">
        <v>5650</v>
      </c>
      <c r="E1057" s="104" t="s">
        <v>1629</v>
      </c>
      <c r="F1057" s="104" t="s">
        <v>8797</v>
      </c>
      <c r="G1057" s="104" t="s">
        <v>2197</v>
      </c>
      <c r="H1057" s="104" t="s">
        <v>2197</v>
      </c>
      <c r="I1057" s="25" t="s">
        <v>2</v>
      </c>
      <c r="K1057" s="128">
        <v>42208</v>
      </c>
      <c r="L1057" s="132">
        <v>6144.64</v>
      </c>
      <c r="M1057" s="130" t="s">
        <v>10735</v>
      </c>
      <c r="N1057">
        <v>1701</v>
      </c>
      <c r="P1057" s="134" t="s">
        <v>13035</v>
      </c>
      <c r="Q1057" s="97" t="s">
        <v>13601</v>
      </c>
      <c r="R1057" s="91" t="s">
        <v>28220</v>
      </c>
      <c r="S1057" s="97" t="s">
        <v>29426</v>
      </c>
      <c r="T1057" t="s">
        <v>29695</v>
      </c>
      <c r="U1057" s="104" t="s">
        <v>30051</v>
      </c>
    </row>
    <row r="1058" spans="1:21" ht="60" hidden="1">
      <c r="A1058" s="16">
        <v>42204</v>
      </c>
      <c r="B1058" s="102" t="s">
        <v>3221</v>
      </c>
      <c r="C1058" s="111" t="s">
        <v>5651</v>
      </c>
      <c r="D1058" s="111" t="s">
        <v>5652</v>
      </c>
      <c r="E1058" s="111" t="s">
        <v>5653</v>
      </c>
      <c r="F1058" s="111" t="s">
        <v>8798</v>
      </c>
      <c r="G1058" s="111" t="s">
        <v>8799</v>
      </c>
      <c r="H1058" s="111" t="s">
        <v>8800</v>
      </c>
      <c r="I1058" s="25" t="s">
        <v>2</v>
      </c>
      <c r="K1058" s="128">
        <v>42202</v>
      </c>
      <c r="L1058" s="132">
        <v>23407.31</v>
      </c>
      <c r="M1058" s="130" t="s">
        <v>10736</v>
      </c>
      <c r="N1058">
        <v>1701</v>
      </c>
      <c r="P1058" s="135" t="s">
        <v>11701</v>
      </c>
      <c r="Q1058" s="97" t="s">
        <v>13298</v>
      </c>
    </row>
    <row r="1059" spans="1:21" ht="30" hidden="1">
      <c r="A1059" s="16">
        <v>42204</v>
      </c>
      <c r="B1059" s="102" t="s">
        <v>3222</v>
      </c>
      <c r="C1059" s="105" t="s">
        <v>5654</v>
      </c>
      <c r="D1059" s="105" t="s">
        <v>4984</v>
      </c>
      <c r="E1059" s="105" t="s">
        <v>4291</v>
      </c>
      <c r="F1059" s="105" t="s">
        <v>8801</v>
      </c>
      <c r="G1059" s="105" t="s">
        <v>2197</v>
      </c>
      <c r="H1059" s="105" t="s">
        <v>2197</v>
      </c>
      <c r="I1059" s="25" t="s">
        <v>2</v>
      </c>
      <c r="K1059" s="128">
        <v>42213</v>
      </c>
      <c r="L1059" s="132">
        <v>10610.61</v>
      </c>
      <c r="M1059" s="130" t="s">
        <v>10737</v>
      </c>
      <c r="N1059">
        <v>1701</v>
      </c>
      <c r="P1059" s="135" t="s">
        <v>11701</v>
      </c>
      <c r="Q1059" s="97" t="s">
        <v>13299</v>
      </c>
      <c r="R1059" s="91" t="s">
        <v>28220</v>
      </c>
      <c r="S1059" s="97" t="s">
        <v>29427</v>
      </c>
      <c r="T1059" t="s">
        <v>29695</v>
      </c>
      <c r="U1059" s="105" t="s">
        <v>30052</v>
      </c>
    </row>
    <row r="1060" spans="1:21" ht="30" hidden="1">
      <c r="A1060" s="16">
        <v>42204</v>
      </c>
      <c r="B1060" s="102" t="s">
        <v>3223</v>
      </c>
      <c r="C1060" s="105" t="s">
        <v>5655</v>
      </c>
      <c r="D1060" s="105" t="s">
        <v>5656</v>
      </c>
      <c r="E1060" s="105" t="s">
        <v>208</v>
      </c>
      <c r="F1060" s="105" t="s">
        <v>8802</v>
      </c>
      <c r="G1060" s="105" t="s">
        <v>2197</v>
      </c>
      <c r="H1060" s="105" t="s">
        <v>8803</v>
      </c>
      <c r="I1060" s="25" t="s">
        <v>2</v>
      </c>
      <c r="K1060" s="128">
        <v>42214</v>
      </c>
      <c r="L1060" s="132">
        <v>14662.25</v>
      </c>
      <c r="M1060" s="130" t="s">
        <v>10738</v>
      </c>
      <c r="N1060">
        <v>1701</v>
      </c>
      <c r="P1060" s="135" t="s">
        <v>11701</v>
      </c>
      <c r="Q1060" s="97" t="s">
        <v>13300</v>
      </c>
      <c r="R1060" s="91" t="s">
        <v>28220</v>
      </c>
      <c r="S1060" s="97" t="s">
        <v>29428</v>
      </c>
      <c r="T1060" t="s">
        <v>29695</v>
      </c>
      <c r="U1060" s="97" t="s">
        <v>30053</v>
      </c>
    </row>
    <row r="1061" spans="1:21" ht="30" hidden="1">
      <c r="A1061" s="16">
        <v>42204</v>
      </c>
      <c r="B1061" s="102" t="s">
        <v>3224</v>
      </c>
      <c r="C1061" s="111" t="s">
        <v>5657</v>
      </c>
      <c r="D1061" s="111" t="s">
        <v>5658</v>
      </c>
      <c r="E1061" s="111" t="s">
        <v>1452</v>
      </c>
      <c r="F1061" s="111" t="s">
        <v>8804</v>
      </c>
      <c r="G1061" s="111" t="s">
        <v>2197</v>
      </c>
      <c r="H1061" s="111" t="s">
        <v>8805</v>
      </c>
      <c r="I1061" s="25" t="s">
        <v>2</v>
      </c>
      <c r="K1061" s="128">
        <v>42194</v>
      </c>
      <c r="L1061" s="132">
        <v>7175.49</v>
      </c>
      <c r="M1061" s="130" t="s">
        <v>10739</v>
      </c>
      <c r="N1061">
        <v>1701</v>
      </c>
      <c r="P1061" s="134" t="s">
        <v>13035</v>
      </c>
      <c r="Q1061" s="97" t="s">
        <v>13602</v>
      </c>
      <c r="R1061" s="91" t="s">
        <v>28220</v>
      </c>
      <c r="S1061" s="97" t="s">
        <v>29429</v>
      </c>
      <c r="T1061" t="s">
        <v>29695</v>
      </c>
      <c r="U1061" s="97" t="s">
        <v>30054</v>
      </c>
    </row>
    <row r="1062" spans="1:21" ht="31.5" hidden="1">
      <c r="A1062" s="16">
        <v>42204</v>
      </c>
      <c r="B1062" s="102" t="s">
        <v>3225</v>
      </c>
      <c r="C1062" s="104" t="s">
        <v>5659</v>
      </c>
      <c r="D1062" s="104" t="s">
        <v>5660</v>
      </c>
      <c r="E1062" s="104" t="s">
        <v>4291</v>
      </c>
      <c r="F1062" s="104" t="s">
        <v>8806</v>
      </c>
      <c r="G1062" s="104" t="s">
        <v>2197</v>
      </c>
      <c r="H1062" s="104" t="s">
        <v>8807</v>
      </c>
      <c r="I1062" s="25" t="s">
        <v>2</v>
      </c>
      <c r="K1062" s="128">
        <v>42209</v>
      </c>
      <c r="L1062" s="132">
        <v>7082.51</v>
      </c>
      <c r="M1062" s="130" t="s">
        <v>10740</v>
      </c>
      <c r="N1062">
        <v>1701</v>
      </c>
      <c r="P1062" s="134" t="s">
        <v>13035</v>
      </c>
      <c r="Q1062" s="97" t="s">
        <v>13603</v>
      </c>
      <c r="R1062" s="91" t="s">
        <v>28220</v>
      </c>
      <c r="S1062" s="97" t="s">
        <v>29430</v>
      </c>
      <c r="T1062" t="s">
        <v>29695</v>
      </c>
      <c r="U1062" s="97" t="s">
        <v>30055</v>
      </c>
    </row>
    <row r="1063" spans="1:21" ht="31.5" hidden="1">
      <c r="A1063" s="16">
        <v>42204</v>
      </c>
      <c r="B1063" s="102" t="s">
        <v>3226</v>
      </c>
      <c r="C1063" s="102" t="s">
        <v>5661</v>
      </c>
      <c r="D1063" s="102" t="s">
        <v>5241</v>
      </c>
      <c r="E1063" s="102" t="s">
        <v>448</v>
      </c>
      <c r="F1063" s="102" t="s">
        <v>8808</v>
      </c>
      <c r="G1063" s="102" t="s">
        <v>8809</v>
      </c>
      <c r="H1063" s="102" t="s">
        <v>8810</v>
      </c>
      <c r="I1063" s="25" t="s">
        <v>2</v>
      </c>
      <c r="K1063" s="128">
        <v>42193</v>
      </c>
      <c r="L1063" s="132">
        <v>11128.72</v>
      </c>
      <c r="M1063" s="130" t="s">
        <v>10741</v>
      </c>
      <c r="N1063">
        <v>1701</v>
      </c>
      <c r="P1063" s="135" t="s">
        <v>11701</v>
      </c>
      <c r="Q1063" s="97" t="s">
        <v>13301</v>
      </c>
      <c r="R1063" s="91" t="s">
        <v>28220</v>
      </c>
      <c r="S1063" s="97" t="s">
        <v>29431</v>
      </c>
      <c r="T1063" t="s">
        <v>29695</v>
      </c>
      <c r="U1063" s="97" t="s">
        <v>30056</v>
      </c>
    </row>
    <row r="1064" spans="1:21" ht="31.5" hidden="1">
      <c r="A1064" s="16">
        <v>42204</v>
      </c>
      <c r="B1064" s="102" t="s">
        <v>3227</v>
      </c>
      <c r="C1064" s="102" t="s">
        <v>5661</v>
      </c>
      <c r="D1064" s="102" t="s">
        <v>5241</v>
      </c>
      <c r="E1064" s="102" t="s">
        <v>448</v>
      </c>
      <c r="F1064" s="102" t="s">
        <v>8808</v>
      </c>
      <c r="G1064" s="102" t="s">
        <v>8809</v>
      </c>
      <c r="H1064" s="102" t="s">
        <v>8810</v>
      </c>
      <c r="I1064" s="25" t="s">
        <v>2</v>
      </c>
      <c r="K1064" s="128">
        <v>42193</v>
      </c>
      <c r="L1064" s="132">
        <v>11128.72</v>
      </c>
      <c r="M1064" s="130" t="s">
        <v>10742</v>
      </c>
      <c r="N1064">
        <v>1701</v>
      </c>
      <c r="P1064" s="135" t="s">
        <v>11701</v>
      </c>
      <c r="Q1064" s="97" t="s">
        <v>13301</v>
      </c>
      <c r="R1064" s="91" t="s">
        <v>28220</v>
      </c>
      <c r="S1064" s="97" t="s">
        <v>29432</v>
      </c>
      <c r="T1064" t="s">
        <v>29695</v>
      </c>
      <c r="U1064" s="97" t="s">
        <v>30057</v>
      </c>
    </row>
    <row r="1065" spans="1:21" ht="60" hidden="1">
      <c r="A1065" s="16">
        <v>42204</v>
      </c>
      <c r="B1065" s="102" t="s">
        <v>3228</v>
      </c>
      <c r="C1065" s="104" t="s">
        <v>5662</v>
      </c>
      <c r="D1065" s="104" t="s">
        <v>5663</v>
      </c>
      <c r="E1065" s="104" t="s">
        <v>7</v>
      </c>
      <c r="F1065" s="104" t="s">
        <v>8811</v>
      </c>
      <c r="G1065" s="104" t="s">
        <v>2197</v>
      </c>
      <c r="H1065" s="104" t="s">
        <v>8812</v>
      </c>
      <c r="I1065" s="25" t="s">
        <v>2</v>
      </c>
      <c r="K1065" s="128">
        <v>42215</v>
      </c>
      <c r="L1065" s="132">
        <v>6301.81</v>
      </c>
      <c r="M1065" s="130" t="s">
        <v>10743</v>
      </c>
      <c r="N1065">
        <v>1701</v>
      </c>
      <c r="P1065" s="134" t="s">
        <v>13035</v>
      </c>
      <c r="Q1065" s="97" t="s">
        <v>13604</v>
      </c>
      <c r="R1065" s="91" t="s">
        <v>28220</v>
      </c>
      <c r="S1065" s="97" t="s">
        <v>29433</v>
      </c>
    </row>
    <row r="1066" spans="1:21" ht="30" hidden="1">
      <c r="A1066" s="16">
        <v>42204</v>
      </c>
      <c r="B1066" s="102" t="s">
        <v>3229</v>
      </c>
      <c r="C1066" s="104" t="s">
        <v>5664</v>
      </c>
      <c r="D1066" s="104" t="s">
        <v>5665</v>
      </c>
      <c r="E1066" s="104" t="s">
        <v>5666</v>
      </c>
      <c r="F1066" s="104" t="s">
        <v>8813</v>
      </c>
      <c r="G1066" s="104" t="s">
        <v>2197</v>
      </c>
      <c r="H1066" s="104" t="s">
        <v>2197</v>
      </c>
      <c r="I1066" s="25" t="s">
        <v>2</v>
      </c>
      <c r="K1066" s="128">
        <v>42209</v>
      </c>
      <c r="L1066" s="132">
        <v>16646.689999999999</v>
      </c>
      <c r="M1066" s="130" t="s">
        <v>10744</v>
      </c>
      <c r="N1066">
        <v>1701</v>
      </c>
      <c r="P1066" s="135" t="s">
        <v>11701</v>
      </c>
      <c r="Q1066" s="97" t="s">
        <v>13302</v>
      </c>
      <c r="R1066" s="91" t="s">
        <v>28220</v>
      </c>
      <c r="S1066" s="97" t="s">
        <v>29434</v>
      </c>
      <c r="T1066" t="s">
        <v>29695</v>
      </c>
      <c r="U1066" s="97" t="s">
        <v>30058</v>
      </c>
    </row>
    <row r="1067" spans="1:21" ht="31.5" hidden="1">
      <c r="A1067" s="16">
        <v>42204</v>
      </c>
      <c r="B1067" s="102" t="s">
        <v>3230</v>
      </c>
      <c r="C1067" s="104" t="s">
        <v>5667</v>
      </c>
      <c r="D1067" s="104" t="s">
        <v>5668</v>
      </c>
      <c r="E1067" s="104" t="s">
        <v>4240</v>
      </c>
      <c r="F1067" s="104" t="s">
        <v>8211</v>
      </c>
      <c r="G1067" s="104" t="s">
        <v>8814</v>
      </c>
      <c r="H1067" s="104" t="s">
        <v>8815</v>
      </c>
      <c r="I1067" s="25" t="s">
        <v>2</v>
      </c>
      <c r="K1067" s="128">
        <v>42189</v>
      </c>
      <c r="L1067" s="132">
        <v>7644.18</v>
      </c>
      <c r="M1067" s="130" t="s">
        <v>10745</v>
      </c>
      <c r="N1067">
        <v>1701</v>
      </c>
      <c r="P1067" s="134" t="s">
        <v>13035</v>
      </c>
      <c r="Q1067" s="97" t="s">
        <v>13605</v>
      </c>
      <c r="R1067" s="91" t="s">
        <v>28220</v>
      </c>
      <c r="S1067" s="97" t="s">
        <v>29435</v>
      </c>
      <c r="T1067" t="s">
        <v>29695</v>
      </c>
      <c r="U1067" s="97" t="s">
        <v>30059</v>
      </c>
    </row>
    <row r="1068" spans="1:21" ht="42" hidden="1">
      <c r="A1068" s="16">
        <v>42204</v>
      </c>
      <c r="B1068" s="102" t="s">
        <v>3231</v>
      </c>
      <c r="C1068" s="111" t="s">
        <v>5669</v>
      </c>
      <c r="D1068" s="111" t="s">
        <v>5670</v>
      </c>
      <c r="E1068" s="111" t="s">
        <v>82</v>
      </c>
      <c r="F1068" s="111" t="s">
        <v>8816</v>
      </c>
      <c r="G1068" s="111" t="s">
        <v>8817</v>
      </c>
      <c r="H1068" s="111" t="s">
        <v>8818</v>
      </c>
      <c r="I1068" s="25" t="s">
        <v>2</v>
      </c>
      <c r="K1068" s="128">
        <v>42194</v>
      </c>
      <c r="L1068" s="132">
        <v>8990.76</v>
      </c>
      <c r="M1068" s="130" t="s">
        <v>10746</v>
      </c>
      <c r="N1068">
        <v>1701</v>
      </c>
      <c r="P1068" s="134" t="s">
        <v>13035</v>
      </c>
      <c r="Q1068" s="97" t="s">
        <v>13606</v>
      </c>
      <c r="R1068" s="91" t="s">
        <v>28220</v>
      </c>
      <c r="S1068" s="97" t="s">
        <v>29436</v>
      </c>
      <c r="T1068" t="s">
        <v>29695</v>
      </c>
      <c r="U1068" s="97" t="s">
        <v>30060</v>
      </c>
    </row>
    <row r="1069" spans="1:21" hidden="1">
      <c r="A1069" s="16">
        <v>42204</v>
      </c>
      <c r="B1069" s="102" t="s">
        <v>3232</v>
      </c>
      <c r="C1069" s="111" t="s">
        <v>5671</v>
      </c>
      <c r="D1069" s="111" t="s">
        <v>5672</v>
      </c>
      <c r="E1069" s="111" t="s">
        <v>82</v>
      </c>
      <c r="F1069" s="111" t="s">
        <v>8019</v>
      </c>
      <c r="G1069" s="111" t="s">
        <v>2197</v>
      </c>
      <c r="H1069" s="111" t="s">
        <v>2197</v>
      </c>
      <c r="I1069" s="25" t="s">
        <v>2</v>
      </c>
      <c r="K1069" s="128">
        <v>42211</v>
      </c>
      <c r="L1069" s="132">
        <v>6939.41</v>
      </c>
      <c r="M1069" s="130" t="s">
        <v>10747</v>
      </c>
      <c r="N1069">
        <v>1701</v>
      </c>
      <c r="P1069" s="134" t="s">
        <v>13035</v>
      </c>
      <c r="Q1069" s="97" t="s">
        <v>13607</v>
      </c>
      <c r="R1069" s="91" t="s">
        <v>28220</v>
      </c>
      <c r="S1069" s="97" t="s">
        <v>29437</v>
      </c>
      <c r="T1069" t="s">
        <v>29695</v>
      </c>
      <c r="U1069" s="97" t="s">
        <v>30061</v>
      </c>
    </row>
    <row r="1070" spans="1:21" ht="60" hidden="1">
      <c r="A1070" s="16">
        <v>42204</v>
      </c>
      <c r="B1070" s="102" t="s">
        <v>3233</v>
      </c>
      <c r="C1070" s="111" t="s">
        <v>5673</v>
      </c>
      <c r="D1070" s="111" t="s">
        <v>5674</v>
      </c>
      <c r="E1070" s="111" t="s">
        <v>208</v>
      </c>
      <c r="F1070" s="111" t="s">
        <v>8819</v>
      </c>
      <c r="G1070" s="111" t="s">
        <v>7483</v>
      </c>
      <c r="H1070" s="111" t="s">
        <v>8820</v>
      </c>
      <c r="I1070" s="25" t="s">
        <v>2</v>
      </c>
      <c r="K1070" s="128">
        <v>42211</v>
      </c>
      <c r="L1070" s="132">
        <v>22914.63</v>
      </c>
      <c r="M1070" s="130" t="s">
        <v>10748</v>
      </c>
      <c r="N1070">
        <v>1701</v>
      </c>
      <c r="P1070" s="135" t="s">
        <v>11701</v>
      </c>
      <c r="Q1070" s="97" t="s">
        <v>13303</v>
      </c>
      <c r="R1070" s="91" t="s">
        <v>28220</v>
      </c>
      <c r="S1070" s="97" t="s">
        <v>29438</v>
      </c>
      <c r="T1070" t="s">
        <v>29695</v>
      </c>
      <c r="U1070" s="601" t="s">
        <v>30062</v>
      </c>
    </row>
    <row r="1071" spans="1:21" ht="45" hidden="1">
      <c r="A1071" s="16">
        <v>42204</v>
      </c>
      <c r="B1071" s="102" t="s">
        <v>3234</v>
      </c>
      <c r="C1071" s="111" t="s">
        <v>5675</v>
      </c>
      <c r="D1071" s="111" t="s">
        <v>5676</v>
      </c>
      <c r="E1071" s="111" t="s">
        <v>4270</v>
      </c>
      <c r="F1071" s="111" t="s">
        <v>8821</v>
      </c>
      <c r="G1071" s="111" t="s">
        <v>8822</v>
      </c>
      <c r="H1071" s="111" t="s">
        <v>8823</v>
      </c>
      <c r="I1071" s="25" t="s">
        <v>2</v>
      </c>
      <c r="K1071" s="128">
        <v>42208</v>
      </c>
      <c r="L1071" s="132">
        <v>11928.55</v>
      </c>
      <c r="M1071" s="130" t="s">
        <v>10749</v>
      </c>
      <c r="N1071">
        <v>1701</v>
      </c>
      <c r="P1071" s="135" t="s">
        <v>11701</v>
      </c>
      <c r="Q1071" s="97" t="s">
        <v>13304</v>
      </c>
      <c r="R1071" s="91" t="s">
        <v>28220</v>
      </c>
      <c r="S1071" s="97" t="s">
        <v>29439</v>
      </c>
      <c r="T1071" t="s">
        <v>28621</v>
      </c>
    </row>
    <row r="1072" spans="1:21" ht="30" hidden="1">
      <c r="A1072" s="16">
        <v>42204</v>
      </c>
      <c r="B1072" s="102" t="s">
        <v>3235</v>
      </c>
      <c r="C1072" s="105" t="s">
        <v>5677</v>
      </c>
      <c r="D1072" s="105" t="s">
        <v>5678</v>
      </c>
      <c r="E1072" s="105" t="s">
        <v>2438</v>
      </c>
      <c r="F1072" s="105" t="s">
        <v>8824</v>
      </c>
      <c r="G1072" s="105" t="s">
        <v>2197</v>
      </c>
      <c r="H1072" s="105" t="s">
        <v>8825</v>
      </c>
      <c r="I1072" s="25" t="s">
        <v>2</v>
      </c>
      <c r="K1072" s="128">
        <v>42194</v>
      </c>
      <c r="L1072" s="132">
        <v>3848.5</v>
      </c>
      <c r="M1072" s="130" t="s">
        <v>10750</v>
      </c>
      <c r="N1072">
        <v>1701</v>
      </c>
      <c r="P1072" s="134" t="s">
        <v>13035</v>
      </c>
      <c r="Q1072" s="97" t="s">
        <v>13608</v>
      </c>
      <c r="R1072" s="91" t="s">
        <v>28220</v>
      </c>
      <c r="S1072" s="97" t="s">
        <v>29440</v>
      </c>
      <c r="T1072" t="s">
        <v>29695</v>
      </c>
      <c r="U1072" s="97" t="s">
        <v>30063</v>
      </c>
    </row>
    <row r="1073" spans="1:21" hidden="1">
      <c r="A1073" s="16">
        <v>42204</v>
      </c>
      <c r="B1073" s="102" t="s">
        <v>3236</v>
      </c>
      <c r="C1073" s="104" t="s">
        <v>5679</v>
      </c>
      <c r="D1073" s="104" t="s">
        <v>4315</v>
      </c>
      <c r="E1073" s="104" t="s">
        <v>2423</v>
      </c>
      <c r="F1073" s="104" t="s">
        <v>2197</v>
      </c>
      <c r="G1073" s="104" t="s">
        <v>2197</v>
      </c>
      <c r="H1073" s="104" t="s">
        <v>2197</v>
      </c>
      <c r="I1073" s="25" t="s">
        <v>2</v>
      </c>
      <c r="K1073" s="128">
        <v>42216</v>
      </c>
      <c r="L1073" s="132">
        <v>6091.54</v>
      </c>
      <c r="M1073" s="130" t="s">
        <v>10751</v>
      </c>
      <c r="N1073">
        <v>1701</v>
      </c>
      <c r="P1073" s="134" t="s">
        <v>13035</v>
      </c>
      <c r="Q1073" s="97" t="s">
        <v>1624</v>
      </c>
      <c r="S1073" s="97" t="s">
        <v>28879</v>
      </c>
    </row>
    <row r="1074" spans="1:21" ht="31.5" hidden="1">
      <c r="A1074" s="16">
        <v>42204</v>
      </c>
      <c r="B1074" s="102" t="s">
        <v>3237</v>
      </c>
      <c r="C1074" s="111" t="s">
        <v>5680</v>
      </c>
      <c r="D1074" s="111" t="s">
        <v>5681</v>
      </c>
      <c r="E1074" s="111" t="s">
        <v>4209</v>
      </c>
      <c r="F1074" s="111" t="s">
        <v>8826</v>
      </c>
      <c r="G1074" s="111" t="s">
        <v>2197</v>
      </c>
      <c r="H1074" s="111" t="s">
        <v>8827</v>
      </c>
      <c r="I1074" s="25" t="s">
        <v>2</v>
      </c>
      <c r="K1074" s="128">
        <v>42215</v>
      </c>
      <c r="L1074" s="132">
        <v>5672.15</v>
      </c>
      <c r="M1074" s="130" t="s">
        <v>10752</v>
      </c>
      <c r="N1074">
        <v>1701</v>
      </c>
      <c r="P1074" s="134" t="s">
        <v>13035</v>
      </c>
      <c r="Q1074" s="97" t="s">
        <v>13609</v>
      </c>
      <c r="R1074" s="91" t="s">
        <v>28220</v>
      </c>
      <c r="S1074" s="97" t="s">
        <v>29441</v>
      </c>
      <c r="T1074" t="s">
        <v>29695</v>
      </c>
      <c r="U1074" s="97" t="s">
        <v>30064</v>
      </c>
    </row>
    <row r="1075" spans="1:21" ht="45" hidden="1">
      <c r="A1075" s="16">
        <v>42204</v>
      </c>
      <c r="B1075" s="102" t="s">
        <v>3238</v>
      </c>
      <c r="C1075" s="104" t="s">
        <v>5682</v>
      </c>
      <c r="D1075" s="104" t="s">
        <v>5683</v>
      </c>
      <c r="E1075" s="104" t="s">
        <v>82</v>
      </c>
      <c r="F1075" s="104" t="s">
        <v>8828</v>
      </c>
      <c r="G1075" s="104" t="s">
        <v>2197</v>
      </c>
      <c r="H1075" s="104" t="s">
        <v>8829</v>
      </c>
      <c r="I1075" s="25" t="s">
        <v>2</v>
      </c>
      <c r="K1075" s="128">
        <v>42215</v>
      </c>
      <c r="L1075" s="132">
        <v>3368.22</v>
      </c>
      <c r="M1075" s="130" t="s">
        <v>10753</v>
      </c>
      <c r="N1075">
        <v>1701</v>
      </c>
      <c r="P1075" s="134" t="s">
        <v>13035</v>
      </c>
      <c r="Q1075" s="97" t="s">
        <v>13610</v>
      </c>
      <c r="R1075" s="91" t="s">
        <v>28220</v>
      </c>
      <c r="S1075" s="97" t="s">
        <v>29442</v>
      </c>
      <c r="T1075" t="s">
        <v>28621</v>
      </c>
    </row>
    <row r="1076" spans="1:21" ht="31.5" hidden="1">
      <c r="A1076" s="16">
        <v>42204</v>
      </c>
      <c r="B1076" s="102" t="s">
        <v>3239</v>
      </c>
      <c r="C1076" s="104" t="s">
        <v>5684</v>
      </c>
      <c r="D1076" s="104" t="s">
        <v>5685</v>
      </c>
      <c r="E1076" s="104" t="s">
        <v>4229</v>
      </c>
      <c r="F1076" s="104" t="s">
        <v>8830</v>
      </c>
      <c r="G1076" s="104" t="s">
        <v>2197</v>
      </c>
      <c r="H1076" s="104" t="s">
        <v>8831</v>
      </c>
      <c r="I1076" s="25" t="s">
        <v>2</v>
      </c>
      <c r="K1076" s="128">
        <v>42189</v>
      </c>
      <c r="L1076" s="132">
        <v>11673.8</v>
      </c>
      <c r="M1076" s="130" t="s">
        <v>10754</v>
      </c>
      <c r="N1076">
        <v>1701</v>
      </c>
      <c r="P1076" s="135" t="s">
        <v>11701</v>
      </c>
      <c r="Q1076" s="97" t="s">
        <v>13305</v>
      </c>
      <c r="R1076" s="91" t="s">
        <v>28220</v>
      </c>
      <c r="S1076" s="97" t="s">
        <v>29443</v>
      </c>
      <c r="T1076" t="s">
        <v>29695</v>
      </c>
      <c r="U1076" s="97" t="s">
        <v>30065</v>
      </c>
    </row>
    <row r="1077" spans="1:21" ht="21" hidden="1">
      <c r="A1077" s="16">
        <v>42204</v>
      </c>
      <c r="B1077" s="102" t="s">
        <v>3240</v>
      </c>
      <c r="C1077" s="111" t="s">
        <v>5686</v>
      </c>
      <c r="D1077" s="111" t="s">
        <v>5687</v>
      </c>
      <c r="E1077" s="111" t="s">
        <v>5688</v>
      </c>
      <c r="F1077" s="111" t="s">
        <v>8832</v>
      </c>
      <c r="G1077" s="111" t="s">
        <v>7832</v>
      </c>
      <c r="H1077" s="111" t="s">
        <v>8833</v>
      </c>
      <c r="I1077" s="25" t="s">
        <v>2</v>
      </c>
      <c r="K1077" s="128">
        <v>42203</v>
      </c>
      <c r="L1077" s="132">
        <v>6673.25</v>
      </c>
      <c r="M1077" s="130" t="s">
        <v>10755</v>
      </c>
      <c r="N1077">
        <v>1701</v>
      </c>
      <c r="P1077" s="134" t="s">
        <v>13035</v>
      </c>
      <c r="Q1077" s="97" t="s">
        <v>13611</v>
      </c>
      <c r="R1077" s="91" t="s">
        <v>28220</v>
      </c>
      <c r="S1077" s="97" t="s">
        <v>29444</v>
      </c>
      <c r="T1077" t="s">
        <v>29695</v>
      </c>
      <c r="U1077" s="97" t="s">
        <v>30066</v>
      </c>
    </row>
    <row r="1078" spans="1:21" ht="31.5" hidden="1">
      <c r="A1078" s="16">
        <v>42204</v>
      </c>
      <c r="B1078" s="102" t="s">
        <v>3241</v>
      </c>
      <c r="C1078" s="111" t="s">
        <v>5689</v>
      </c>
      <c r="D1078" s="111" t="s">
        <v>5690</v>
      </c>
      <c r="E1078" s="111" t="s">
        <v>2409</v>
      </c>
      <c r="F1078" s="111" t="s">
        <v>8834</v>
      </c>
      <c r="G1078" s="111" t="s">
        <v>2197</v>
      </c>
      <c r="H1078" s="111" t="s">
        <v>8835</v>
      </c>
      <c r="I1078" s="25" t="s">
        <v>2</v>
      </c>
      <c r="K1078" s="128">
        <v>42207</v>
      </c>
      <c r="L1078" s="132">
        <v>3689.11</v>
      </c>
      <c r="M1078" s="130" t="s">
        <v>10756</v>
      </c>
      <c r="N1078">
        <v>1701</v>
      </c>
      <c r="P1078" s="134" t="s">
        <v>13035</v>
      </c>
      <c r="Q1078" s="97" t="s">
        <v>13612</v>
      </c>
      <c r="R1078" s="91" t="s">
        <v>28220</v>
      </c>
      <c r="S1078" s="97" t="s">
        <v>29445</v>
      </c>
      <c r="T1078" t="s">
        <v>29695</v>
      </c>
      <c r="U1078" s="97" t="s">
        <v>30067</v>
      </c>
    </row>
    <row r="1079" spans="1:21" ht="30" hidden="1">
      <c r="A1079" s="16">
        <v>42204</v>
      </c>
      <c r="B1079" s="102" t="s">
        <v>3242</v>
      </c>
      <c r="C1079" s="104" t="s">
        <v>5691</v>
      </c>
      <c r="D1079" s="104" t="s">
        <v>5692</v>
      </c>
      <c r="E1079" s="104" t="s">
        <v>2404</v>
      </c>
      <c r="F1079" s="104" t="s">
        <v>8836</v>
      </c>
      <c r="G1079" s="104" t="s">
        <v>2197</v>
      </c>
      <c r="H1079" s="104" t="s">
        <v>8837</v>
      </c>
      <c r="I1079" s="25" t="s">
        <v>2</v>
      </c>
      <c r="K1079" s="128">
        <v>42196</v>
      </c>
      <c r="L1079" s="132">
        <v>6557.24</v>
      </c>
      <c r="M1079" s="130" t="s">
        <v>10757</v>
      </c>
      <c r="N1079">
        <v>1701</v>
      </c>
      <c r="P1079" s="134" t="s">
        <v>13035</v>
      </c>
      <c r="Q1079" s="97" t="s">
        <v>13613</v>
      </c>
      <c r="R1079" s="91" t="s">
        <v>28220</v>
      </c>
      <c r="S1079" s="97" t="s">
        <v>29446</v>
      </c>
      <c r="T1079" t="s">
        <v>29695</v>
      </c>
      <c r="U1079" s="97" t="s">
        <v>30068</v>
      </c>
    </row>
    <row r="1080" spans="1:21" ht="60" hidden="1">
      <c r="A1080" s="16">
        <v>42204</v>
      </c>
      <c r="B1080" s="102" t="s">
        <v>3243</v>
      </c>
      <c r="C1080" s="111" t="s">
        <v>5693</v>
      </c>
      <c r="D1080" s="111" t="s">
        <v>5694</v>
      </c>
      <c r="E1080" s="111" t="s">
        <v>2438</v>
      </c>
      <c r="F1080" s="111" t="s">
        <v>8838</v>
      </c>
      <c r="G1080" s="111" t="s">
        <v>2197</v>
      </c>
      <c r="H1080" s="111" t="s">
        <v>8839</v>
      </c>
      <c r="I1080" s="25" t="s">
        <v>2</v>
      </c>
      <c r="K1080" s="128">
        <v>42213</v>
      </c>
      <c r="L1080" s="132">
        <v>5954.03</v>
      </c>
      <c r="M1080" s="130" t="s">
        <v>10758</v>
      </c>
      <c r="N1080">
        <v>1701</v>
      </c>
      <c r="P1080" s="134" t="s">
        <v>13035</v>
      </c>
      <c r="Q1080" s="97" t="s">
        <v>13614</v>
      </c>
      <c r="R1080" s="91" t="s">
        <v>28220</v>
      </c>
      <c r="S1080" s="97" t="s">
        <v>29447</v>
      </c>
      <c r="T1080" t="s">
        <v>29695</v>
      </c>
      <c r="U1080" s="97" t="s">
        <v>30069</v>
      </c>
    </row>
    <row r="1081" spans="1:21" ht="42" hidden="1">
      <c r="A1081" s="16">
        <v>42204</v>
      </c>
      <c r="B1081" s="102" t="s">
        <v>3244</v>
      </c>
      <c r="C1081" s="111" t="s">
        <v>5695</v>
      </c>
      <c r="D1081" s="111" t="s">
        <v>5696</v>
      </c>
      <c r="E1081" s="111" t="s">
        <v>269</v>
      </c>
      <c r="F1081" s="111" t="s">
        <v>8840</v>
      </c>
      <c r="G1081" s="111" t="s">
        <v>2197</v>
      </c>
      <c r="H1081" s="111" t="s">
        <v>2197</v>
      </c>
      <c r="I1081" s="25" t="s">
        <v>2</v>
      </c>
      <c r="K1081" s="128">
        <v>42200</v>
      </c>
      <c r="L1081" s="132">
        <v>14691.3</v>
      </c>
      <c r="M1081" s="130" t="s">
        <v>10759</v>
      </c>
      <c r="N1081">
        <v>1701</v>
      </c>
      <c r="P1081" s="135" t="s">
        <v>11701</v>
      </c>
      <c r="Q1081" s="97" t="s">
        <v>13306</v>
      </c>
      <c r="R1081" s="91" t="s">
        <v>28220</v>
      </c>
      <c r="S1081" s="97" t="s">
        <v>29448</v>
      </c>
      <c r="T1081" t="s">
        <v>29695</v>
      </c>
      <c r="U1081" s="97" t="s">
        <v>30070</v>
      </c>
    </row>
    <row r="1082" spans="1:21" ht="45" hidden="1">
      <c r="A1082" s="16">
        <v>42204</v>
      </c>
      <c r="B1082" s="102" t="s">
        <v>3245</v>
      </c>
      <c r="C1082" s="104" t="s">
        <v>5697</v>
      </c>
      <c r="D1082" s="104" t="s">
        <v>5698</v>
      </c>
      <c r="E1082" s="104" t="s">
        <v>541</v>
      </c>
      <c r="F1082" s="104" t="s">
        <v>8841</v>
      </c>
      <c r="G1082" s="104" t="s">
        <v>8842</v>
      </c>
      <c r="H1082" s="104" t="s">
        <v>2197</v>
      </c>
      <c r="I1082" s="25" t="s">
        <v>2</v>
      </c>
      <c r="K1082" s="128">
        <v>42210</v>
      </c>
      <c r="L1082" s="132">
        <v>7470.46</v>
      </c>
      <c r="M1082" s="130" t="s">
        <v>10760</v>
      </c>
      <c r="N1082">
        <v>1701</v>
      </c>
      <c r="P1082" s="134" t="s">
        <v>13035</v>
      </c>
      <c r="Q1082" s="97" t="s">
        <v>13615</v>
      </c>
      <c r="R1082" s="91" t="s">
        <v>28220</v>
      </c>
      <c r="S1082" s="97" t="s">
        <v>29449</v>
      </c>
      <c r="T1082" t="s">
        <v>29695</v>
      </c>
      <c r="U1082" s="97" t="s">
        <v>30071</v>
      </c>
    </row>
    <row r="1083" spans="1:21" ht="45" hidden="1">
      <c r="A1083" s="16">
        <v>42204</v>
      </c>
      <c r="B1083" s="102" t="s">
        <v>3246</v>
      </c>
      <c r="C1083" s="104" t="s">
        <v>5699</v>
      </c>
      <c r="D1083" s="104" t="s">
        <v>5700</v>
      </c>
      <c r="E1083" s="104" t="s">
        <v>448</v>
      </c>
      <c r="F1083" s="104" t="s">
        <v>8843</v>
      </c>
      <c r="G1083" s="104" t="s">
        <v>8844</v>
      </c>
      <c r="H1083" s="104" t="s">
        <v>8845</v>
      </c>
      <c r="I1083" s="25" t="s">
        <v>2</v>
      </c>
      <c r="K1083" s="128">
        <v>42200</v>
      </c>
      <c r="L1083" s="132">
        <v>9751.4599999999991</v>
      </c>
      <c r="M1083" s="130" t="s">
        <v>10761</v>
      </c>
      <c r="N1083">
        <v>1701</v>
      </c>
      <c r="P1083" s="134" t="s">
        <v>13035</v>
      </c>
      <c r="Q1083" s="97" t="s">
        <v>13616</v>
      </c>
      <c r="R1083" s="91" t="s">
        <v>28220</v>
      </c>
      <c r="S1083" s="97" t="s">
        <v>29450</v>
      </c>
      <c r="T1083" t="s">
        <v>28621</v>
      </c>
    </row>
    <row r="1084" spans="1:21" ht="45" hidden="1">
      <c r="A1084" s="16">
        <v>42204</v>
      </c>
      <c r="B1084" s="102" t="s">
        <v>3247</v>
      </c>
      <c r="C1084" s="111" t="s">
        <v>5701</v>
      </c>
      <c r="D1084" s="111" t="s">
        <v>5702</v>
      </c>
      <c r="E1084" s="111" t="s">
        <v>4209</v>
      </c>
      <c r="F1084" s="111" t="s">
        <v>8846</v>
      </c>
      <c r="G1084" s="111" t="s">
        <v>2197</v>
      </c>
      <c r="H1084" s="111" t="s">
        <v>2197</v>
      </c>
      <c r="I1084" s="25" t="s">
        <v>2</v>
      </c>
      <c r="K1084" s="128">
        <v>42212</v>
      </c>
      <c r="L1084" s="132">
        <v>5185.1400000000003</v>
      </c>
      <c r="M1084" s="130" t="s">
        <v>10762</v>
      </c>
      <c r="N1084">
        <v>1701</v>
      </c>
      <c r="P1084" s="134" t="s">
        <v>13035</v>
      </c>
      <c r="Q1084" s="97" t="s">
        <v>13617</v>
      </c>
      <c r="R1084" s="91" t="s">
        <v>28220</v>
      </c>
      <c r="S1084" s="97" t="s">
        <v>29451</v>
      </c>
      <c r="T1084" t="s">
        <v>29695</v>
      </c>
      <c r="U1084" s="97" t="s">
        <v>30072</v>
      </c>
    </row>
    <row r="1085" spans="1:21" ht="75" hidden="1">
      <c r="A1085" s="16">
        <v>42204</v>
      </c>
      <c r="B1085" s="102" t="s">
        <v>3248</v>
      </c>
      <c r="C1085" s="105" t="s">
        <v>5703</v>
      </c>
      <c r="D1085" s="105" t="s">
        <v>5704</v>
      </c>
      <c r="E1085" s="105" t="s">
        <v>2423</v>
      </c>
      <c r="F1085" s="105" t="s">
        <v>8847</v>
      </c>
      <c r="G1085" s="105" t="s">
        <v>8848</v>
      </c>
      <c r="H1085" s="105" t="s">
        <v>8849</v>
      </c>
      <c r="I1085" s="25" t="s">
        <v>2</v>
      </c>
      <c r="K1085" s="128">
        <v>42213</v>
      </c>
      <c r="L1085" s="132">
        <v>6040.89</v>
      </c>
      <c r="M1085" s="130" t="s">
        <v>10763</v>
      </c>
      <c r="N1085">
        <v>1701</v>
      </c>
      <c r="P1085" s="134" t="s">
        <v>13035</v>
      </c>
      <c r="Q1085" s="97" t="s">
        <v>13618</v>
      </c>
      <c r="R1085" s="91" t="s">
        <v>28220</v>
      </c>
      <c r="S1085" s="97" t="s">
        <v>29452</v>
      </c>
      <c r="T1085" t="s">
        <v>29695</v>
      </c>
      <c r="U1085" s="105" t="s">
        <v>30073</v>
      </c>
    </row>
    <row r="1086" spans="1:21" ht="31.5" hidden="1">
      <c r="A1086" s="16">
        <v>42204</v>
      </c>
      <c r="B1086" s="102" t="s">
        <v>3249</v>
      </c>
      <c r="C1086" s="111" t="s">
        <v>5705</v>
      </c>
      <c r="D1086" s="111" t="s">
        <v>5706</v>
      </c>
      <c r="E1086" s="111" t="s">
        <v>2409</v>
      </c>
      <c r="F1086" s="111" t="s">
        <v>8850</v>
      </c>
      <c r="G1086" s="111" t="s">
        <v>2197</v>
      </c>
      <c r="H1086" s="111" t="s">
        <v>8851</v>
      </c>
      <c r="I1086" s="25" t="s">
        <v>2</v>
      </c>
      <c r="K1086" s="128">
        <v>42203</v>
      </c>
      <c r="L1086" s="132">
        <v>8284.18</v>
      </c>
      <c r="M1086" s="130" t="s">
        <v>10764</v>
      </c>
      <c r="N1086">
        <v>1701</v>
      </c>
      <c r="P1086" s="134" t="s">
        <v>13035</v>
      </c>
      <c r="Q1086" s="97" t="s">
        <v>13619</v>
      </c>
      <c r="R1086" s="91" t="s">
        <v>28220</v>
      </c>
      <c r="S1086" s="97" t="s">
        <v>29453</v>
      </c>
      <c r="T1086" t="s">
        <v>29700</v>
      </c>
    </row>
    <row r="1087" spans="1:21" ht="31.5" hidden="1">
      <c r="A1087" s="16">
        <v>42204</v>
      </c>
      <c r="B1087" s="102" t="s">
        <v>3250</v>
      </c>
      <c r="C1087" s="111" t="s">
        <v>5707</v>
      </c>
      <c r="D1087" s="111" t="s">
        <v>5708</v>
      </c>
      <c r="E1087" s="111" t="s">
        <v>82</v>
      </c>
      <c r="F1087" s="111" t="s">
        <v>8852</v>
      </c>
      <c r="G1087" s="111" t="s">
        <v>2197</v>
      </c>
      <c r="H1087" s="111" t="s">
        <v>2197</v>
      </c>
      <c r="I1087" s="25" t="s">
        <v>2</v>
      </c>
      <c r="K1087" s="128">
        <v>42206</v>
      </c>
      <c r="L1087" s="132">
        <v>6836.01</v>
      </c>
      <c r="M1087" s="130" t="s">
        <v>10765</v>
      </c>
      <c r="N1087">
        <v>1701</v>
      </c>
      <c r="P1087" s="134" t="s">
        <v>13035</v>
      </c>
      <c r="Q1087" s="97" t="s">
        <v>13620</v>
      </c>
      <c r="R1087" s="91" t="s">
        <v>28220</v>
      </c>
      <c r="S1087" s="97" t="s">
        <v>29454</v>
      </c>
      <c r="T1087" t="s">
        <v>29700</v>
      </c>
    </row>
    <row r="1088" spans="1:21" ht="30" hidden="1">
      <c r="A1088" s="16">
        <v>42204</v>
      </c>
      <c r="B1088" s="102" t="s">
        <v>3251</v>
      </c>
      <c r="C1088" s="111" t="s">
        <v>5709</v>
      </c>
      <c r="D1088" s="111" t="s">
        <v>5710</v>
      </c>
      <c r="E1088" s="111" t="s">
        <v>5711</v>
      </c>
      <c r="F1088" s="111" t="s">
        <v>8853</v>
      </c>
      <c r="G1088" s="111" t="s">
        <v>8854</v>
      </c>
      <c r="H1088" s="111" t="s">
        <v>8855</v>
      </c>
      <c r="I1088" s="25" t="s">
        <v>2</v>
      </c>
      <c r="K1088" s="128">
        <v>42201</v>
      </c>
      <c r="L1088" s="132">
        <v>4374.72</v>
      </c>
      <c r="M1088" s="130" t="s">
        <v>10766</v>
      </c>
      <c r="N1088">
        <v>1701</v>
      </c>
      <c r="P1088" s="134" t="s">
        <v>13035</v>
      </c>
      <c r="Q1088" s="97" t="s">
        <v>13621</v>
      </c>
      <c r="T1088" t="s">
        <v>28379</v>
      </c>
    </row>
    <row r="1089" spans="1:20" ht="21" hidden="1">
      <c r="A1089" s="16">
        <v>42204</v>
      </c>
      <c r="B1089" s="102" t="s">
        <v>3252</v>
      </c>
      <c r="C1089" s="111" t="s">
        <v>5712</v>
      </c>
      <c r="D1089" s="111" t="s">
        <v>5713</v>
      </c>
      <c r="E1089" s="111" t="s">
        <v>2088</v>
      </c>
      <c r="F1089" s="111" t="s">
        <v>8856</v>
      </c>
      <c r="G1089" s="111" t="s">
        <v>2197</v>
      </c>
      <c r="H1089" s="111" t="s">
        <v>8857</v>
      </c>
      <c r="I1089" s="25" t="s">
        <v>2</v>
      </c>
      <c r="K1089" s="128">
        <v>42216</v>
      </c>
      <c r="L1089" s="132">
        <v>6876.35</v>
      </c>
      <c r="M1089" s="130" t="s">
        <v>10767</v>
      </c>
      <c r="N1089">
        <v>1701</v>
      </c>
      <c r="P1089" s="134" t="s">
        <v>13035</v>
      </c>
      <c r="Q1089" s="97" t="s">
        <v>13622</v>
      </c>
      <c r="R1089" s="91" t="s">
        <v>28220</v>
      </c>
      <c r="S1089" s="97" t="s">
        <v>29455</v>
      </c>
      <c r="T1089" t="s">
        <v>29700</v>
      </c>
    </row>
    <row r="1090" spans="1:20" ht="30" hidden="1">
      <c r="A1090" s="16">
        <v>42204</v>
      </c>
      <c r="B1090" s="102" t="s">
        <v>3253</v>
      </c>
      <c r="C1090" s="111" t="s">
        <v>5714</v>
      </c>
      <c r="D1090" s="111" t="s">
        <v>5715</v>
      </c>
      <c r="E1090" s="111" t="s">
        <v>4206</v>
      </c>
      <c r="F1090" s="111" t="s">
        <v>8858</v>
      </c>
      <c r="G1090" s="111" t="s">
        <v>2197</v>
      </c>
      <c r="H1090" s="111" t="s">
        <v>8859</v>
      </c>
      <c r="I1090" s="25" t="s">
        <v>2</v>
      </c>
      <c r="K1090" s="128">
        <v>42207</v>
      </c>
      <c r="L1090" s="132">
        <v>7398.6</v>
      </c>
      <c r="M1090" s="130" t="s">
        <v>10768</v>
      </c>
      <c r="N1090">
        <v>1701</v>
      </c>
      <c r="P1090" s="134" t="s">
        <v>13035</v>
      </c>
      <c r="Q1090" s="97" t="s">
        <v>13623</v>
      </c>
      <c r="R1090" s="91" t="s">
        <v>28220</v>
      </c>
      <c r="S1090" s="97" t="s">
        <v>29456</v>
      </c>
      <c r="T1090" t="s">
        <v>29700</v>
      </c>
    </row>
    <row r="1091" spans="1:20" ht="31.5" hidden="1">
      <c r="A1091" s="16">
        <v>42204</v>
      </c>
      <c r="B1091" s="102" t="s">
        <v>3254</v>
      </c>
      <c r="C1091" s="111" t="s">
        <v>5716</v>
      </c>
      <c r="D1091" s="111" t="s">
        <v>5717</v>
      </c>
      <c r="E1091" s="111" t="s">
        <v>2433</v>
      </c>
      <c r="F1091" s="111" t="s">
        <v>8860</v>
      </c>
      <c r="G1091" s="111" t="s">
        <v>8861</v>
      </c>
      <c r="H1091" s="111" t="s">
        <v>8862</v>
      </c>
      <c r="I1091" s="25" t="s">
        <v>2</v>
      </c>
      <c r="K1091" s="128">
        <v>42210</v>
      </c>
      <c r="L1091" s="132">
        <v>8132.12</v>
      </c>
      <c r="M1091" s="130" t="s">
        <v>10769</v>
      </c>
      <c r="N1091">
        <v>1701</v>
      </c>
      <c r="P1091" s="134" t="s">
        <v>13035</v>
      </c>
      <c r="Q1091" s="97" t="s">
        <v>13624</v>
      </c>
      <c r="R1091" s="91" t="s">
        <v>28220</v>
      </c>
      <c r="S1091" s="97" t="s">
        <v>29457</v>
      </c>
      <c r="T1091" t="s">
        <v>29700</v>
      </c>
    </row>
    <row r="1092" spans="1:20" ht="21" hidden="1">
      <c r="A1092" s="16">
        <v>42204</v>
      </c>
      <c r="B1092" s="102" t="s">
        <v>3255</v>
      </c>
      <c r="C1092" s="102" t="s">
        <v>5718</v>
      </c>
      <c r="D1092" s="102" t="s">
        <v>5719</v>
      </c>
      <c r="E1092" s="102" t="s">
        <v>7</v>
      </c>
      <c r="F1092" s="102" t="s">
        <v>2197</v>
      </c>
      <c r="G1092" s="102" t="s">
        <v>2197</v>
      </c>
      <c r="H1092" s="102" t="s">
        <v>8863</v>
      </c>
      <c r="I1092" s="25" t="s">
        <v>2</v>
      </c>
      <c r="K1092" s="128">
        <v>42216</v>
      </c>
      <c r="L1092" s="132">
        <v>6114.91</v>
      </c>
      <c r="M1092" s="130" t="s">
        <v>10770</v>
      </c>
      <c r="N1092">
        <v>1701</v>
      </c>
      <c r="P1092" s="134" t="s">
        <v>13035</v>
      </c>
      <c r="Q1092" s="97" t="s">
        <v>13625</v>
      </c>
      <c r="R1092" s="91" t="s">
        <v>28220</v>
      </c>
      <c r="S1092" s="97" t="s">
        <v>29458</v>
      </c>
      <c r="T1092" t="s">
        <v>29700</v>
      </c>
    </row>
    <row r="1093" spans="1:20" ht="30" hidden="1">
      <c r="A1093" s="16">
        <v>42204</v>
      </c>
      <c r="B1093" s="102" t="s">
        <v>3256</v>
      </c>
      <c r="C1093" s="111" t="s">
        <v>5720</v>
      </c>
      <c r="D1093" s="111" t="s">
        <v>5721</v>
      </c>
      <c r="E1093" s="111" t="s">
        <v>4237</v>
      </c>
      <c r="F1093" s="111" t="s">
        <v>8864</v>
      </c>
      <c r="G1093" s="111" t="s">
        <v>8865</v>
      </c>
      <c r="H1093" s="111"/>
      <c r="I1093" s="25" t="s">
        <v>2</v>
      </c>
      <c r="K1093" s="128">
        <v>42196</v>
      </c>
      <c r="L1093" s="132">
        <v>8767.2000000000007</v>
      </c>
      <c r="M1093" s="130" t="s">
        <v>10771</v>
      </c>
      <c r="N1093">
        <v>1701</v>
      </c>
      <c r="P1093" s="134" t="s">
        <v>13035</v>
      </c>
      <c r="Q1093" s="97" t="s">
        <v>13626</v>
      </c>
      <c r="R1093" s="91" t="s">
        <v>28220</v>
      </c>
      <c r="S1093" s="97" t="s">
        <v>29459</v>
      </c>
      <c r="T1093" t="s">
        <v>29700</v>
      </c>
    </row>
    <row r="1094" spans="1:20" ht="120" hidden="1">
      <c r="A1094" s="16">
        <v>42204</v>
      </c>
      <c r="B1094" s="102" t="s">
        <v>3257</v>
      </c>
      <c r="C1094" s="102" t="s">
        <v>5722</v>
      </c>
      <c r="D1094" s="102" t="s">
        <v>5723</v>
      </c>
      <c r="E1094" s="102" t="s">
        <v>1461</v>
      </c>
      <c r="F1094" s="102" t="s">
        <v>2197</v>
      </c>
      <c r="G1094" s="102" t="s">
        <v>8866</v>
      </c>
      <c r="H1094" s="102" t="s">
        <v>8867</v>
      </c>
      <c r="I1094" s="25" t="s">
        <v>2</v>
      </c>
      <c r="K1094" s="128">
        <v>42199</v>
      </c>
      <c r="L1094" s="132">
        <v>16587.03</v>
      </c>
      <c r="M1094" s="130" t="s">
        <v>10772</v>
      </c>
      <c r="N1094">
        <v>1701</v>
      </c>
      <c r="P1094" s="135" t="s">
        <v>11701</v>
      </c>
      <c r="Q1094" s="97" t="s">
        <v>13307</v>
      </c>
      <c r="R1094" s="91" t="s">
        <v>3</v>
      </c>
      <c r="S1094" s="97" t="s">
        <v>13731</v>
      </c>
      <c r="T1094" t="s">
        <v>28379</v>
      </c>
    </row>
    <row r="1095" spans="1:20" ht="30" hidden="1">
      <c r="A1095" s="16">
        <v>42204</v>
      </c>
      <c r="B1095" s="102" t="s">
        <v>3258</v>
      </c>
      <c r="C1095" s="102" t="s">
        <v>5724</v>
      </c>
      <c r="D1095" s="102" t="s">
        <v>5725</v>
      </c>
      <c r="E1095" s="102" t="s">
        <v>5726</v>
      </c>
      <c r="F1095" s="102" t="s">
        <v>2197</v>
      </c>
      <c r="G1095" s="102" t="s">
        <v>2197</v>
      </c>
      <c r="H1095" s="102" t="s">
        <v>8868</v>
      </c>
      <c r="I1095" s="25" t="s">
        <v>2</v>
      </c>
      <c r="K1095" s="128">
        <v>42196</v>
      </c>
      <c r="L1095" s="132">
        <v>9456.7800000000007</v>
      </c>
      <c r="M1095" s="130" t="s">
        <v>10773</v>
      </c>
      <c r="N1095">
        <v>1701</v>
      </c>
      <c r="P1095" s="134" t="s">
        <v>13035</v>
      </c>
      <c r="Q1095" s="97" t="s">
        <v>13627</v>
      </c>
      <c r="R1095" s="91" t="s">
        <v>28220</v>
      </c>
      <c r="S1095" s="97" t="s">
        <v>29460</v>
      </c>
      <c r="T1095" t="s">
        <v>29700</v>
      </c>
    </row>
    <row r="1096" spans="1:20" ht="31.5" hidden="1">
      <c r="A1096" s="16">
        <v>42204</v>
      </c>
      <c r="B1096" s="102" t="s">
        <v>3259</v>
      </c>
      <c r="C1096" s="105" t="s">
        <v>5727</v>
      </c>
      <c r="D1096" s="105" t="s">
        <v>5728</v>
      </c>
      <c r="E1096" s="105" t="s">
        <v>448</v>
      </c>
      <c r="F1096" s="105" t="s">
        <v>8869</v>
      </c>
      <c r="G1096" s="105" t="s">
        <v>2197</v>
      </c>
      <c r="H1096" s="105" t="s">
        <v>2197</v>
      </c>
      <c r="I1096" s="25" t="s">
        <v>2</v>
      </c>
      <c r="K1096" s="128">
        <v>42198</v>
      </c>
      <c r="L1096" s="132">
        <v>9536.52</v>
      </c>
      <c r="M1096" s="130" t="s">
        <v>10774</v>
      </c>
      <c r="N1096">
        <v>1701</v>
      </c>
      <c r="P1096" s="134" t="s">
        <v>13035</v>
      </c>
      <c r="Q1096" s="97" t="s">
        <v>13628</v>
      </c>
      <c r="R1096" s="91" t="s">
        <v>28220</v>
      </c>
      <c r="S1096" s="97" t="s">
        <v>29461</v>
      </c>
      <c r="T1096" t="s">
        <v>29700</v>
      </c>
    </row>
    <row r="1097" spans="1:20" hidden="1">
      <c r="A1097" s="16">
        <v>42204</v>
      </c>
      <c r="B1097" s="102" t="s">
        <v>3260</v>
      </c>
      <c r="C1097" s="104" t="s">
        <v>5729</v>
      </c>
      <c r="D1097" s="104" t="s">
        <v>5730</v>
      </c>
      <c r="E1097" s="104" t="s">
        <v>2438</v>
      </c>
      <c r="F1097" s="104" t="s">
        <v>8870</v>
      </c>
      <c r="G1097" s="104" t="s">
        <v>2197</v>
      </c>
      <c r="H1097" s="104" t="s">
        <v>2197</v>
      </c>
      <c r="I1097" s="25" t="s">
        <v>2</v>
      </c>
      <c r="K1097" s="128">
        <v>42210</v>
      </c>
      <c r="L1097" s="132">
        <v>3001.72</v>
      </c>
      <c r="M1097" s="130" t="s">
        <v>10775</v>
      </c>
      <c r="N1097">
        <v>1701</v>
      </c>
      <c r="P1097" s="134" t="s">
        <v>13035</v>
      </c>
      <c r="Q1097" s="97" t="s">
        <v>13629</v>
      </c>
      <c r="R1097" s="91" t="s">
        <v>28220</v>
      </c>
      <c r="S1097" s="97" t="s">
        <v>29462</v>
      </c>
      <c r="T1097" t="s">
        <v>29700</v>
      </c>
    </row>
    <row r="1098" spans="1:20" ht="31.5" hidden="1">
      <c r="A1098" s="16">
        <v>42204</v>
      </c>
      <c r="B1098" s="102" t="s">
        <v>3261</v>
      </c>
      <c r="C1098" s="104" t="s">
        <v>5731</v>
      </c>
      <c r="D1098" s="104" t="s">
        <v>5732</v>
      </c>
      <c r="E1098" s="104" t="s">
        <v>2438</v>
      </c>
      <c r="F1098" s="104" t="s">
        <v>8871</v>
      </c>
      <c r="G1098" s="104" t="s">
        <v>2197</v>
      </c>
      <c r="H1098" s="104" t="s">
        <v>2197</v>
      </c>
      <c r="I1098" s="25" t="s">
        <v>2</v>
      </c>
      <c r="K1098" s="128">
        <v>42209</v>
      </c>
      <c r="L1098" s="132">
        <v>16913.27</v>
      </c>
      <c r="M1098" s="130" t="s">
        <v>10776</v>
      </c>
      <c r="N1098">
        <v>1701</v>
      </c>
      <c r="P1098" s="135" t="s">
        <v>11701</v>
      </c>
      <c r="Q1098" s="97" t="s">
        <v>13308</v>
      </c>
      <c r="R1098" s="91" t="s">
        <v>28220</v>
      </c>
      <c r="S1098" s="97" t="s">
        <v>29463</v>
      </c>
      <c r="T1098" t="s">
        <v>29700</v>
      </c>
    </row>
    <row r="1099" spans="1:20" ht="45" hidden="1">
      <c r="A1099" s="16">
        <v>42204</v>
      </c>
      <c r="B1099" s="102" t="s">
        <v>3262</v>
      </c>
      <c r="C1099" s="104" t="s">
        <v>5733</v>
      </c>
      <c r="D1099" s="104" t="s">
        <v>5734</v>
      </c>
      <c r="E1099" s="104" t="s">
        <v>2438</v>
      </c>
      <c r="F1099" s="104" t="s">
        <v>8872</v>
      </c>
      <c r="G1099" s="104" t="s">
        <v>8873</v>
      </c>
      <c r="H1099" s="104" t="s">
        <v>8874</v>
      </c>
      <c r="I1099" s="25" t="s">
        <v>2</v>
      </c>
      <c r="K1099" s="128">
        <v>42203</v>
      </c>
      <c r="L1099" s="132">
        <v>10675.11</v>
      </c>
      <c r="M1099" s="130" t="s">
        <v>10777</v>
      </c>
      <c r="N1099">
        <v>1701</v>
      </c>
      <c r="P1099" s="135" t="s">
        <v>11701</v>
      </c>
      <c r="Q1099" s="97" t="s">
        <v>13309</v>
      </c>
      <c r="R1099" s="91" t="s">
        <v>28220</v>
      </c>
      <c r="S1099" s="97" t="s">
        <v>29464</v>
      </c>
      <c r="T1099" t="s">
        <v>29700</v>
      </c>
    </row>
    <row r="1100" spans="1:20" ht="21" hidden="1">
      <c r="A1100" s="16">
        <v>42204</v>
      </c>
      <c r="B1100" s="102" t="s">
        <v>3263</v>
      </c>
      <c r="C1100" s="104" t="s">
        <v>5735</v>
      </c>
      <c r="D1100" s="104" t="s">
        <v>5453</v>
      </c>
      <c r="E1100" s="104" t="s">
        <v>541</v>
      </c>
      <c r="F1100" s="104" t="s">
        <v>8875</v>
      </c>
      <c r="G1100" s="104" t="s">
        <v>8876</v>
      </c>
      <c r="H1100" s="104" t="s">
        <v>2197</v>
      </c>
      <c r="I1100" s="25" t="s">
        <v>2</v>
      </c>
      <c r="K1100" s="128">
        <v>42208</v>
      </c>
      <c r="L1100" s="132">
        <v>3351.84</v>
      </c>
      <c r="M1100" s="130" t="s">
        <v>10778</v>
      </c>
      <c r="N1100">
        <v>1701</v>
      </c>
      <c r="P1100" s="134" t="s">
        <v>13035</v>
      </c>
      <c r="Q1100" s="97" t="s">
        <v>13630</v>
      </c>
      <c r="R1100" s="91" t="s">
        <v>28220</v>
      </c>
      <c r="S1100" s="97" t="s">
        <v>29465</v>
      </c>
      <c r="T1100" t="s">
        <v>29700</v>
      </c>
    </row>
    <row r="1101" spans="1:20" ht="45" hidden="1">
      <c r="A1101" s="16">
        <v>42204</v>
      </c>
      <c r="B1101" s="102" t="s">
        <v>3264</v>
      </c>
      <c r="C1101" s="104" t="s">
        <v>5736</v>
      </c>
      <c r="D1101" s="104" t="s">
        <v>5737</v>
      </c>
      <c r="E1101" s="104" t="s">
        <v>4206</v>
      </c>
      <c r="F1101" s="104" t="s">
        <v>8877</v>
      </c>
      <c r="G1101" s="104" t="s">
        <v>8877</v>
      </c>
      <c r="H1101" s="104" t="s">
        <v>8878</v>
      </c>
      <c r="I1101" s="25" t="s">
        <v>2</v>
      </c>
      <c r="K1101" s="128">
        <v>42216</v>
      </c>
      <c r="L1101" s="132">
        <v>8820.77</v>
      </c>
      <c r="M1101" s="130" t="s">
        <v>10779</v>
      </c>
      <c r="N1101">
        <v>1701</v>
      </c>
      <c r="P1101" s="134" t="s">
        <v>13035</v>
      </c>
      <c r="Q1101" s="97" t="s">
        <v>13631</v>
      </c>
      <c r="R1101" s="91" t="s">
        <v>28220</v>
      </c>
      <c r="S1101" s="97" t="s">
        <v>29466</v>
      </c>
    </row>
    <row r="1102" spans="1:20" ht="45" hidden="1">
      <c r="A1102" s="16">
        <v>42204</v>
      </c>
      <c r="B1102" s="102" t="s">
        <v>3264</v>
      </c>
      <c r="C1102" s="104" t="s">
        <v>5736</v>
      </c>
      <c r="D1102" s="104" t="s">
        <v>5737</v>
      </c>
      <c r="E1102" s="104" t="s">
        <v>4206</v>
      </c>
      <c r="F1102" s="104" t="s">
        <v>8877</v>
      </c>
      <c r="G1102" s="104" t="s">
        <v>8877</v>
      </c>
      <c r="H1102" s="104" t="s">
        <v>8878</v>
      </c>
      <c r="I1102" s="25" t="s">
        <v>2</v>
      </c>
      <c r="K1102" s="128">
        <v>42216</v>
      </c>
      <c r="L1102" s="132">
        <v>8820.77</v>
      </c>
      <c r="M1102" s="130" t="s">
        <v>10780</v>
      </c>
      <c r="N1102">
        <v>1701</v>
      </c>
      <c r="P1102" s="134" t="s">
        <v>13035</v>
      </c>
      <c r="Q1102" s="97" t="s">
        <v>13631</v>
      </c>
      <c r="R1102" s="91" t="s">
        <v>28220</v>
      </c>
      <c r="S1102" s="97" t="s">
        <v>29466</v>
      </c>
      <c r="T1102" t="s">
        <v>30149</v>
      </c>
    </row>
    <row r="1103" spans="1:20" ht="60" hidden="1">
      <c r="A1103" s="16">
        <v>42204</v>
      </c>
      <c r="B1103" s="102" t="s">
        <v>3265</v>
      </c>
      <c r="C1103" s="111" t="s">
        <v>5738</v>
      </c>
      <c r="D1103" s="111" t="s">
        <v>5739</v>
      </c>
      <c r="E1103" s="111" t="s">
        <v>5740</v>
      </c>
      <c r="F1103" s="111" t="s">
        <v>2197</v>
      </c>
      <c r="G1103" s="111" t="s">
        <v>2197</v>
      </c>
      <c r="H1103" s="111" t="s">
        <v>8879</v>
      </c>
      <c r="I1103" s="25" t="s">
        <v>2</v>
      </c>
      <c r="K1103" s="128">
        <v>42216</v>
      </c>
      <c r="L1103" s="132">
        <v>10458.56</v>
      </c>
      <c r="M1103" s="130" t="s">
        <v>10781</v>
      </c>
      <c r="N1103">
        <v>1701</v>
      </c>
      <c r="P1103" s="135" t="s">
        <v>11701</v>
      </c>
      <c r="Q1103" s="97" t="s">
        <v>13310</v>
      </c>
      <c r="R1103" s="91" t="s">
        <v>28220</v>
      </c>
      <c r="S1103" s="97" t="s">
        <v>29467</v>
      </c>
      <c r="T1103" s="139" t="s">
        <v>30389</v>
      </c>
    </row>
    <row r="1104" spans="1:20" ht="30" hidden="1">
      <c r="A1104" s="16">
        <v>42204</v>
      </c>
      <c r="B1104" s="102" t="s">
        <v>3266</v>
      </c>
      <c r="C1104" s="111" t="s">
        <v>5741</v>
      </c>
      <c r="D1104" s="111" t="s">
        <v>5742</v>
      </c>
      <c r="E1104" s="111" t="s">
        <v>2438</v>
      </c>
      <c r="F1104" s="111" t="s">
        <v>8880</v>
      </c>
      <c r="G1104" s="111" t="s">
        <v>2197</v>
      </c>
      <c r="H1104" s="111" t="s">
        <v>8881</v>
      </c>
      <c r="I1104" s="25" t="s">
        <v>2</v>
      </c>
      <c r="K1104" s="128">
        <v>42216</v>
      </c>
      <c r="L1104" s="132">
        <v>11975.6</v>
      </c>
      <c r="M1104" s="130" t="s">
        <v>10782</v>
      </c>
      <c r="N1104">
        <v>1701</v>
      </c>
      <c r="P1104" s="135" t="s">
        <v>11701</v>
      </c>
      <c r="Q1104" s="97" t="s">
        <v>13311</v>
      </c>
      <c r="R1104" s="91" t="s">
        <v>28220</v>
      </c>
      <c r="S1104" s="97" t="s">
        <v>29468</v>
      </c>
      <c r="T1104" s="139" t="s">
        <v>30389</v>
      </c>
    </row>
    <row r="1105" spans="1:20" ht="90" hidden="1">
      <c r="A1105" s="16">
        <v>42204</v>
      </c>
      <c r="B1105" s="102" t="s">
        <v>3267</v>
      </c>
      <c r="C1105" s="104" t="s">
        <v>5743</v>
      </c>
      <c r="D1105" s="104" t="s">
        <v>5744</v>
      </c>
      <c r="E1105" s="104" t="s">
        <v>2088</v>
      </c>
      <c r="F1105" s="104" t="s">
        <v>8882</v>
      </c>
      <c r="G1105" s="104" t="s">
        <v>8883</v>
      </c>
      <c r="H1105" s="104" t="s">
        <v>8884</v>
      </c>
      <c r="I1105" s="25" t="s">
        <v>2</v>
      </c>
      <c r="K1105" s="128">
        <v>42214</v>
      </c>
      <c r="L1105" s="132">
        <v>19260.63</v>
      </c>
      <c r="M1105" s="130" t="s">
        <v>10783</v>
      </c>
      <c r="N1105">
        <v>1701</v>
      </c>
      <c r="P1105" s="135" t="s">
        <v>11701</v>
      </c>
      <c r="Q1105" s="97" t="s">
        <v>13312</v>
      </c>
      <c r="R1105" s="91" t="s">
        <v>28220</v>
      </c>
      <c r="S1105" s="97" t="s">
        <v>29469</v>
      </c>
      <c r="T1105" t="s">
        <v>28621</v>
      </c>
    </row>
    <row r="1106" spans="1:20" ht="30" hidden="1">
      <c r="A1106" s="16">
        <v>42204</v>
      </c>
      <c r="B1106" s="102" t="s">
        <v>3268</v>
      </c>
      <c r="C1106" s="104" t="s">
        <v>5745</v>
      </c>
      <c r="D1106" s="104" t="s">
        <v>5746</v>
      </c>
      <c r="E1106" s="104" t="s">
        <v>2438</v>
      </c>
      <c r="F1106" s="104" t="s">
        <v>8885</v>
      </c>
      <c r="G1106" s="104" t="s">
        <v>2197</v>
      </c>
      <c r="H1106" s="104" t="s">
        <v>2197</v>
      </c>
      <c r="I1106" s="25" t="s">
        <v>2</v>
      </c>
      <c r="K1106" s="128">
        <v>42196</v>
      </c>
      <c r="L1106" s="132">
        <v>4359.8500000000004</v>
      </c>
      <c r="M1106" s="130" t="s">
        <v>10784</v>
      </c>
      <c r="N1106">
        <v>1701</v>
      </c>
      <c r="P1106" s="134" t="s">
        <v>13035</v>
      </c>
      <c r="Q1106" s="97" t="s">
        <v>13632</v>
      </c>
      <c r="R1106" s="91" t="s">
        <v>28220</v>
      </c>
      <c r="S1106" s="97" t="s">
        <v>29470</v>
      </c>
      <c r="T1106" t="s">
        <v>29700</v>
      </c>
    </row>
    <row r="1107" spans="1:20" ht="60" hidden="1">
      <c r="A1107" s="16">
        <v>42204</v>
      </c>
      <c r="B1107" s="102" t="s">
        <v>3269</v>
      </c>
      <c r="C1107" s="111" t="s">
        <v>5747</v>
      </c>
      <c r="D1107" s="111" t="s">
        <v>5748</v>
      </c>
      <c r="E1107" s="111" t="s">
        <v>541</v>
      </c>
      <c r="F1107" s="111" t="s">
        <v>8886</v>
      </c>
      <c r="G1107" s="111" t="s">
        <v>2197</v>
      </c>
      <c r="H1107" s="111" t="s">
        <v>8887</v>
      </c>
      <c r="I1107" s="25" t="s">
        <v>2</v>
      </c>
      <c r="K1107" s="128">
        <v>42191</v>
      </c>
      <c r="L1107" s="132">
        <v>5022.88</v>
      </c>
      <c r="M1107" s="130" t="s">
        <v>10785</v>
      </c>
      <c r="N1107">
        <v>1701</v>
      </c>
      <c r="P1107" s="134" t="s">
        <v>13035</v>
      </c>
      <c r="Q1107" s="97" t="s">
        <v>13633</v>
      </c>
      <c r="R1107" s="91" t="s">
        <v>28220</v>
      </c>
      <c r="S1107" s="97" t="s">
        <v>29471</v>
      </c>
      <c r="T1107" s="139" t="s">
        <v>30389</v>
      </c>
    </row>
    <row r="1108" spans="1:20" ht="45" hidden="1">
      <c r="A1108" s="16">
        <v>42204</v>
      </c>
      <c r="B1108" s="102" t="s">
        <v>3270</v>
      </c>
      <c r="C1108" s="104" t="s">
        <v>5749</v>
      </c>
      <c r="D1108" s="104" t="s">
        <v>5750</v>
      </c>
      <c r="E1108" s="104" t="s">
        <v>4141</v>
      </c>
      <c r="F1108" s="104" t="s">
        <v>8888</v>
      </c>
      <c r="G1108" s="104" t="s">
        <v>8889</v>
      </c>
      <c r="H1108" s="104" t="s">
        <v>8890</v>
      </c>
      <c r="I1108" s="25" t="s">
        <v>2</v>
      </c>
      <c r="K1108" s="128">
        <v>42210</v>
      </c>
      <c r="L1108" s="132">
        <v>6522.48</v>
      </c>
      <c r="M1108" s="130" t="s">
        <v>10786</v>
      </c>
      <c r="N1108">
        <v>1701</v>
      </c>
      <c r="P1108" s="134" t="s">
        <v>13035</v>
      </c>
      <c r="Q1108" s="97" t="s">
        <v>13634</v>
      </c>
      <c r="R1108" s="91" t="s">
        <v>28220</v>
      </c>
      <c r="S1108" s="97" t="s">
        <v>29472</v>
      </c>
      <c r="T1108" s="139" t="s">
        <v>30389</v>
      </c>
    </row>
    <row r="1109" spans="1:20" ht="30" hidden="1">
      <c r="A1109" s="16">
        <v>42204</v>
      </c>
      <c r="B1109" s="102" t="s">
        <v>3271</v>
      </c>
      <c r="C1109" s="104" t="s">
        <v>5751</v>
      </c>
      <c r="D1109" s="104" t="s">
        <v>5752</v>
      </c>
      <c r="E1109" s="104" t="s">
        <v>7</v>
      </c>
      <c r="F1109" s="104" t="s">
        <v>8891</v>
      </c>
      <c r="G1109" s="104" t="s">
        <v>2197</v>
      </c>
      <c r="H1109" s="104" t="s">
        <v>2197</v>
      </c>
      <c r="I1109" s="25" t="s">
        <v>2</v>
      </c>
      <c r="K1109" s="128">
        <v>42207</v>
      </c>
      <c r="L1109" s="132">
        <v>6786.34</v>
      </c>
      <c r="M1109" s="130" t="s">
        <v>10787</v>
      </c>
      <c r="N1109">
        <v>1701</v>
      </c>
      <c r="P1109" s="134" t="s">
        <v>13035</v>
      </c>
      <c r="Q1109" s="97" t="s">
        <v>13635</v>
      </c>
      <c r="R1109" s="91" t="s">
        <v>28220</v>
      </c>
      <c r="S1109" s="97" t="s">
        <v>29473</v>
      </c>
      <c r="T1109" s="139" t="s">
        <v>30389</v>
      </c>
    </row>
    <row r="1110" spans="1:20" ht="30" hidden="1">
      <c r="A1110" s="16">
        <v>42204</v>
      </c>
      <c r="B1110" s="102" t="s">
        <v>3272</v>
      </c>
      <c r="C1110" s="111" t="s">
        <v>5753</v>
      </c>
      <c r="D1110" s="111" t="s">
        <v>5754</v>
      </c>
      <c r="E1110" s="111" t="s">
        <v>7</v>
      </c>
      <c r="F1110" s="111" t="s">
        <v>8892</v>
      </c>
      <c r="G1110" s="111" t="s">
        <v>2197</v>
      </c>
      <c r="H1110" s="111" t="s">
        <v>2197</v>
      </c>
      <c r="I1110" s="25" t="s">
        <v>2</v>
      </c>
      <c r="K1110" s="128">
        <v>42216</v>
      </c>
      <c r="L1110" s="132">
        <v>6374.75</v>
      </c>
      <c r="M1110" s="130" t="s">
        <v>10788</v>
      </c>
      <c r="N1110">
        <v>1701</v>
      </c>
      <c r="P1110" s="134" t="s">
        <v>13035</v>
      </c>
      <c r="Q1110" s="97" t="s">
        <v>13636</v>
      </c>
      <c r="R1110" s="91" t="s">
        <v>28220</v>
      </c>
      <c r="S1110" s="97" t="s">
        <v>29474</v>
      </c>
      <c r="T1110" s="139" t="s">
        <v>30389</v>
      </c>
    </row>
    <row r="1111" spans="1:20" ht="30" hidden="1">
      <c r="A1111" s="16">
        <v>42204</v>
      </c>
      <c r="B1111" s="102" t="s">
        <v>3273</v>
      </c>
      <c r="C1111" s="105" t="s">
        <v>5755</v>
      </c>
      <c r="D1111" s="105" t="s">
        <v>5756</v>
      </c>
      <c r="E1111" s="105" t="s">
        <v>2438</v>
      </c>
      <c r="F1111" s="105" t="s">
        <v>8893</v>
      </c>
      <c r="G1111" s="105" t="s">
        <v>2197</v>
      </c>
      <c r="H1111" s="105" t="s">
        <v>8894</v>
      </c>
      <c r="I1111" s="25" t="s">
        <v>2</v>
      </c>
      <c r="K1111" s="128">
        <v>42209</v>
      </c>
      <c r="L1111" s="132">
        <v>21324.71</v>
      </c>
      <c r="M1111" s="130" t="s">
        <v>10789</v>
      </c>
      <c r="N1111">
        <v>1701</v>
      </c>
      <c r="P1111" s="135" t="s">
        <v>11701</v>
      </c>
      <c r="Q1111" s="97" t="s">
        <v>13313</v>
      </c>
      <c r="R1111" s="91" t="s">
        <v>28220</v>
      </c>
      <c r="S1111" s="97" t="s">
        <v>29475</v>
      </c>
      <c r="T1111" s="139" t="s">
        <v>30389</v>
      </c>
    </row>
    <row r="1112" spans="1:20" ht="30" hidden="1">
      <c r="A1112" s="16">
        <v>42204</v>
      </c>
      <c r="B1112" s="102" t="s">
        <v>3274</v>
      </c>
      <c r="C1112" s="111" t="s">
        <v>5757</v>
      </c>
      <c r="D1112" s="111" t="s">
        <v>5513</v>
      </c>
      <c r="E1112" s="111" t="s">
        <v>2404</v>
      </c>
      <c r="F1112" s="111" t="s">
        <v>8895</v>
      </c>
      <c r="G1112" s="111" t="s">
        <v>2197</v>
      </c>
      <c r="H1112" s="111" t="s">
        <v>8896</v>
      </c>
      <c r="I1112" s="25" t="s">
        <v>2</v>
      </c>
      <c r="K1112" s="128">
        <v>42215</v>
      </c>
      <c r="L1112" s="132">
        <v>6039.76</v>
      </c>
      <c r="M1112" s="130" t="s">
        <v>10790</v>
      </c>
      <c r="N1112">
        <v>1701</v>
      </c>
      <c r="P1112" s="134" t="s">
        <v>13035</v>
      </c>
      <c r="Q1112" s="97" t="s">
        <v>13637</v>
      </c>
      <c r="R1112" s="91" t="s">
        <v>28220</v>
      </c>
      <c r="S1112" s="97" t="s">
        <v>29476</v>
      </c>
      <c r="T1112" s="139" t="s">
        <v>30389</v>
      </c>
    </row>
    <row r="1113" spans="1:20" ht="75" hidden="1">
      <c r="A1113" s="16">
        <v>42204</v>
      </c>
      <c r="B1113" s="102" t="s">
        <v>3275</v>
      </c>
      <c r="C1113" s="111" t="s">
        <v>5758</v>
      </c>
      <c r="D1113" s="111" t="s">
        <v>5759</v>
      </c>
      <c r="E1113" s="111" t="s">
        <v>2438</v>
      </c>
      <c r="F1113" s="111" t="s">
        <v>8897</v>
      </c>
      <c r="G1113" s="111" t="s">
        <v>2197</v>
      </c>
      <c r="H1113" s="111" t="s">
        <v>8898</v>
      </c>
      <c r="I1113" s="25" t="s">
        <v>2</v>
      </c>
      <c r="K1113" s="128">
        <v>42212</v>
      </c>
      <c r="L1113" s="132">
        <v>16311.76</v>
      </c>
      <c r="M1113" s="130" t="s">
        <v>10791</v>
      </c>
      <c r="N1113">
        <v>1701</v>
      </c>
      <c r="P1113" s="135" t="s">
        <v>11701</v>
      </c>
      <c r="Q1113" s="97" t="s">
        <v>13314</v>
      </c>
      <c r="R1113" s="91" t="s">
        <v>28220</v>
      </c>
      <c r="S1113" s="97" t="s">
        <v>29477</v>
      </c>
    </row>
    <row r="1114" spans="1:20" ht="30" hidden="1">
      <c r="A1114" s="16">
        <v>42204</v>
      </c>
      <c r="B1114" s="102" t="s">
        <v>3276</v>
      </c>
      <c r="C1114" s="111" t="s">
        <v>5760</v>
      </c>
      <c r="D1114" s="111" t="s">
        <v>5761</v>
      </c>
      <c r="E1114" s="111" t="s">
        <v>134</v>
      </c>
      <c r="F1114" s="111" t="s">
        <v>8899</v>
      </c>
      <c r="G1114" s="111" t="s">
        <v>2197</v>
      </c>
      <c r="H1114" s="111" t="s">
        <v>8900</v>
      </c>
      <c r="I1114" s="25" t="s">
        <v>2</v>
      </c>
      <c r="K1114" s="128">
        <v>42189</v>
      </c>
      <c r="L1114" s="132">
        <v>5626.11</v>
      </c>
      <c r="M1114" s="130" t="s">
        <v>10792</v>
      </c>
      <c r="N1114">
        <v>1701</v>
      </c>
      <c r="P1114" s="134" t="s">
        <v>13035</v>
      </c>
      <c r="Q1114" s="97" t="s">
        <v>13638</v>
      </c>
      <c r="R1114" s="91" t="s">
        <v>28220</v>
      </c>
      <c r="S1114" s="97" t="s">
        <v>29478</v>
      </c>
      <c r="T1114" s="139" t="s">
        <v>30389</v>
      </c>
    </row>
    <row r="1115" spans="1:20" ht="21" hidden="1">
      <c r="A1115" s="16">
        <v>42204</v>
      </c>
      <c r="B1115" s="102" t="s">
        <v>3277</v>
      </c>
      <c r="C1115" s="111" t="s">
        <v>5762</v>
      </c>
      <c r="D1115" s="111" t="s">
        <v>5763</v>
      </c>
      <c r="E1115" s="111" t="s">
        <v>2438</v>
      </c>
      <c r="F1115" s="111" t="s">
        <v>2197</v>
      </c>
      <c r="G1115" s="111" t="s">
        <v>8901</v>
      </c>
      <c r="H1115" s="111" t="s">
        <v>2197</v>
      </c>
      <c r="I1115" s="25" t="s">
        <v>2</v>
      </c>
      <c r="K1115" s="128">
        <v>42196</v>
      </c>
      <c r="L1115" s="132">
        <v>13982.78</v>
      </c>
      <c r="M1115" s="130" t="s">
        <v>10793</v>
      </c>
      <c r="N1115">
        <v>1701</v>
      </c>
      <c r="P1115" s="135" t="s">
        <v>11701</v>
      </c>
      <c r="Q1115" s="97" t="s">
        <v>13315</v>
      </c>
      <c r="S1115" s="97" t="s">
        <v>29479</v>
      </c>
      <c r="T1115" s="139" t="s">
        <v>30389</v>
      </c>
    </row>
    <row r="1116" spans="1:20" ht="75" hidden="1">
      <c r="A1116" s="16">
        <v>42204</v>
      </c>
      <c r="B1116" s="102" t="s">
        <v>3278</v>
      </c>
      <c r="C1116" s="102" t="s">
        <v>5764</v>
      </c>
      <c r="D1116" s="102" t="s">
        <v>5765</v>
      </c>
      <c r="E1116" s="102" t="s">
        <v>7</v>
      </c>
      <c r="F1116" s="102" t="s">
        <v>8902</v>
      </c>
      <c r="G1116" s="102" t="s">
        <v>2197</v>
      </c>
      <c r="H1116" s="102" t="s">
        <v>8903</v>
      </c>
      <c r="I1116" s="25" t="s">
        <v>2</v>
      </c>
      <c r="K1116" s="128">
        <v>42187</v>
      </c>
      <c r="L1116" s="132">
        <v>9450.69</v>
      </c>
      <c r="M1116" s="130" t="s">
        <v>10794</v>
      </c>
      <c r="N1116">
        <v>1701</v>
      </c>
      <c r="P1116" s="134" t="s">
        <v>13035</v>
      </c>
      <c r="Q1116" s="97" t="s">
        <v>13639</v>
      </c>
      <c r="R1116" s="91" t="s">
        <v>28220</v>
      </c>
      <c r="S1116" s="97" t="s">
        <v>29480</v>
      </c>
      <c r="T1116" s="139" t="s">
        <v>30389</v>
      </c>
    </row>
    <row r="1117" spans="1:20" ht="30" hidden="1">
      <c r="A1117" s="16">
        <v>42204</v>
      </c>
      <c r="B1117" s="102" t="s">
        <v>3279</v>
      </c>
      <c r="C1117" s="102" t="s">
        <v>5766</v>
      </c>
      <c r="D1117" s="102" t="s">
        <v>5767</v>
      </c>
      <c r="E1117" s="102" t="s">
        <v>2438</v>
      </c>
      <c r="F1117" s="102" t="s">
        <v>8904</v>
      </c>
      <c r="G1117" s="102" t="s">
        <v>8905</v>
      </c>
      <c r="H1117" s="102" t="s">
        <v>8906</v>
      </c>
      <c r="I1117" s="25" t="s">
        <v>2</v>
      </c>
      <c r="K1117" s="128">
        <v>42201</v>
      </c>
      <c r="L1117" s="132">
        <v>4345.17</v>
      </c>
      <c r="M1117" s="130" t="s">
        <v>10795</v>
      </c>
      <c r="N1117">
        <v>1701</v>
      </c>
      <c r="P1117" s="134" t="s">
        <v>13035</v>
      </c>
      <c r="Q1117" s="97" t="s">
        <v>13640</v>
      </c>
      <c r="R1117" s="91" t="s">
        <v>28220</v>
      </c>
      <c r="S1117" s="97" t="s">
        <v>29481</v>
      </c>
      <c r="T1117" s="139" t="s">
        <v>30389</v>
      </c>
    </row>
    <row r="1118" spans="1:20" ht="30" hidden="1">
      <c r="A1118" s="16">
        <v>42204</v>
      </c>
      <c r="B1118" s="102" t="s">
        <v>3280</v>
      </c>
      <c r="C1118" s="111" t="s">
        <v>5768</v>
      </c>
      <c r="D1118" s="111" t="s">
        <v>5769</v>
      </c>
      <c r="E1118" s="111" t="s">
        <v>4240</v>
      </c>
      <c r="F1118" s="111" t="s">
        <v>8907</v>
      </c>
      <c r="G1118" s="111" t="s">
        <v>8908</v>
      </c>
      <c r="H1118" s="111" t="s">
        <v>8909</v>
      </c>
      <c r="I1118" s="25" t="s">
        <v>2</v>
      </c>
      <c r="K1118" s="128">
        <v>42216</v>
      </c>
      <c r="L1118" s="132">
        <v>9970.44</v>
      </c>
      <c r="M1118" s="130" t="s">
        <v>10796</v>
      </c>
      <c r="N1118">
        <v>1701</v>
      </c>
      <c r="P1118" s="134" t="s">
        <v>13035</v>
      </c>
      <c r="Q1118" s="97" t="s">
        <v>13641</v>
      </c>
      <c r="R1118" s="91" t="s">
        <v>28220</v>
      </c>
      <c r="S1118" s="97" t="s">
        <v>29482</v>
      </c>
      <c r="T1118" s="139" t="s">
        <v>30389</v>
      </c>
    </row>
    <row r="1119" spans="1:20" ht="31.5" hidden="1">
      <c r="A1119" s="16">
        <v>42204</v>
      </c>
      <c r="B1119" s="102" t="s">
        <v>3281</v>
      </c>
      <c r="C1119" s="111" t="s">
        <v>5770</v>
      </c>
      <c r="D1119" s="111" t="s">
        <v>5771</v>
      </c>
      <c r="E1119" s="111" t="s">
        <v>2088</v>
      </c>
      <c r="F1119" s="111" t="s">
        <v>8910</v>
      </c>
      <c r="G1119" s="111" t="s">
        <v>2197</v>
      </c>
      <c r="H1119" s="111" t="s">
        <v>8911</v>
      </c>
      <c r="I1119" s="25" t="s">
        <v>2</v>
      </c>
      <c r="K1119" s="128">
        <v>42203</v>
      </c>
      <c r="L1119" s="132">
        <v>10638.02</v>
      </c>
      <c r="M1119" s="130" t="s">
        <v>10797</v>
      </c>
      <c r="N1119">
        <v>1701</v>
      </c>
      <c r="P1119" s="135" t="s">
        <v>11701</v>
      </c>
      <c r="Q1119" s="97" t="s">
        <v>13316</v>
      </c>
      <c r="R1119" s="91" t="s">
        <v>28220</v>
      </c>
      <c r="S1119" s="97" t="s">
        <v>29483</v>
      </c>
      <c r="T1119" s="139" t="s">
        <v>30389</v>
      </c>
    </row>
    <row r="1120" spans="1:20" ht="105" hidden="1">
      <c r="A1120" s="16">
        <v>42204</v>
      </c>
      <c r="B1120" s="102" t="s">
        <v>3282</v>
      </c>
      <c r="C1120" s="104" t="s">
        <v>5772</v>
      </c>
      <c r="D1120" s="104" t="s">
        <v>347</v>
      </c>
      <c r="E1120" s="104" t="s">
        <v>514</v>
      </c>
      <c r="F1120" s="104" t="s">
        <v>8912</v>
      </c>
      <c r="G1120" s="104" t="s">
        <v>2197</v>
      </c>
      <c r="H1120" s="104" t="s">
        <v>2197</v>
      </c>
      <c r="I1120" s="25" t="s">
        <v>2</v>
      </c>
      <c r="K1120" s="128">
        <v>42216</v>
      </c>
      <c r="L1120" s="132">
        <v>7012.72</v>
      </c>
      <c r="M1120" s="130" t="s">
        <v>10798</v>
      </c>
      <c r="N1120">
        <v>1701</v>
      </c>
      <c r="P1120" s="134" t="s">
        <v>13035</v>
      </c>
      <c r="Q1120" s="97" t="s">
        <v>13642</v>
      </c>
      <c r="R1120" s="91" t="s">
        <v>28220</v>
      </c>
      <c r="S1120" s="97" t="s">
        <v>29484</v>
      </c>
      <c r="T1120" t="s">
        <v>30149</v>
      </c>
    </row>
    <row r="1121" spans="1:21" ht="60" hidden="1">
      <c r="A1121" s="16">
        <v>42204</v>
      </c>
      <c r="B1121" s="102" t="s">
        <v>3283</v>
      </c>
      <c r="C1121" s="111" t="s">
        <v>5773</v>
      </c>
      <c r="D1121" s="111" t="s">
        <v>4163</v>
      </c>
      <c r="E1121" s="111" t="s">
        <v>541</v>
      </c>
      <c r="F1121" s="111" t="s">
        <v>8913</v>
      </c>
      <c r="G1121" s="111" t="s">
        <v>8914</v>
      </c>
      <c r="H1121" s="111" t="s">
        <v>8915</v>
      </c>
      <c r="I1121" s="25" t="s">
        <v>2</v>
      </c>
      <c r="K1121" s="128">
        <v>42208</v>
      </c>
      <c r="L1121" s="132">
        <v>9729.06</v>
      </c>
      <c r="M1121" s="130" t="s">
        <v>10799</v>
      </c>
      <c r="N1121">
        <v>1701</v>
      </c>
      <c r="P1121" s="134" t="s">
        <v>13035</v>
      </c>
      <c r="Q1121" s="97" t="s">
        <v>13643</v>
      </c>
      <c r="R1121" s="91" t="s">
        <v>28220</v>
      </c>
      <c r="S1121" s="97" t="s">
        <v>29485</v>
      </c>
      <c r="T1121" t="s">
        <v>30149</v>
      </c>
    </row>
    <row r="1122" spans="1:21" ht="60" hidden="1">
      <c r="A1122" s="16">
        <v>42204</v>
      </c>
      <c r="B1122" s="102" t="s">
        <v>3284</v>
      </c>
      <c r="C1122" s="111" t="s">
        <v>5774</v>
      </c>
      <c r="D1122" s="111" t="s">
        <v>5775</v>
      </c>
      <c r="E1122" s="111" t="s">
        <v>2423</v>
      </c>
      <c r="F1122" s="111" t="s">
        <v>8916</v>
      </c>
      <c r="G1122" s="111" t="s">
        <v>8917</v>
      </c>
      <c r="H1122" s="111" t="s">
        <v>8918</v>
      </c>
      <c r="I1122" s="25" t="s">
        <v>2</v>
      </c>
      <c r="K1122" s="128">
        <v>42202</v>
      </c>
      <c r="L1122" s="132">
        <v>17666.22</v>
      </c>
      <c r="M1122" s="130" t="s">
        <v>10800</v>
      </c>
      <c r="N1122">
        <v>1701</v>
      </c>
      <c r="P1122" s="135" t="s">
        <v>11701</v>
      </c>
      <c r="Q1122" s="97" t="s">
        <v>13317</v>
      </c>
      <c r="R1122" s="91" t="s">
        <v>28220</v>
      </c>
      <c r="S1122" s="97" t="s">
        <v>29486</v>
      </c>
      <c r="T1122" s="139" t="s">
        <v>30389</v>
      </c>
    </row>
    <row r="1123" spans="1:21" ht="45" hidden="1">
      <c r="A1123" s="16">
        <v>42204</v>
      </c>
      <c r="B1123" s="103" t="s">
        <v>3285</v>
      </c>
      <c r="C1123" s="112" t="s">
        <v>5776</v>
      </c>
      <c r="D1123" s="112" t="s">
        <v>5777</v>
      </c>
      <c r="E1123" s="112" t="s">
        <v>541</v>
      </c>
      <c r="F1123" s="103">
        <v>73557370000</v>
      </c>
      <c r="G1123" s="103">
        <v>5365517</v>
      </c>
      <c r="H1123" s="103">
        <v>0</v>
      </c>
      <c r="I1123" s="25" t="s">
        <v>2</v>
      </c>
      <c r="K1123" s="128">
        <v>42216</v>
      </c>
      <c r="L1123" s="132">
        <v>10175.30982</v>
      </c>
      <c r="M1123" s="130" t="s">
        <v>10801</v>
      </c>
      <c r="N1123">
        <v>1701</v>
      </c>
      <c r="P1123" s="135" t="s">
        <v>11701</v>
      </c>
      <c r="Q1123" s="97" t="s">
        <v>13318</v>
      </c>
      <c r="T1123" t="s">
        <v>28379</v>
      </c>
    </row>
    <row r="1124" spans="1:21" hidden="1">
      <c r="A1124" s="16">
        <v>42204</v>
      </c>
      <c r="B1124" s="102" t="s">
        <v>3286</v>
      </c>
      <c r="C1124" s="111" t="s">
        <v>5778</v>
      </c>
      <c r="D1124" s="111" t="s">
        <v>5779</v>
      </c>
      <c r="E1124" s="111" t="s">
        <v>2438</v>
      </c>
      <c r="F1124" s="111" t="s">
        <v>8919</v>
      </c>
      <c r="G1124" s="111" t="s">
        <v>8920</v>
      </c>
      <c r="H1124" s="111" t="s">
        <v>8920</v>
      </c>
      <c r="I1124" s="25" t="s">
        <v>2</v>
      </c>
      <c r="K1124" s="128">
        <v>42186</v>
      </c>
      <c r="L1124" s="132">
        <v>7458.6</v>
      </c>
      <c r="M1124" s="130" t="s">
        <v>10802</v>
      </c>
      <c r="N1124">
        <v>1701</v>
      </c>
      <c r="P1124" s="134" t="s">
        <v>13035</v>
      </c>
      <c r="Q1124" s="97" t="s">
        <v>13644</v>
      </c>
      <c r="R1124" s="91" t="s">
        <v>28220</v>
      </c>
      <c r="S1124" s="97" t="s">
        <v>29487</v>
      </c>
      <c r="T1124" s="139" t="s">
        <v>30389</v>
      </c>
    </row>
    <row r="1125" spans="1:21" ht="30" hidden="1">
      <c r="A1125" s="16">
        <v>42204</v>
      </c>
      <c r="B1125" s="102" t="s">
        <v>3287</v>
      </c>
      <c r="C1125" s="102" t="s">
        <v>5780</v>
      </c>
      <c r="D1125" s="102" t="s">
        <v>5080</v>
      </c>
      <c r="E1125" s="102" t="s">
        <v>4291</v>
      </c>
      <c r="F1125" s="102" t="s">
        <v>8921</v>
      </c>
      <c r="G1125" s="102" t="s">
        <v>2197</v>
      </c>
      <c r="H1125" s="102" t="s">
        <v>8922</v>
      </c>
      <c r="I1125" s="25" t="s">
        <v>2</v>
      </c>
      <c r="K1125" s="128">
        <v>42214</v>
      </c>
      <c r="L1125" s="132">
        <v>7031.03</v>
      </c>
      <c r="M1125" s="130" t="s">
        <v>10803</v>
      </c>
      <c r="N1125">
        <v>1701</v>
      </c>
      <c r="P1125" s="134" t="s">
        <v>13035</v>
      </c>
      <c r="Q1125" s="97" t="s">
        <v>13645</v>
      </c>
      <c r="R1125" s="91" t="s">
        <v>28220</v>
      </c>
      <c r="S1125" s="97" t="s">
        <v>29488</v>
      </c>
      <c r="T1125" s="139" t="s">
        <v>30389</v>
      </c>
    </row>
    <row r="1126" spans="1:21" ht="90" hidden="1">
      <c r="A1126" s="16">
        <v>42204</v>
      </c>
      <c r="B1126" s="102" t="s">
        <v>3288</v>
      </c>
      <c r="C1126" s="111" t="s">
        <v>5781</v>
      </c>
      <c r="D1126" s="111" t="s">
        <v>5782</v>
      </c>
      <c r="E1126" s="111" t="s">
        <v>2086</v>
      </c>
      <c r="F1126" s="111" t="s">
        <v>8923</v>
      </c>
      <c r="G1126" s="111" t="s">
        <v>8924</v>
      </c>
      <c r="H1126" s="111" t="s">
        <v>8925</v>
      </c>
      <c r="I1126" s="25" t="s">
        <v>2</v>
      </c>
      <c r="K1126" s="128">
        <v>42216</v>
      </c>
      <c r="L1126" s="132">
        <v>8712.17</v>
      </c>
      <c r="M1126" s="130" t="s">
        <v>10804</v>
      </c>
      <c r="N1126">
        <v>1701</v>
      </c>
      <c r="P1126" s="134" t="s">
        <v>13035</v>
      </c>
      <c r="Q1126" s="97" t="s">
        <v>13646</v>
      </c>
      <c r="R1126" s="91" t="s">
        <v>28220</v>
      </c>
      <c r="S1126" s="97" t="s">
        <v>29489</v>
      </c>
    </row>
    <row r="1127" spans="1:21" hidden="1">
      <c r="A1127" s="16">
        <v>42204</v>
      </c>
      <c r="B1127" s="102" t="s">
        <v>3289</v>
      </c>
      <c r="C1127" s="111" t="s">
        <v>5783</v>
      </c>
      <c r="D1127" s="111" t="s">
        <v>5784</v>
      </c>
      <c r="E1127" s="111" t="s">
        <v>2438</v>
      </c>
      <c r="F1127" s="111" t="s">
        <v>8926</v>
      </c>
      <c r="G1127" s="111" t="s">
        <v>8927</v>
      </c>
      <c r="H1127" s="111" t="s">
        <v>8928</v>
      </c>
      <c r="I1127" s="25" t="s">
        <v>2</v>
      </c>
      <c r="K1127" s="128">
        <v>42204</v>
      </c>
      <c r="L1127" s="132">
        <v>4329.07</v>
      </c>
      <c r="M1127" s="130" t="s">
        <v>10805</v>
      </c>
      <c r="N1127">
        <v>1701</v>
      </c>
      <c r="P1127" s="134" t="s">
        <v>13035</v>
      </c>
      <c r="Q1127" s="97" t="s">
        <v>13647</v>
      </c>
      <c r="R1127" s="91" t="s">
        <v>28220</v>
      </c>
      <c r="S1127" s="97" t="s">
        <v>29490</v>
      </c>
      <c r="T1127" s="139" t="s">
        <v>30389</v>
      </c>
    </row>
    <row r="1128" spans="1:21" ht="31.5" hidden="1">
      <c r="A1128" s="16">
        <v>42204</v>
      </c>
      <c r="B1128" s="102" t="s">
        <v>3290</v>
      </c>
      <c r="C1128" s="104" t="s">
        <v>5785</v>
      </c>
      <c r="D1128" s="104" t="s">
        <v>5241</v>
      </c>
      <c r="E1128" s="104" t="s">
        <v>448</v>
      </c>
      <c r="F1128" s="104" t="s">
        <v>2196</v>
      </c>
      <c r="G1128" s="104" t="s">
        <v>2196</v>
      </c>
      <c r="H1128" s="104" t="s">
        <v>2196</v>
      </c>
      <c r="I1128" s="25" t="s">
        <v>2</v>
      </c>
      <c r="K1128" s="128">
        <v>42213</v>
      </c>
      <c r="L1128" s="132">
        <v>7600.1</v>
      </c>
      <c r="M1128" s="130" t="s">
        <v>10806</v>
      </c>
      <c r="N1128">
        <v>1701</v>
      </c>
      <c r="P1128" s="134" t="s">
        <v>13035</v>
      </c>
      <c r="Q1128" s="97" t="s">
        <v>1624</v>
      </c>
      <c r="S1128" s="97" t="s">
        <v>28879</v>
      </c>
      <c r="T1128" s="139" t="s">
        <v>30389</v>
      </c>
      <c r="U1128" s="693" t="s">
        <v>30188</v>
      </c>
    </row>
    <row r="1129" spans="1:21" ht="60" hidden="1">
      <c r="A1129" s="16">
        <v>42204</v>
      </c>
      <c r="B1129" s="102" t="s">
        <v>3291</v>
      </c>
      <c r="C1129" s="105" t="s">
        <v>5786</v>
      </c>
      <c r="D1129" s="105" t="s">
        <v>5787</v>
      </c>
      <c r="E1129" s="105" t="s">
        <v>2423</v>
      </c>
      <c r="F1129" s="105" t="s">
        <v>8929</v>
      </c>
      <c r="G1129" s="105" t="s">
        <v>8930</v>
      </c>
      <c r="H1129" s="105" t="s">
        <v>2196</v>
      </c>
      <c r="I1129" s="25" t="s">
        <v>2</v>
      </c>
      <c r="K1129" s="128">
        <v>42214</v>
      </c>
      <c r="L1129" s="132">
        <v>7653.04</v>
      </c>
      <c r="M1129" s="130" t="s">
        <v>10807</v>
      </c>
      <c r="N1129">
        <v>1701</v>
      </c>
      <c r="P1129" s="134" t="s">
        <v>13035</v>
      </c>
      <c r="Q1129" s="97" t="s">
        <v>13648</v>
      </c>
      <c r="R1129" s="91" t="s">
        <v>28220</v>
      </c>
      <c r="S1129" s="97" t="s">
        <v>29491</v>
      </c>
      <c r="T1129" s="139" t="s">
        <v>30389</v>
      </c>
    </row>
    <row r="1130" spans="1:21" ht="60" hidden="1">
      <c r="A1130" s="16">
        <v>42204</v>
      </c>
      <c r="B1130" s="102" t="s">
        <v>3292</v>
      </c>
      <c r="C1130" s="111" t="s">
        <v>5788</v>
      </c>
      <c r="D1130" s="111" t="s">
        <v>5789</v>
      </c>
      <c r="E1130" s="111" t="s">
        <v>2409</v>
      </c>
      <c r="F1130" s="111" t="s">
        <v>8931</v>
      </c>
      <c r="G1130" s="111" t="s">
        <v>8931</v>
      </c>
      <c r="H1130" s="111" t="s">
        <v>8932</v>
      </c>
      <c r="I1130" s="25" t="s">
        <v>2</v>
      </c>
      <c r="K1130" s="128">
        <v>42206</v>
      </c>
      <c r="L1130" s="132">
        <v>11784.74</v>
      </c>
      <c r="M1130" s="130" t="s">
        <v>10808</v>
      </c>
      <c r="N1130">
        <v>1701</v>
      </c>
      <c r="P1130" s="135" t="s">
        <v>11701</v>
      </c>
      <c r="Q1130" s="97" t="s">
        <v>13319</v>
      </c>
      <c r="R1130" s="91" t="s">
        <v>28220</v>
      </c>
      <c r="S1130" s="97" t="s">
        <v>29492</v>
      </c>
    </row>
    <row r="1131" spans="1:21" ht="45" hidden="1">
      <c r="A1131" s="16">
        <v>42204</v>
      </c>
      <c r="B1131" s="102" t="s">
        <v>3293</v>
      </c>
      <c r="C1131" s="111" t="s">
        <v>5790</v>
      </c>
      <c r="D1131" s="111" t="s">
        <v>5791</v>
      </c>
      <c r="E1131" s="111" t="s">
        <v>448</v>
      </c>
      <c r="F1131" s="111" t="s">
        <v>8933</v>
      </c>
      <c r="G1131" s="111" t="s">
        <v>2197</v>
      </c>
      <c r="H1131" s="111" t="s">
        <v>8934</v>
      </c>
      <c r="I1131" s="25" t="s">
        <v>2</v>
      </c>
      <c r="K1131" s="128">
        <v>42215</v>
      </c>
      <c r="L1131" s="132">
        <v>13175.44</v>
      </c>
      <c r="M1131" s="130" t="s">
        <v>10809</v>
      </c>
      <c r="N1131">
        <v>1701</v>
      </c>
      <c r="P1131" s="135" t="s">
        <v>11701</v>
      </c>
      <c r="Q1131" s="97" t="s">
        <v>13320</v>
      </c>
      <c r="R1131" s="91" t="s">
        <v>28220</v>
      </c>
      <c r="S1131" s="97" t="s">
        <v>29493</v>
      </c>
      <c r="T1131" s="139" t="s">
        <v>30389</v>
      </c>
    </row>
    <row r="1132" spans="1:21" ht="31.5" hidden="1">
      <c r="A1132" s="16">
        <v>42204</v>
      </c>
      <c r="B1132" s="102" t="s">
        <v>3294</v>
      </c>
      <c r="C1132" s="111" t="s">
        <v>5792</v>
      </c>
      <c r="D1132" s="111" t="s">
        <v>5793</v>
      </c>
      <c r="E1132" s="111" t="s">
        <v>4436</v>
      </c>
      <c r="F1132" s="111" t="s">
        <v>8935</v>
      </c>
      <c r="G1132" s="111" t="s">
        <v>2197</v>
      </c>
      <c r="H1132" s="111" t="s">
        <v>8936</v>
      </c>
      <c r="I1132" s="25" t="s">
        <v>2</v>
      </c>
      <c r="K1132" s="128">
        <v>42203</v>
      </c>
      <c r="L1132" s="132">
        <v>8452.8700000000008</v>
      </c>
      <c r="M1132" s="130" t="s">
        <v>10810</v>
      </c>
      <c r="N1132">
        <v>1701</v>
      </c>
      <c r="P1132" s="134" t="s">
        <v>13035</v>
      </c>
      <c r="Q1132" s="97" t="s">
        <v>13649</v>
      </c>
      <c r="R1132" s="91" t="s">
        <v>28220</v>
      </c>
      <c r="S1132" s="97" t="s">
        <v>29494</v>
      </c>
      <c r="T1132" s="139" t="s">
        <v>30389</v>
      </c>
    </row>
    <row r="1133" spans="1:21" ht="45" hidden="1">
      <c r="A1133" s="16">
        <v>42204</v>
      </c>
      <c r="B1133" s="102" t="s">
        <v>3295</v>
      </c>
      <c r="C1133" s="104" t="s">
        <v>5794</v>
      </c>
      <c r="D1133" s="104" t="s">
        <v>5795</v>
      </c>
      <c r="E1133" s="104" t="s">
        <v>4220</v>
      </c>
      <c r="F1133" s="104" t="s">
        <v>8937</v>
      </c>
      <c r="G1133" s="104" t="s">
        <v>2197</v>
      </c>
      <c r="H1133" s="104" t="s">
        <v>8938</v>
      </c>
      <c r="I1133" s="25" t="s">
        <v>2</v>
      </c>
      <c r="K1133" s="128">
        <v>42186</v>
      </c>
      <c r="L1133" s="132">
        <v>5547.08</v>
      </c>
      <c r="M1133" s="130" t="s">
        <v>10811</v>
      </c>
      <c r="N1133">
        <v>1701</v>
      </c>
      <c r="P1133" s="134" t="s">
        <v>13035</v>
      </c>
      <c r="Q1133" s="97" t="s">
        <v>13650</v>
      </c>
      <c r="R1133" s="91" t="s">
        <v>28220</v>
      </c>
      <c r="S1133" s="97" t="s">
        <v>29495</v>
      </c>
      <c r="T1133" s="139" t="s">
        <v>30389</v>
      </c>
    </row>
    <row r="1134" spans="1:21" ht="31.5" hidden="1">
      <c r="A1134" s="16">
        <v>42204</v>
      </c>
      <c r="B1134" s="102" t="s">
        <v>3296</v>
      </c>
      <c r="C1134" s="104" t="s">
        <v>5796</v>
      </c>
      <c r="D1134" s="104" t="s">
        <v>5797</v>
      </c>
      <c r="E1134" s="104" t="s">
        <v>7</v>
      </c>
      <c r="F1134" s="104" t="s">
        <v>8939</v>
      </c>
      <c r="G1134" s="104" t="s">
        <v>8940</v>
      </c>
      <c r="H1134" s="104" t="s">
        <v>8939</v>
      </c>
      <c r="I1134" s="25" t="s">
        <v>2</v>
      </c>
      <c r="K1134" s="128">
        <v>42195</v>
      </c>
      <c r="L1134" s="132">
        <v>12029.06</v>
      </c>
      <c r="M1134" s="130" t="s">
        <v>10812</v>
      </c>
      <c r="N1134">
        <v>1701</v>
      </c>
      <c r="P1134" s="135" t="s">
        <v>11701</v>
      </c>
      <c r="Q1134" s="97" t="s">
        <v>13321</v>
      </c>
      <c r="R1134" s="91" t="s">
        <v>28220</v>
      </c>
      <c r="S1134" s="97" t="s">
        <v>29496</v>
      </c>
      <c r="T1134" s="139" t="s">
        <v>30389</v>
      </c>
    </row>
    <row r="1135" spans="1:21" ht="45" hidden="1">
      <c r="A1135" s="16">
        <v>42204</v>
      </c>
      <c r="B1135" s="102" t="s">
        <v>3297</v>
      </c>
      <c r="C1135" s="111" t="s">
        <v>5798</v>
      </c>
      <c r="D1135" s="111" t="s">
        <v>5799</v>
      </c>
      <c r="E1135" s="111" t="s">
        <v>2438</v>
      </c>
      <c r="F1135" s="111" t="s">
        <v>2197</v>
      </c>
      <c r="G1135" s="111" t="s">
        <v>2197</v>
      </c>
      <c r="H1135" s="111" t="s">
        <v>8941</v>
      </c>
      <c r="I1135" s="25" t="s">
        <v>2</v>
      </c>
      <c r="K1135" s="128">
        <v>42215</v>
      </c>
      <c r="L1135" s="132">
        <v>6052.12</v>
      </c>
      <c r="M1135" s="130" t="s">
        <v>10813</v>
      </c>
      <c r="N1135">
        <v>1701</v>
      </c>
      <c r="P1135" s="134" t="s">
        <v>13035</v>
      </c>
      <c r="Q1135" s="97" t="s">
        <v>13651</v>
      </c>
      <c r="R1135" s="91" t="s">
        <v>28220</v>
      </c>
      <c r="S1135" s="97" t="s">
        <v>29497</v>
      </c>
    </row>
    <row r="1136" spans="1:21" ht="90" hidden="1">
      <c r="A1136" s="16">
        <v>42204</v>
      </c>
      <c r="B1136" s="102" t="s">
        <v>3298</v>
      </c>
      <c r="C1136" s="111" t="s">
        <v>5800</v>
      </c>
      <c r="D1136" s="111" t="s">
        <v>5801</v>
      </c>
      <c r="E1136" s="111" t="s">
        <v>4126</v>
      </c>
      <c r="F1136" s="111" t="s">
        <v>8942</v>
      </c>
      <c r="G1136" s="111" t="s">
        <v>2197</v>
      </c>
      <c r="H1136" s="111" t="s">
        <v>8943</v>
      </c>
      <c r="I1136" s="25" t="s">
        <v>2</v>
      </c>
      <c r="K1136" s="128">
        <v>42215</v>
      </c>
      <c r="L1136" s="132">
        <v>7497.01</v>
      </c>
      <c r="M1136" s="130" t="s">
        <v>10814</v>
      </c>
      <c r="N1136">
        <v>1701</v>
      </c>
      <c r="P1136" s="134" t="s">
        <v>13035</v>
      </c>
      <c r="Q1136" s="578" t="s">
        <v>13652</v>
      </c>
      <c r="R1136" s="91" t="s">
        <v>28220</v>
      </c>
      <c r="S1136" s="97" t="s">
        <v>29498</v>
      </c>
    </row>
    <row r="1137" spans="1:21" ht="45" hidden="1">
      <c r="A1137" s="16">
        <v>42204</v>
      </c>
      <c r="B1137" s="102" t="s">
        <v>3299</v>
      </c>
      <c r="C1137" s="104" t="s">
        <v>5802</v>
      </c>
      <c r="D1137" s="104" t="s">
        <v>5803</v>
      </c>
      <c r="E1137" s="104" t="s">
        <v>2438</v>
      </c>
      <c r="F1137" s="104" t="s">
        <v>8944</v>
      </c>
      <c r="G1137" s="104" t="s">
        <v>2197</v>
      </c>
      <c r="H1137" s="104" t="s">
        <v>8945</v>
      </c>
      <c r="I1137" s="25" t="s">
        <v>2</v>
      </c>
      <c r="K1137" s="128">
        <v>42202</v>
      </c>
      <c r="L1137" s="132">
        <v>11559.97</v>
      </c>
      <c r="M1137" s="130" t="s">
        <v>10815</v>
      </c>
      <c r="N1137">
        <v>1701</v>
      </c>
      <c r="P1137" s="135" t="s">
        <v>11701</v>
      </c>
      <c r="Q1137" s="97" t="s">
        <v>13322</v>
      </c>
      <c r="T1137" t="s">
        <v>2322</v>
      </c>
    </row>
    <row r="1138" spans="1:21" ht="45" hidden="1">
      <c r="A1138" s="16">
        <v>42204</v>
      </c>
      <c r="B1138" s="102" t="s">
        <v>3300</v>
      </c>
      <c r="C1138" s="111" t="s">
        <v>5804</v>
      </c>
      <c r="D1138" s="111" t="s">
        <v>5805</v>
      </c>
      <c r="E1138" s="111" t="s">
        <v>2438</v>
      </c>
      <c r="F1138" s="111" t="s">
        <v>8946</v>
      </c>
      <c r="G1138" s="111" t="s">
        <v>8947</v>
      </c>
      <c r="H1138" s="111" t="s">
        <v>8948</v>
      </c>
      <c r="I1138" s="25" t="s">
        <v>2</v>
      </c>
      <c r="K1138" s="128">
        <v>42215</v>
      </c>
      <c r="L1138" s="132">
        <v>6680.89</v>
      </c>
      <c r="M1138" s="130" t="s">
        <v>10816</v>
      </c>
      <c r="N1138">
        <v>1701</v>
      </c>
      <c r="P1138" s="134" t="s">
        <v>13035</v>
      </c>
      <c r="Q1138" s="97" t="s">
        <v>13653</v>
      </c>
      <c r="R1138" s="91" t="s">
        <v>28391</v>
      </c>
      <c r="S1138" s="97" t="s">
        <v>28834</v>
      </c>
      <c r="T1138" t="s">
        <v>29387</v>
      </c>
      <c r="U1138" s="97" t="s">
        <v>29984</v>
      </c>
    </row>
    <row r="1139" spans="1:21" s="185" customFormat="1" ht="21" hidden="1">
      <c r="A1139" s="176">
        <v>42204</v>
      </c>
      <c r="B1139" s="182" t="s">
        <v>3301</v>
      </c>
      <c r="C1139" s="183" t="s">
        <v>5806</v>
      </c>
      <c r="D1139" s="183" t="s">
        <v>5807</v>
      </c>
      <c r="E1139" s="183" t="s">
        <v>2438</v>
      </c>
      <c r="F1139" s="183" t="s">
        <v>8949</v>
      </c>
      <c r="G1139" s="183" t="s">
        <v>2197</v>
      </c>
      <c r="H1139" s="183" t="s">
        <v>8950</v>
      </c>
      <c r="I1139" s="184" t="s">
        <v>2</v>
      </c>
      <c r="K1139" s="186">
        <v>42199</v>
      </c>
      <c r="L1139" s="187">
        <v>4039.59</v>
      </c>
      <c r="M1139" s="188" t="s">
        <v>10817</v>
      </c>
      <c r="N1139" s="185">
        <v>1701</v>
      </c>
      <c r="P1139" s="185" t="s">
        <v>13035</v>
      </c>
      <c r="Q1139" s="283" t="s">
        <v>13654</v>
      </c>
      <c r="R1139" s="140"/>
      <c r="S1139" s="283" t="s">
        <v>13730</v>
      </c>
      <c r="U1139" s="283"/>
    </row>
    <row r="1140" spans="1:21" ht="45" hidden="1">
      <c r="A1140" s="16">
        <v>42204</v>
      </c>
      <c r="B1140" s="102" t="s">
        <v>3302</v>
      </c>
      <c r="C1140" s="104" t="s">
        <v>5808</v>
      </c>
      <c r="D1140" s="104" t="s">
        <v>5809</v>
      </c>
      <c r="E1140" s="104" t="s">
        <v>5666</v>
      </c>
      <c r="F1140" s="104" t="s">
        <v>8951</v>
      </c>
      <c r="G1140" s="104" t="s">
        <v>2197</v>
      </c>
      <c r="H1140" s="104" t="s">
        <v>2197</v>
      </c>
      <c r="I1140" s="25" t="s">
        <v>2</v>
      </c>
      <c r="K1140" s="128">
        <v>42209</v>
      </c>
      <c r="L1140" s="132">
        <v>9282.66</v>
      </c>
      <c r="M1140" s="130" t="s">
        <v>10818</v>
      </c>
      <c r="N1140">
        <v>1701</v>
      </c>
      <c r="P1140" s="134" t="s">
        <v>13035</v>
      </c>
      <c r="Q1140" s="97" t="s">
        <v>13655</v>
      </c>
      <c r="R1140" s="91" t="s">
        <v>28391</v>
      </c>
      <c r="S1140" s="97" t="s">
        <v>28835</v>
      </c>
      <c r="T1140" t="s">
        <v>29387</v>
      </c>
      <c r="U1140" s="97" t="s">
        <v>29985</v>
      </c>
    </row>
    <row r="1141" spans="1:21" ht="75" hidden="1">
      <c r="A1141" s="16">
        <v>42204</v>
      </c>
      <c r="B1141" s="102" t="s">
        <v>3303</v>
      </c>
      <c r="C1141" s="111" t="s">
        <v>5810</v>
      </c>
      <c r="D1141" s="111" t="s">
        <v>5811</v>
      </c>
      <c r="E1141" s="111" t="s">
        <v>448</v>
      </c>
      <c r="F1141" s="111" t="s">
        <v>8952</v>
      </c>
      <c r="G1141" s="111" t="s">
        <v>2197</v>
      </c>
      <c r="H1141" s="111" t="s">
        <v>8953</v>
      </c>
      <c r="I1141" s="25" t="s">
        <v>2</v>
      </c>
      <c r="K1141" s="128">
        <v>42202</v>
      </c>
      <c r="L1141" s="132">
        <v>5304.88</v>
      </c>
      <c r="M1141" s="130" t="s">
        <v>10819</v>
      </c>
      <c r="N1141">
        <v>1701</v>
      </c>
      <c r="P1141" s="134" t="s">
        <v>13035</v>
      </c>
      <c r="Q1141" s="97" t="s">
        <v>13656</v>
      </c>
      <c r="R1141" s="91" t="s">
        <v>28391</v>
      </c>
      <c r="S1141" s="97" t="s">
        <v>28836</v>
      </c>
      <c r="T1141" t="s">
        <v>28621</v>
      </c>
    </row>
    <row r="1142" spans="1:21" ht="75" hidden="1">
      <c r="A1142" s="16">
        <v>42204</v>
      </c>
      <c r="B1142" s="102" t="s">
        <v>3304</v>
      </c>
      <c r="C1142" s="104" t="s">
        <v>5812</v>
      </c>
      <c r="D1142" s="104" t="s">
        <v>5813</v>
      </c>
      <c r="E1142" s="104" t="s">
        <v>2438</v>
      </c>
      <c r="F1142" s="104" t="s">
        <v>8954</v>
      </c>
      <c r="G1142" s="104" t="s">
        <v>2197</v>
      </c>
      <c r="H1142" s="104" t="s">
        <v>8955</v>
      </c>
      <c r="I1142" s="25" t="s">
        <v>2</v>
      </c>
      <c r="K1142" s="128">
        <v>42209</v>
      </c>
      <c r="L1142" s="132">
        <v>10932.06</v>
      </c>
      <c r="M1142" s="130" t="s">
        <v>10820</v>
      </c>
      <c r="N1142">
        <v>1701</v>
      </c>
      <c r="P1142" s="135" t="s">
        <v>11701</v>
      </c>
      <c r="Q1142" s="97" t="s">
        <v>13323</v>
      </c>
      <c r="R1142" s="91" t="s">
        <v>28391</v>
      </c>
      <c r="S1142" s="97" t="s">
        <v>28837</v>
      </c>
      <c r="T1142" t="s">
        <v>29387</v>
      </c>
      <c r="U1142" s="97" t="s">
        <v>29986</v>
      </c>
    </row>
    <row r="1143" spans="1:21" ht="30" hidden="1">
      <c r="A1143" s="16">
        <v>42204</v>
      </c>
      <c r="B1143" s="102" t="s">
        <v>3305</v>
      </c>
      <c r="C1143" s="111" t="s">
        <v>5814</v>
      </c>
      <c r="D1143" s="111" t="s">
        <v>5815</v>
      </c>
      <c r="E1143" s="111" t="s">
        <v>2404</v>
      </c>
      <c r="F1143" s="111" t="s">
        <v>8956</v>
      </c>
      <c r="G1143" s="111" t="s">
        <v>2197</v>
      </c>
      <c r="H1143" s="111" t="s">
        <v>2197</v>
      </c>
      <c r="I1143" s="25" t="s">
        <v>2</v>
      </c>
      <c r="K1143" s="128">
        <v>42196</v>
      </c>
      <c r="L1143" s="132">
        <v>7118.66</v>
      </c>
      <c r="M1143" s="130" t="s">
        <v>10821</v>
      </c>
      <c r="N1143">
        <v>1701</v>
      </c>
      <c r="P1143" s="134" t="s">
        <v>13035</v>
      </c>
      <c r="Q1143" s="97" t="s">
        <v>13657</v>
      </c>
      <c r="R1143" s="91" t="s">
        <v>28391</v>
      </c>
      <c r="S1143" s="97" t="s">
        <v>28838</v>
      </c>
      <c r="T1143" t="s">
        <v>29387</v>
      </c>
      <c r="U1143" s="97" t="s">
        <v>29987</v>
      </c>
    </row>
    <row r="1144" spans="1:21" ht="105" hidden="1">
      <c r="A1144" s="16">
        <v>42204</v>
      </c>
      <c r="B1144" s="102" t="s">
        <v>3306</v>
      </c>
      <c r="C1144" s="102" t="s">
        <v>5816</v>
      </c>
      <c r="D1144" s="102" t="s">
        <v>5817</v>
      </c>
      <c r="E1144" s="102" t="s">
        <v>2438</v>
      </c>
      <c r="F1144" s="102" t="s">
        <v>8957</v>
      </c>
      <c r="G1144" s="102" t="s">
        <v>2197</v>
      </c>
      <c r="H1144" s="102" t="s">
        <v>8958</v>
      </c>
      <c r="I1144" s="25" t="s">
        <v>2</v>
      </c>
      <c r="K1144" s="128">
        <v>42207</v>
      </c>
      <c r="L1144" s="132">
        <v>3362.12</v>
      </c>
      <c r="M1144" s="130" t="s">
        <v>10822</v>
      </c>
      <c r="N1144">
        <v>1701</v>
      </c>
      <c r="P1144" s="134" t="s">
        <v>13035</v>
      </c>
      <c r="Q1144" s="97" t="s">
        <v>13658</v>
      </c>
      <c r="R1144" s="91" t="s">
        <v>28391</v>
      </c>
      <c r="S1144" s="97" t="s">
        <v>28839</v>
      </c>
      <c r="T1144" t="s">
        <v>29387</v>
      </c>
      <c r="U1144" s="97" t="s">
        <v>29988</v>
      </c>
    </row>
    <row r="1145" spans="1:21" ht="30" hidden="1">
      <c r="A1145" s="16">
        <v>42204</v>
      </c>
      <c r="B1145" s="102" t="s">
        <v>3307</v>
      </c>
      <c r="C1145" s="104" t="s">
        <v>5818</v>
      </c>
      <c r="D1145" s="104" t="s">
        <v>5819</v>
      </c>
      <c r="E1145" s="104" t="s">
        <v>4240</v>
      </c>
      <c r="F1145" s="104" t="s">
        <v>8959</v>
      </c>
      <c r="G1145" s="104" t="s">
        <v>8959</v>
      </c>
      <c r="H1145" s="104" t="s">
        <v>8960</v>
      </c>
      <c r="I1145" s="25" t="s">
        <v>2</v>
      </c>
      <c r="K1145" s="128">
        <v>42210</v>
      </c>
      <c r="L1145" s="132">
        <v>5715.94</v>
      </c>
      <c r="M1145" s="130" t="s">
        <v>10823</v>
      </c>
      <c r="N1145">
        <v>1701</v>
      </c>
      <c r="P1145" s="134" t="s">
        <v>13035</v>
      </c>
      <c r="Q1145" s="97" t="s">
        <v>13659</v>
      </c>
      <c r="R1145" s="91" t="s">
        <v>28391</v>
      </c>
      <c r="S1145" s="97" t="s">
        <v>28840</v>
      </c>
      <c r="T1145" t="s">
        <v>29387</v>
      </c>
      <c r="U1145" s="97" t="s">
        <v>29989</v>
      </c>
    </row>
    <row r="1146" spans="1:21" ht="30" hidden="1">
      <c r="A1146" s="16">
        <v>42204</v>
      </c>
      <c r="B1146" s="102" t="s">
        <v>3308</v>
      </c>
      <c r="C1146" s="104" t="s">
        <v>5820</v>
      </c>
      <c r="D1146" s="104" t="s">
        <v>5821</v>
      </c>
      <c r="E1146" s="104" t="s">
        <v>2438</v>
      </c>
      <c r="F1146" s="104" t="s">
        <v>8961</v>
      </c>
      <c r="G1146" s="104" t="s">
        <v>2197</v>
      </c>
      <c r="H1146" s="104" t="s">
        <v>8962</v>
      </c>
      <c r="I1146" s="25" t="s">
        <v>2</v>
      </c>
      <c r="K1146" s="128">
        <v>42188</v>
      </c>
      <c r="L1146" s="132">
        <v>8803.18</v>
      </c>
      <c r="M1146" s="130" t="s">
        <v>10824</v>
      </c>
      <c r="N1146">
        <v>1701</v>
      </c>
      <c r="P1146" s="134" t="s">
        <v>13035</v>
      </c>
      <c r="Q1146" s="97" t="s">
        <v>13660</v>
      </c>
      <c r="R1146" s="91" t="s">
        <v>28391</v>
      </c>
      <c r="S1146" s="97" t="s">
        <v>28841</v>
      </c>
      <c r="T1146" t="s">
        <v>29387</v>
      </c>
      <c r="U1146" s="97" t="s">
        <v>29990</v>
      </c>
    </row>
    <row r="1147" spans="1:21" ht="75" hidden="1">
      <c r="A1147" s="16">
        <v>42204</v>
      </c>
      <c r="B1147" s="102" t="s">
        <v>3308</v>
      </c>
      <c r="C1147" s="104" t="s">
        <v>5820</v>
      </c>
      <c r="D1147" s="104" t="s">
        <v>5821</v>
      </c>
      <c r="E1147" s="104" t="s">
        <v>2438</v>
      </c>
      <c r="F1147" s="104" t="s">
        <v>8961</v>
      </c>
      <c r="G1147" s="104" t="s">
        <v>2197</v>
      </c>
      <c r="H1147" s="104" t="s">
        <v>8962</v>
      </c>
      <c r="I1147" s="25" t="s">
        <v>2</v>
      </c>
      <c r="K1147" s="128">
        <v>42188</v>
      </c>
      <c r="L1147" s="132">
        <v>8584.24</v>
      </c>
      <c r="M1147" s="130" t="s">
        <v>10825</v>
      </c>
      <c r="N1147">
        <v>1701</v>
      </c>
      <c r="P1147" s="134" t="s">
        <v>13035</v>
      </c>
      <c r="Q1147" s="97" t="s">
        <v>13660</v>
      </c>
      <c r="R1147" s="91" t="s">
        <v>28391</v>
      </c>
      <c r="S1147" s="97" t="s">
        <v>28841</v>
      </c>
      <c r="T1147" t="s">
        <v>29387</v>
      </c>
      <c r="U1147" s="97" t="s">
        <v>29991</v>
      </c>
    </row>
    <row r="1148" spans="1:21" ht="30" hidden="1">
      <c r="A1148" s="16">
        <v>42204</v>
      </c>
      <c r="B1148" s="102" t="s">
        <v>3309</v>
      </c>
      <c r="C1148" s="104" t="s">
        <v>5822</v>
      </c>
      <c r="D1148" s="104" t="s">
        <v>5823</v>
      </c>
      <c r="E1148" s="104" t="s">
        <v>208</v>
      </c>
      <c r="F1148" s="104" t="s">
        <v>2197</v>
      </c>
      <c r="G1148" s="104" t="s">
        <v>2197</v>
      </c>
      <c r="H1148" s="104" t="s">
        <v>8963</v>
      </c>
      <c r="I1148" s="25" t="s">
        <v>2</v>
      </c>
      <c r="K1148" s="128">
        <v>42209</v>
      </c>
      <c r="L1148" s="132">
        <v>6474.44</v>
      </c>
      <c r="M1148" s="130" t="s">
        <v>10826</v>
      </c>
      <c r="N1148">
        <v>1701</v>
      </c>
      <c r="P1148" s="134" t="s">
        <v>13035</v>
      </c>
      <c r="Q1148" s="97" t="s">
        <v>13661</v>
      </c>
      <c r="R1148" s="91" t="s">
        <v>28391</v>
      </c>
      <c r="S1148" s="97" t="s">
        <v>28842</v>
      </c>
      <c r="T1148" t="s">
        <v>29387</v>
      </c>
      <c r="U1148" s="97" t="s">
        <v>29992</v>
      </c>
    </row>
    <row r="1149" spans="1:21" ht="75" hidden="1">
      <c r="A1149" s="16">
        <v>42204</v>
      </c>
      <c r="B1149" s="102" t="s">
        <v>3310</v>
      </c>
      <c r="C1149" s="111" t="s">
        <v>5824</v>
      </c>
      <c r="D1149" s="111" t="s">
        <v>5825</v>
      </c>
      <c r="E1149" s="111" t="s">
        <v>2438</v>
      </c>
      <c r="F1149" s="111" t="s">
        <v>8964</v>
      </c>
      <c r="G1149" s="111" t="s">
        <v>2197</v>
      </c>
      <c r="H1149" s="111" t="s">
        <v>8965</v>
      </c>
      <c r="I1149" s="25" t="s">
        <v>2</v>
      </c>
      <c r="K1149" s="128">
        <v>42204</v>
      </c>
      <c r="L1149" s="132">
        <v>11647.4</v>
      </c>
      <c r="M1149" s="130" t="s">
        <v>10827</v>
      </c>
      <c r="N1149">
        <v>1701</v>
      </c>
      <c r="P1149" s="135" t="s">
        <v>11701</v>
      </c>
      <c r="Q1149" s="97" t="s">
        <v>13324</v>
      </c>
      <c r="R1149" s="91" t="s">
        <v>28391</v>
      </c>
      <c r="S1149" s="97" t="s">
        <v>28843</v>
      </c>
    </row>
    <row r="1150" spans="1:21" ht="30" hidden="1">
      <c r="A1150" s="16">
        <v>42204</v>
      </c>
      <c r="B1150" s="102" t="s">
        <v>3311</v>
      </c>
      <c r="C1150" s="104" t="s">
        <v>5826</v>
      </c>
      <c r="D1150" s="104" t="s">
        <v>5827</v>
      </c>
      <c r="E1150" s="104" t="s">
        <v>1629</v>
      </c>
      <c r="F1150" s="104" t="s">
        <v>8966</v>
      </c>
      <c r="G1150" s="104" t="s">
        <v>8320</v>
      </c>
      <c r="H1150" s="104" t="s">
        <v>2197</v>
      </c>
      <c r="I1150" s="25" t="s">
        <v>2</v>
      </c>
      <c r="K1150" s="128">
        <v>42202</v>
      </c>
      <c r="L1150" s="132">
        <v>4193.82</v>
      </c>
      <c r="M1150" s="130" t="s">
        <v>10828</v>
      </c>
      <c r="N1150">
        <v>1701</v>
      </c>
      <c r="P1150" s="134" t="s">
        <v>13035</v>
      </c>
      <c r="Q1150" s="97" t="s">
        <v>13662</v>
      </c>
      <c r="R1150" s="91" t="s">
        <v>28391</v>
      </c>
      <c r="S1150" s="97" t="s">
        <v>28844</v>
      </c>
      <c r="T1150" t="s">
        <v>29387</v>
      </c>
      <c r="U1150" s="97" t="s">
        <v>29993</v>
      </c>
    </row>
    <row r="1151" spans="1:21" ht="30" hidden="1">
      <c r="A1151" s="16">
        <v>42204</v>
      </c>
      <c r="B1151" s="102" t="s">
        <v>3312</v>
      </c>
      <c r="C1151" s="104" t="s">
        <v>5828</v>
      </c>
      <c r="D1151" s="104" t="s">
        <v>5829</v>
      </c>
      <c r="E1151" s="104" t="s">
        <v>2438</v>
      </c>
      <c r="F1151" s="104" t="s">
        <v>8967</v>
      </c>
      <c r="G1151" s="104" t="s">
        <v>2197</v>
      </c>
      <c r="H1151" s="104" t="s">
        <v>2197</v>
      </c>
      <c r="I1151" s="25" t="s">
        <v>2</v>
      </c>
      <c r="K1151" s="128">
        <v>42208</v>
      </c>
      <c r="L1151" s="132">
        <v>8497.93</v>
      </c>
      <c r="M1151" s="130" t="s">
        <v>10829</v>
      </c>
      <c r="N1151">
        <v>1701</v>
      </c>
      <c r="P1151" s="134" t="s">
        <v>13035</v>
      </c>
      <c r="Q1151" s="97" t="s">
        <v>13663</v>
      </c>
      <c r="R1151" s="91" t="s">
        <v>28391</v>
      </c>
      <c r="S1151" s="97" t="s">
        <v>28845</v>
      </c>
      <c r="T1151" t="s">
        <v>29387</v>
      </c>
      <c r="U1151" s="97" t="s">
        <v>29994</v>
      </c>
    </row>
    <row r="1152" spans="1:21" ht="90" hidden="1">
      <c r="A1152" s="16">
        <v>42204</v>
      </c>
      <c r="B1152" s="102" t="s">
        <v>3313</v>
      </c>
      <c r="C1152" s="104" t="s">
        <v>5830</v>
      </c>
      <c r="D1152" s="104" t="s">
        <v>5831</v>
      </c>
      <c r="E1152" s="104" t="s">
        <v>1461</v>
      </c>
      <c r="F1152" s="104" t="s">
        <v>2196</v>
      </c>
      <c r="G1152" s="104" t="s">
        <v>2196</v>
      </c>
      <c r="H1152" s="104" t="s">
        <v>8968</v>
      </c>
      <c r="I1152" s="25" t="s">
        <v>2</v>
      </c>
      <c r="K1152" s="128">
        <v>42201</v>
      </c>
      <c r="L1152" s="132">
        <v>38893.69</v>
      </c>
      <c r="M1152" s="130" t="s">
        <v>10830</v>
      </c>
      <c r="N1152">
        <v>1701</v>
      </c>
      <c r="P1152" t="s">
        <v>3</v>
      </c>
      <c r="Q1152" s="594" t="s">
        <v>12763</v>
      </c>
      <c r="S1152" s="615" t="s">
        <v>13985</v>
      </c>
      <c r="T1152" s="91" t="s">
        <v>28390</v>
      </c>
      <c r="U1152" s="97" t="s">
        <v>28389</v>
      </c>
    </row>
    <row r="1153" spans="1:21" ht="45" hidden="1">
      <c r="A1153" s="16">
        <v>42204</v>
      </c>
      <c r="B1153" s="102" t="s">
        <v>3314</v>
      </c>
      <c r="C1153" s="102" t="s">
        <v>5832</v>
      </c>
      <c r="D1153" s="102" t="s">
        <v>5833</v>
      </c>
      <c r="E1153" s="102" t="s">
        <v>7</v>
      </c>
      <c r="F1153" s="102" t="s">
        <v>8969</v>
      </c>
      <c r="G1153" s="102" t="s">
        <v>8970</v>
      </c>
      <c r="H1153" s="102" t="s">
        <v>8971</v>
      </c>
      <c r="I1153" s="25" t="s">
        <v>2</v>
      </c>
      <c r="K1153" s="128">
        <v>42196</v>
      </c>
      <c r="L1153" s="132">
        <v>10714.85</v>
      </c>
      <c r="M1153" s="130" t="s">
        <v>10831</v>
      </c>
      <c r="N1153">
        <v>1701</v>
      </c>
      <c r="P1153" s="135" t="s">
        <v>11701</v>
      </c>
      <c r="Q1153" s="97" t="s">
        <v>13325</v>
      </c>
      <c r="R1153" s="91" t="s">
        <v>28391</v>
      </c>
      <c r="S1153" s="97" t="s">
        <v>28846</v>
      </c>
      <c r="T1153" t="s">
        <v>29387</v>
      </c>
      <c r="U1153" s="97" t="s">
        <v>29995</v>
      </c>
    </row>
    <row r="1154" spans="1:21" ht="105" hidden="1">
      <c r="A1154" s="16">
        <v>42204</v>
      </c>
      <c r="B1154" s="102" t="s">
        <v>3315</v>
      </c>
      <c r="C1154" s="111" t="s">
        <v>5834</v>
      </c>
      <c r="D1154" s="111" t="s">
        <v>5835</v>
      </c>
      <c r="E1154" s="111" t="s">
        <v>4126</v>
      </c>
      <c r="F1154" s="111" t="s">
        <v>8972</v>
      </c>
      <c r="G1154" s="111" t="s">
        <v>8973</v>
      </c>
      <c r="H1154" s="111" t="s">
        <v>8974</v>
      </c>
      <c r="I1154" s="25" t="s">
        <v>2</v>
      </c>
      <c r="K1154" s="128">
        <v>42215</v>
      </c>
      <c r="L1154" s="132">
        <v>3280.5</v>
      </c>
      <c r="M1154" s="130" t="s">
        <v>10832</v>
      </c>
      <c r="N1154">
        <v>1701</v>
      </c>
      <c r="P1154" s="134" t="s">
        <v>13035</v>
      </c>
      <c r="Q1154" s="97" t="s">
        <v>13664</v>
      </c>
      <c r="R1154" s="91" t="s">
        <v>28391</v>
      </c>
      <c r="S1154" s="97" t="s">
        <v>28847</v>
      </c>
      <c r="T1154" t="s">
        <v>29387</v>
      </c>
      <c r="U1154" s="97" t="s">
        <v>29996</v>
      </c>
    </row>
    <row r="1155" spans="1:21" ht="105" hidden="1">
      <c r="A1155" s="16">
        <v>42204</v>
      </c>
      <c r="B1155" s="102" t="s">
        <v>3316</v>
      </c>
      <c r="C1155" s="102" t="s">
        <v>5836</v>
      </c>
      <c r="D1155" s="102" t="s">
        <v>5837</v>
      </c>
      <c r="E1155" s="102" t="s">
        <v>2438</v>
      </c>
      <c r="F1155" s="102" t="s">
        <v>8975</v>
      </c>
      <c r="G1155" s="102" t="s">
        <v>2197</v>
      </c>
      <c r="H1155" s="102" t="s">
        <v>8976</v>
      </c>
      <c r="I1155" s="25" t="s">
        <v>2</v>
      </c>
      <c r="K1155" s="128">
        <v>42196</v>
      </c>
      <c r="L1155" s="132">
        <v>8751.73</v>
      </c>
      <c r="M1155" s="130" t="s">
        <v>10833</v>
      </c>
      <c r="N1155">
        <v>1701</v>
      </c>
      <c r="P1155" s="134" t="s">
        <v>13035</v>
      </c>
      <c r="Q1155" s="97" t="s">
        <v>13665</v>
      </c>
      <c r="R1155" s="91" t="s">
        <v>28391</v>
      </c>
      <c r="S1155" s="97" t="s">
        <v>28848</v>
      </c>
      <c r="T1155" t="s">
        <v>29387</v>
      </c>
      <c r="U1155" s="97" t="s">
        <v>29997</v>
      </c>
    </row>
    <row r="1156" spans="1:21" ht="30" hidden="1">
      <c r="A1156" s="16">
        <v>42204</v>
      </c>
      <c r="B1156" s="102" t="s">
        <v>3317</v>
      </c>
      <c r="C1156" s="111" t="s">
        <v>5838</v>
      </c>
      <c r="D1156" s="111" t="s">
        <v>661</v>
      </c>
      <c r="E1156" s="111" t="s">
        <v>4206</v>
      </c>
      <c r="F1156" s="111" t="s">
        <v>8977</v>
      </c>
      <c r="G1156" s="111" t="s">
        <v>8978</v>
      </c>
      <c r="H1156" s="111" t="s">
        <v>8979</v>
      </c>
      <c r="I1156" s="25" t="s">
        <v>2</v>
      </c>
      <c r="K1156" s="128">
        <v>42216</v>
      </c>
      <c r="L1156" s="132">
        <v>8703.61</v>
      </c>
      <c r="M1156" s="130" t="s">
        <v>10834</v>
      </c>
      <c r="N1156">
        <v>1701</v>
      </c>
      <c r="P1156" s="134" t="s">
        <v>13035</v>
      </c>
      <c r="Q1156" s="97" t="s">
        <v>13666</v>
      </c>
    </row>
    <row r="1157" spans="1:21" s="185" customFormat="1" ht="21" hidden="1">
      <c r="A1157" s="176">
        <v>42204</v>
      </c>
      <c r="B1157" s="182" t="s">
        <v>3318</v>
      </c>
      <c r="C1157" s="183" t="s">
        <v>5839</v>
      </c>
      <c r="D1157" s="183" t="s">
        <v>5840</v>
      </c>
      <c r="E1157" s="183" t="s">
        <v>541</v>
      </c>
      <c r="F1157" s="183" t="s">
        <v>8980</v>
      </c>
      <c r="G1157" s="183" t="s">
        <v>8981</v>
      </c>
      <c r="H1157" s="183" t="s">
        <v>8982</v>
      </c>
      <c r="I1157" s="184" t="s">
        <v>2</v>
      </c>
      <c r="K1157" s="186">
        <v>42212</v>
      </c>
      <c r="L1157" s="187">
        <v>3301.68</v>
      </c>
      <c r="M1157" s="188" t="s">
        <v>10835</v>
      </c>
      <c r="N1157" s="185">
        <v>1701</v>
      </c>
      <c r="P1157" s="185" t="s">
        <v>13035</v>
      </c>
      <c r="Q1157" s="283" t="s">
        <v>13667</v>
      </c>
      <c r="R1157" s="140"/>
      <c r="S1157" s="283" t="s">
        <v>13730</v>
      </c>
      <c r="U1157" s="283"/>
    </row>
    <row r="1158" spans="1:21" ht="90" hidden="1">
      <c r="A1158" s="16">
        <v>42204</v>
      </c>
      <c r="B1158" s="102" t="s">
        <v>3319</v>
      </c>
      <c r="C1158" s="111" t="s">
        <v>5841</v>
      </c>
      <c r="D1158" s="111" t="s">
        <v>5842</v>
      </c>
      <c r="E1158" s="111" t="s">
        <v>2409</v>
      </c>
      <c r="F1158" s="111" t="s">
        <v>8983</v>
      </c>
      <c r="G1158" s="111" t="s">
        <v>8983</v>
      </c>
      <c r="H1158" s="111" t="s">
        <v>2197</v>
      </c>
      <c r="I1158" s="25" t="s">
        <v>2</v>
      </c>
      <c r="K1158" s="128">
        <v>42209</v>
      </c>
      <c r="L1158" s="132">
        <v>87003.14</v>
      </c>
      <c r="M1158" s="130" t="s">
        <v>10836</v>
      </c>
      <c r="N1158">
        <v>1701</v>
      </c>
      <c r="P1158" t="s">
        <v>3</v>
      </c>
      <c r="Q1158" s="596" t="s">
        <v>12764</v>
      </c>
      <c r="S1158" s="97" t="s">
        <v>18774</v>
      </c>
    </row>
    <row r="1159" spans="1:21" ht="30" hidden="1">
      <c r="A1159" s="16">
        <v>42204</v>
      </c>
      <c r="B1159" s="102" t="s">
        <v>3320</v>
      </c>
      <c r="C1159" s="105" t="s">
        <v>5843</v>
      </c>
      <c r="D1159" s="105" t="s">
        <v>5844</v>
      </c>
      <c r="E1159" s="105" t="s">
        <v>2423</v>
      </c>
      <c r="F1159" s="105" t="s">
        <v>2197</v>
      </c>
      <c r="G1159" s="105" t="s">
        <v>2197</v>
      </c>
      <c r="H1159" s="105" t="s">
        <v>8984</v>
      </c>
      <c r="I1159" s="25" t="s">
        <v>2</v>
      </c>
      <c r="K1159" s="128">
        <v>42210</v>
      </c>
      <c r="L1159" s="132">
        <v>5586.82</v>
      </c>
      <c r="M1159" s="130" t="s">
        <v>10837</v>
      </c>
      <c r="N1159">
        <v>1701</v>
      </c>
      <c r="P1159" s="134" t="s">
        <v>13035</v>
      </c>
      <c r="Q1159" s="97" t="s">
        <v>13668</v>
      </c>
      <c r="R1159" s="91" t="s">
        <v>28391</v>
      </c>
      <c r="S1159" s="97" t="s">
        <v>28849</v>
      </c>
      <c r="T1159" t="s">
        <v>29387</v>
      </c>
      <c r="U1159" s="97" t="s">
        <v>29998</v>
      </c>
    </row>
    <row r="1160" spans="1:21" ht="45" hidden="1">
      <c r="A1160" s="16">
        <v>42204</v>
      </c>
      <c r="B1160" s="102" t="s">
        <v>3321</v>
      </c>
      <c r="C1160" s="102" t="s">
        <v>5845</v>
      </c>
      <c r="D1160" s="102" t="s">
        <v>5846</v>
      </c>
      <c r="E1160" s="102" t="s">
        <v>4206</v>
      </c>
      <c r="F1160" s="102" t="s">
        <v>8985</v>
      </c>
      <c r="G1160" s="102" t="s">
        <v>2197</v>
      </c>
      <c r="H1160" s="102" t="s">
        <v>8986</v>
      </c>
      <c r="I1160" s="25" t="s">
        <v>2</v>
      </c>
      <c r="K1160" s="128">
        <v>42193</v>
      </c>
      <c r="L1160" s="132">
        <v>7538.67</v>
      </c>
      <c r="M1160" s="130" t="s">
        <v>10838</v>
      </c>
      <c r="N1160">
        <v>1701</v>
      </c>
      <c r="P1160" s="134" t="s">
        <v>13035</v>
      </c>
      <c r="Q1160" s="97" t="s">
        <v>13669</v>
      </c>
      <c r="R1160" s="91" t="s">
        <v>28391</v>
      </c>
      <c r="S1160" s="97" t="s">
        <v>28850</v>
      </c>
    </row>
    <row r="1161" spans="1:21" ht="45" hidden="1">
      <c r="A1161" s="16">
        <v>42204</v>
      </c>
      <c r="B1161" s="102" t="s">
        <v>3322</v>
      </c>
      <c r="C1161" s="104" t="s">
        <v>5847</v>
      </c>
      <c r="D1161" s="104" t="s">
        <v>5848</v>
      </c>
      <c r="E1161" s="104" t="s">
        <v>541</v>
      </c>
      <c r="F1161" s="104" t="s">
        <v>8987</v>
      </c>
      <c r="G1161" s="104" t="s">
        <v>2197</v>
      </c>
      <c r="H1161" s="104" t="s">
        <v>8988</v>
      </c>
      <c r="I1161" s="25" t="s">
        <v>2</v>
      </c>
      <c r="K1161" s="128">
        <v>42205</v>
      </c>
      <c r="L1161" s="132">
        <v>5410.96</v>
      </c>
      <c r="M1161" s="130" t="s">
        <v>10839</v>
      </c>
      <c r="N1161">
        <v>1701</v>
      </c>
      <c r="P1161" s="134" t="s">
        <v>13035</v>
      </c>
      <c r="Q1161" s="97" t="s">
        <v>13670</v>
      </c>
      <c r="R1161" s="91" t="s">
        <v>28391</v>
      </c>
      <c r="S1161" s="97" t="s">
        <v>28851</v>
      </c>
      <c r="T1161" t="s">
        <v>29387</v>
      </c>
      <c r="U1161" s="97" t="s">
        <v>29999</v>
      </c>
    </row>
    <row r="1162" spans="1:21" ht="90" hidden="1">
      <c r="A1162" s="16">
        <v>42204</v>
      </c>
      <c r="B1162" s="102" t="s">
        <v>3323</v>
      </c>
      <c r="C1162" s="111" t="s">
        <v>5849</v>
      </c>
      <c r="D1162" s="111" t="s">
        <v>5850</v>
      </c>
      <c r="E1162" s="111" t="s">
        <v>2438</v>
      </c>
      <c r="F1162" s="111" t="s">
        <v>8989</v>
      </c>
      <c r="G1162" s="111" t="s">
        <v>8990</v>
      </c>
      <c r="H1162" s="111" t="s">
        <v>8991</v>
      </c>
      <c r="I1162" s="25" t="s">
        <v>2</v>
      </c>
      <c r="K1162" s="128">
        <v>42210</v>
      </c>
      <c r="L1162" s="132">
        <v>25085.74</v>
      </c>
      <c r="M1162" s="130" t="s">
        <v>10840</v>
      </c>
      <c r="N1162">
        <v>1701</v>
      </c>
      <c r="P1162" t="s">
        <v>3</v>
      </c>
      <c r="Q1162" s="596" t="s">
        <v>12765</v>
      </c>
      <c r="S1162" s="97" t="s">
        <v>13986</v>
      </c>
    </row>
    <row r="1163" spans="1:21" ht="45" hidden="1">
      <c r="A1163" s="16">
        <v>42204</v>
      </c>
      <c r="B1163" s="102" t="s">
        <v>3324</v>
      </c>
      <c r="C1163" s="111" t="s">
        <v>5851</v>
      </c>
      <c r="D1163" s="111" t="s">
        <v>5852</v>
      </c>
      <c r="E1163" s="111" t="s">
        <v>2423</v>
      </c>
      <c r="F1163" s="111" t="s">
        <v>8992</v>
      </c>
      <c r="G1163" s="111" t="s">
        <v>8992</v>
      </c>
      <c r="H1163" s="111" t="s">
        <v>8993</v>
      </c>
      <c r="I1163" s="25" t="s">
        <v>2</v>
      </c>
      <c r="K1163" s="128">
        <v>42199</v>
      </c>
      <c r="L1163" s="132">
        <v>9516.39</v>
      </c>
      <c r="M1163" s="130" t="s">
        <v>10841</v>
      </c>
      <c r="N1163">
        <v>1701</v>
      </c>
      <c r="P1163" s="134" t="s">
        <v>13083</v>
      </c>
      <c r="Q1163" s="97" t="s">
        <v>13671</v>
      </c>
      <c r="R1163" s="91" t="s">
        <v>28391</v>
      </c>
      <c r="S1163" s="97" t="s">
        <v>28852</v>
      </c>
      <c r="T1163" t="s">
        <v>29387</v>
      </c>
      <c r="U1163" s="97" t="s">
        <v>30000</v>
      </c>
    </row>
    <row r="1164" spans="1:21" ht="60" hidden="1">
      <c r="A1164" s="16">
        <v>42204</v>
      </c>
      <c r="B1164" s="102" t="s">
        <v>3325</v>
      </c>
      <c r="C1164" s="104" t="s">
        <v>5853</v>
      </c>
      <c r="D1164" s="104" t="s">
        <v>5854</v>
      </c>
      <c r="E1164" s="104" t="s">
        <v>4666</v>
      </c>
      <c r="F1164" s="104" t="s">
        <v>8994</v>
      </c>
      <c r="G1164" s="104" t="s">
        <v>2197</v>
      </c>
      <c r="H1164" s="104" t="s">
        <v>2197</v>
      </c>
      <c r="I1164" s="25" t="s">
        <v>2</v>
      </c>
      <c r="K1164" s="128">
        <v>42186</v>
      </c>
      <c r="L1164" s="132">
        <v>5165.3999999999996</v>
      </c>
      <c r="M1164" s="130" t="s">
        <v>10842</v>
      </c>
      <c r="N1164">
        <v>1701</v>
      </c>
      <c r="P1164" s="134" t="s">
        <v>13083</v>
      </c>
      <c r="Q1164" s="97" t="s">
        <v>13672</v>
      </c>
      <c r="T1164" t="s">
        <v>2322</v>
      </c>
    </row>
    <row r="1165" spans="1:21" ht="90" hidden="1">
      <c r="A1165" s="16">
        <v>42204</v>
      </c>
      <c r="B1165" s="102" t="s">
        <v>3326</v>
      </c>
      <c r="C1165" s="104" t="s">
        <v>5855</v>
      </c>
      <c r="D1165" s="104" t="s">
        <v>5856</v>
      </c>
      <c r="E1165" s="104" t="s">
        <v>4220</v>
      </c>
      <c r="F1165" s="104" t="s">
        <v>8995</v>
      </c>
      <c r="G1165" s="104" t="s">
        <v>8996</v>
      </c>
      <c r="H1165" s="104" t="s">
        <v>8997</v>
      </c>
      <c r="I1165" s="25" t="s">
        <v>2</v>
      </c>
      <c r="K1165" s="128">
        <v>42192</v>
      </c>
      <c r="L1165" s="132">
        <v>7060.66</v>
      </c>
      <c r="M1165" s="130" t="s">
        <v>10843</v>
      </c>
      <c r="N1165">
        <v>1701</v>
      </c>
      <c r="P1165" s="134" t="s">
        <v>13083</v>
      </c>
      <c r="Q1165" s="97" t="s">
        <v>13673</v>
      </c>
      <c r="R1165" s="91" t="s">
        <v>28391</v>
      </c>
      <c r="S1165" s="97" t="s">
        <v>28853</v>
      </c>
      <c r="T1165" t="s">
        <v>28621</v>
      </c>
    </row>
    <row r="1166" spans="1:21" ht="75" hidden="1">
      <c r="A1166" s="16">
        <v>42204</v>
      </c>
      <c r="B1166" s="102" t="s">
        <v>3327</v>
      </c>
      <c r="C1166" s="104" t="s">
        <v>5857</v>
      </c>
      <c r="D1166" s="104" t="s">
        <v>5858</v>
      </c>
      <c r="E1166" s="104" t="s">
        <v>4220</v>
      </c>
      <c r="F1166" s="104" t="s">
        <v>8998</v>
      </c>
      <c r="G1166" s="104" t="s">
        <v>2197</v>
      </c>
      <c r="H1166" s="104" t="s">
        <v>8999</v>
      </c>
      <c r="I1166" s="25" t="s">
        <v>2</v>
      </c>
      <c r="K1166" s="128">
        <v>42216</v>
      </c>
      <c r="L1166" s="132">
        <v>5329.03</v>
      </c>
      <c r="M1166" s="130" t="s">
        <v>10844</v>
      </c>
      <c r="N1166">
        <v>1701</v>
      </c>
      <c r="P1166" s="134" t="s">
        <v>13083</v>
      </c>
      <c r="Q1166" s="97" t="s">
        <v>13674</v>
      </c>
      <c r="T1166" t="s">
        <v>2322</v>
      </c>
    </row>
    <row r="1167" spans="1:21" ht="75" hidden="1">
      <c r="A1167" s="16">
        <v>42204</v>
      </c>
      <c r="B1167" s="102" t="s">
        <v>3327</v>
      </c>
      <c r="C1167" s="104" t="s">
        <v>5857</v>
      </c>
      <c r="D1167" s="104" t="s">
        <v>5858</v>
      </c>
      <c r="E1167" s="104" t="s">
        <v>4220</v>
      </c>
      <c r="F1167" s="104" t="s">
        <v>8998</v>
      </c>
      <c r="G1167" s="104" t="s">
        <v>2197</v>
      </c>
      <c r="H1167" s="104" t="s">
        <v>8999</v>
      </c>
      <c r="I1167" s="25" t="s">
        <v>2</v>
      </c>
      <c r="K1167" s="128">
        <v>42216</v>
      </c>
      <c r="L1167" s="132">
        <v>5053.41</v>
      </c>
      <c r="M1167" s="130" t="s">
        <v>10845</v>
      </c>
      <c r="N1167">
        <v>1701</v>
      </c>
      <c r="P1167" s="134" t="s">
        <v>13083</v>
      </c>
      <c r="Q1167" s="97" t="s">
        <v>13674</v>
      </c>
      <c r="T1167" t="s">
        <v>2322</v>
      </c>
    </row>
    <row r="1168" spans="1:21" ht="30" hidden="1">
      <c r="A1168" s="16">
        <v>42204</v>
      </c>
      <c r="B1168" s="102" t="s">
        <v>3328</v>
      </c>
      <c r="C1168" s="111" t="s">
        <v>5859</v>
      </c>
      <c r="D1168" s="111" t="s">
        <v>5860</v>
      </c>
      <c r="E1168" s="111" t="s">
        <v>2404</v>
      </c>
      <c r="F1168" s="111" t="s">
        <v>9000</v>
      </c>
      <c r="G1168" s="111" t="s">
        <v>2197</v>
      </c>
      <c r="H1168" s="111" t="s">
        <v>2197</v>
      </c>
      <c r="I1168" s="25" t="s">
        <v>2</v>
      </c>
      <c r="K1168" s="128">
        <v>42203</v>
      </c>
      <c r="L1168" s="132">
        <v>4725.54</v>
      </c>
      <c r="M1168" s="130" t="s">
        <v>10846</v>
      </c>
      <c r="N1168">
        <v>1701</v>
      </c>
      <c r="P1168" s="134" t="s">
        <v>13083</v>
      </c>
      <c r="Q1168" s="97" t="s">
        <v>13675</v>
      </c>
      <c r="R1168" s="91" t="s">
        <v>28391</v>
      </c>
      <c r="S1168" s="97" t="s">
        <v>28854</v>
      </c>
      <c r="T1168" t="s">
        <v>29387</v>
      </c>
      <c r="U1168" s="97" t="s">
        <v>30001</v>
      </c>
    </row>
    <row r="1169" spans="1:21" ht="90" hidden="1">
      <c r="A1169" s="16">
        <v>42204</v>
      </c>
      <c r="B1169" s="102" t="s">
        <v>3329</v>
      </c>
      <c r="C1169" s="104" t="s">
        <v>5861</v>
      </c>
      <c r="D1169" s="104" t="s">
        <v>5862</v>
      </c>
      <c r="E1169" s="104" t="s">
        <v>7</v>
      </c>
      <c r="F1169" s="104" t="s">
        <v>9001</v>
      </c>
      <c r="G1169" s="104" t="s">
        <v>2197</v>
      </c>
      <c r="H1169" s="104" t="s">
        <v>9002</v>
      </c>
      <c r="I1169" s="25" t="s">
        <v>2</v>
      </c>
      <c r="K1169" s="128">
        <v>42216</v>
      </c>
      <c r="L1169" s="132">
        <v>12086.43</v>
      </c>
      <c r="M1169" s="130" t="s">
        <v>10847</v>
      </c>
      <c r="N1169">
        <v>1701</v>
      </c>
      <c r="P1169" s="135" t="s">
        <v>11701</v>
      </c>
      <c r="Q1169" s="97" t="s">
        <v>13326</v>
      </c>
      <c r="R1169" s="91" t="s">
        <v>28391</v>
      </c>
      <c r="S1169" s="97" t="s">
        <v>28855</v>
      </c>
    </row>
    <row r="1170" spans="1:21" ht="60" hidden="1">
      <c r="A1170" s="16">
        <v>42204</v>
      </c>
      <c r="B1170" s="102" t="s">
        <v>3330</v>
      </c>
      <c r="C1170" s="105" t="s">
        <v>5863</v>
      </c>
      <c r="D1170" s="105" t="s">
        <v>5864</v>
      </c>
      <c r="E1170" s="105" t="s">
        <v>4126</v>
      </c>
      <c r="F1170" s="105" t="s">
        <v>2197</v>
      </c>
      <c r="G1170" s="105" t="s">
        <v>2197</v>
      </c>
      <c r="H1170" s="105" t="s">
        <v>9003</v>
      </c>
      <c r="I1170" s="25" t="s">
        <v>2</v>
      </c>
      <c r="K1170" s="128">
        <v>42213</v>
      </c>
      <c r="L1170" s="132">
        <v>8075.8</v>
      </c>
      <c r="M1170" s="130" t="s">
        <v>10848</v>
      </c>
      <c r="N1170">
        <v>1701</v>
      </c>
      <c r="P1170" s="134" t="s">
        <v>13083</v>
      </c>
      <c r="Q1170" s="97" t="s">
        <v>13676</v>
      </c>
      <c r="R1170" s="91" t="s">
        <v>28391</v>
      </c>
      <c r="S1170" s="97" t="s">
        <v>28856</v>
      </c>
      <c r="T1170" t="s">
        <v>29387</v>
      </c>
      <c r="U1170" s="97" t="s">
        <v>30002</v>
      </c>
    </row>
    <row r="1171" spans="1:21" ht="31.5" hidden="1">
      <c r="A1171" s="16">
        <v>42204</v>
      </c>
      <c r="B1171" s="102" t="s">
        <v>3331</v>
      </c>
      <c r="C1171" s="105" t="s">
        <v>5865</v>
      </c>
      <c r="D1171" s="105" t="s">
        <v>5866</v>
      </c>
      <c r="E1171" s="105" t="s">
        <v>7</v>
      </c>
      <c r="F1171" s="105" t="s">
        <v>2197</v>
      </c>
      <c r="G1171" s="105" t="s">
        <v>9004</v>
      </c>
      <c r="H1171" s="105" t="s">
        <v>2197</v>
      </c>
      <c r="I1171" s="25" t="s">
        <v>2</v>
      </c>
      <c r="K1171" s="128">
        <v>42214</v>
      </c>
      <c r="L1171" s="132">
        <v>5167.54</v>
      </c>
      <c r="M1171" s="130" t="s">
        <v>10849</v>
      </c>
      <c r="N1171">
        <v>1701</v>
      </c>
      <c r="P1171" s="134" t="s">
        <v>13083</v>
      </c>
      <c r="Q1171" s="97" t="s">
        <v>13677</v>
      </c>
      <c r="R1171" s="91" t="s">
        <v>28391</v>
      </c>
      <c r="S1171" s="97" t="s">
        <v>28857</v>
      </c>
      <c r="T1171" t="s">
        <v>29387</v>
      </c>
      <c r="U1171" s="97" t="s">
        <v>30003</v>
      </c>
    </row>
    <row r="1172" spans="1:21" ht="45" hidden="1">
      <c r="A1172" s="16">
        <v>42204</v>
      </c>
      <c r="B1172" s="102" t="s">
        <v>3332</v>
      </c>
      <c r="C1172" s="104" t="s">
        <v>5867</v>
      </c>
      <c r="D1172" s="104" t="s">
        <v>4618</v>
      </c>
      <c r="E1172" s="104" t="s">
        <v>7</v>
      </c>
      <c r="F1172" s="104" t="s">
        <v>9005</v>
      </c>
      <c r="G1172" s="104" t="s">
        <v>9006</v>
      </c>
      <c r="H1172" s="104" t="s">
        <v>9007</v>
      </c>
      <c r="I1172" s="25" t="s">
        <v>2</v>
      </c>
      <c r="K1172" s="128">
        <v>42214</v>
      </c>
      <c r="L1172" s="132">
        <v>12597.53</v>
      </c>
      <c r="M1172" s="130" t="s">
        <v>10850</v>
      </c>
      <c r="N1172">
        <v>1701</v>
      </c>
      <c r="P1172" s="135" t="s">
        <v>11701</v>
      </c>
      <c r="Q1172" s="97" t="s">
        <v>13327</v>
      </c>
      <c r="R1172" s="91" t="s">
        <v>28391</v>
      </c>
      <c r="S1172" s="97" t="s">
        <v>28858</v>
      </c>
      <c r="T1172" t="s">
        <v>29387</v>
      </c>
      <c r="U1172" s="97" t="s">
        <v>30006</v>
      </c>
    </row>
    <row r="1173" spans="1:21" ht="45" hidden="1">
      <c r="A1173" s="16">
        <v>42204</v>
      </c>
      <c r="B1173" s="102" t="s">
        <v>3333</v>
      </c>
      <c r="C1173" s="111" t="s">
        <v>5868</v>
      </c>
      <c r="D1173" s="111" t="s">
        <v>5869</v>
      </c>
      <c r="E1173" s="111" t="s">
        <v>4144</v>
      </c>
      <c r="F1173" s="111" t="s">
        <v>9008</v>
      </c>
      <c r="G1173" s="111" t="s">
        <v>2197</v>
      </c>
      <c r="H1173" s="111" t="s">
        <v>9009</v>
      </c>
      <c r="I1173" s="25" t="s">
        <v>2</v>
      </c>
      <c r="K1173" s="128">
        <v>42216</v>
      </c>
      <c r="L1173" s="132">
        <v>15606.89</v>
      </c>
      <c r="M1173" s="130" t="s">
        <v>10851</v>
      </c>
      <c r="N1173">
        <v>1701</v>
      </c>
      <c r="P1173" s="135" t="s">
        <v>11701</v>
      </c>
      <c r="Q1173" s="97" t="s">
        <v>13328</v>
      </c>
      <c r="R1173" s="91" t="s">
        <v>28391</v>
      </c>
      <c r="S1173" s="97" t="s">
        <v>28859</v>
      </c>
      <c r="T1173" t="s">
        <v>29387</v>
      </c>
      <c r="U1173" s="97" t="s">
        <v>30007</v>
      </c>
    </row>
    <row r="1174" spans="1:21" ht="30" hidden="1">
      <c r="A1174" s="16">
        <v>42204</v>
      </c>
      <c r="B1174" s="102" t="s">
        <v>3334</v>
      </c>
      <c r="C1174" s="111" t="s">
        <v>5870</v>
      </c>
      <c r="D1174" s="111" t="s">
        <v>5871</v>
      </c>
      <c r="E1174" s="111" t="s">
        <v>2438</v>
      </c>
      <c r="F1174" s="111" t="s">
        <v>9010</v>
      </c>
      <c r="G1174" s="111" t="s">
        <v>2197</v>
      </c>
      <c r="H1174" s="111" t="s">
        <v>2197</v>
      </c>
      <c r="I1174" s="25" t="s">
        <v>2</v>
      </c>
      <c r="K1174" s="128">
        <v>42209</v>
      </c>
      <c r="L1174" s="132">
        <v>11215.56</v>
      </c>
      <c r="M1174" s="130" t="s">
        <v>10852</v>
      </c>
      <c r="N1174">
        <v>1701</v>
      </c>
      <c r="P1174" s="135" t="s">
        <v>11701</v>
      </c>
      <c r="Q1174" s="97" t="s">
        <v>13329</v>
      </c>
      <c r="R1174" s="91" t="s">
        <v>28391</v>
      </c>
      <c r="S1174" s="97" t="s">
        <v>28860</v>
      </c>
      <c r="T1174" t="s">
        <v>29387</v>
      </c>
      <c r="U1174" s="97" t="s">
        <v>30008</v>
      </c>
    </row>
    <row r="1175" spans="1:21" ht="30" hidden="1">
      <c r="A1175" s="16">
        <v>42204</v>
      </c>
      <c r="B1175" s="102" t="s">
        <v>3335</v>
      </c>
      <c r="C1175" s="111" t="s">
        <v>5872</v>
      </c>
      <c r="D1175" s="111" t="s">
        <v>5873</v>
      </c>
      <c r="E1175" s="111" t="s">
        <v>2438</v>
      </c>
      <c r="F1175" s="111" t="s">
        <v>9011</v>
      </c>
      <c r="G1175" s="111" t="s">
        <v>2197</v>
      </c>
      <c r="H1175" s="111" t="s">
        <v>2197</v>
      </c>
      <c r="I1175" s="25" t="s">
        <v>2</v>
      </c>
      <c r="K1175" s="128">
        <v>42193</v>
      </c>
      <c r="L1175" s="132">
        <v>14663.11</v>
      </c>
      <c r="M1175" s="130" t="s">
        <v>10853</v>
      </c>
      <c r="N1175">
        <v>1701</v>
      </c>
      <c r="P1175" s="135" t="s">
        <v>11701</v>
      </c>
      <c r="Q1175" s="97" t="s">
        <v>13330</v>
      </c>
      <c r="R1175" s="91" t="s">
        <v>28391</v>
      </c>
      <c r="S1175" s="97" t="s">
        <v>28861</v>
      </c>
      <c r="T1175" t="s">
        <v>29387</v>
      </c>
      <c r="U1175" s="97" t="s">
        <v>30009</v>
      </c>
    </row>
    <row r="1176" spans="1:21" ht="75" hidden="1">
      <c r="A1176" s="16">
        <v>42204</v>
      </c>
      <c r="B1176" s="102" t="s">
        <v>3336</v>
      </c>
      <c r="C1176" s="104" t="s">
        <v>5874</v>
      </c>
      <c r="D1176" s="104" t="s">
        <v>5875</v>
      </c>
      <c r="E1176" s="104" t="s">
        <v>4291</v>
      </c>
      <c r="F1176" s="104" t="s">
        <v>9012</v>
      </c>
      <c r="G1176" s="104" t="s">
        <v>2196</v>
      </c>
      <c r="H1176" s="104" t="s">
        <v>2196</v>
      </c>
      <c r="I1176" s="25" t="s">
        <v>2</v>
      </c>
      <c r="K1176" s="128">
        <v>42212</v>
      </c>
      <c r="L1176" s="132">
        <v>11797.55</v>
      </c>
      <c r="M1176" s="130" t="s">
        <v>10854</v>
      </c>
      <c r="N1176">
        <v>1701</v>
      </c>
      <c r="P1176" s="135" t="s">
        <v>11701</v>
      </c>
      <c r="Q1176" s="97" t="s">
        <v>13331</v>
      </c>
      <c r="R1176" s="91" t="s">
        <v>28391</v>
      </c>
      <c r="S1176" s="97" t="s">
        <v>28862</v>
      </c>
      <c r="T1176" t="s">
        <v>29387</v>
      </c>
      <c r="U1176" s="97" t="s">
        <v>30010</v>
      </c>
    </row>
    <row r="1177" spans="1:21" ht="45" hidden="1">
      <c r="A1177" s="16">
        <v>42204</v>
      </c>
      <c r="B1177" s="102" t="s">
        <v>3337</v>
      </c>
      <c r="C1177" s="104" t="s">
        <v>5876</v>
      </c>
      <c r="D1177" s="104" t="s">
        <v>5877</v>
      </c>
      <c r="E1177" s="104" t="s">
        <v>541</v>
      </c>
      <c r="F1177" s="104" t="s">
        <v>9013</v>
      </c>
      <c r="G1177" s="104" t="s">
        <v>9014</v>
      </c>
      <c r="H1177" s="104" t="s">
        <v>9015</v>
      </c>
      <c r="I1177" s="25" t="s">
        <v>2</v>
      </c>
      <c r="K1177" s="128">
        <v>42189</v>
      </c>
      <c r="L1177" s="132">
        <v>4558.66</v>
      </c>
      <c r="M1177" s="130" t="s">
        <v>10855</v>
      </c>
      <c r="N1177">
        <v>1701</v>
      </c>
      <c r="P1177" s="134" t="s">
        <v>13083</v>
      </c>
      <c r="Q1177" s="97" t="s">
        <v>13678</v>
      </c>
      <c r="R1177" s="91" t="s">
        <v>28391</v>
      </c>
      <c r="S1177" s="97" t="s">
        <v>28863</v>
      </c>
      <c r="T1177" t="s">
        <v>29387</v>
      </c>
      <c r="U1177" s="97" t="s">
        <v>30011</v>
      </c>
    </row>
    <row r="1178" spans="1:21" ht="42" hidden="1">
      <c r="A1178" s="16">
        <v>42204</v>
      </c>
      <c r="B1178" s="102" t="s">
        <v>3338</v>
      </c>
      <c r="C1178" s="104" t="s">
        <v>5878</v>
      </c>
      <c r="D1178" s="104" t="s">
        <v>5879</v>
      </c>
      <c r="E1178" s="104" t="s">
        <v>82</v>
      </c>
      <c r="F1178" s="104" t="s">
        <v>2197</v>
      </c>
      <c r="G1178" s="104" t="s">
        <v>2197</v>
      </c>
      <c r="H1178" s="104" t="s">
        <v>2197</v>
      </c>
      <c r="I1178" s="25" t="s">
        <v>2</v>
      </c>
      <c r="K1178" s="128">
        <v>42209</v>
      </c>
      <c r="L1178" s="132">
        <v>6138.52</v>
      </c>
      <c r="M1178" s="130" t="s">
        <v>10856</v>
      </c>
      <c r="N1178">
        <v>1701</v>
      </c>
      <c r="P1178" s="134" t="s">
        <v>13083</v>
      </c>
      <c r="Q1178" s="97" t="s">
        <v>187</v>
      </c>
      <c r="S1178" s="97" t="s">
        <v>28879</v>
      </c>
      <c r="T1178" s="139" t="s">
        <v>30389</v>
      </c>
      <c r="U1178" s="692" t="s">
        <v>30189</v>
      </c>
    </row>
    <row r="1179" spans="1:21" ht="150" hidden="1">
      <c r="A1179" s="16">
        <v>42204</v>
      </c>
      <c r="B1179" s="102" t="s">
        <v>3339</v>
      </c>
      <c r="C1179" s="111" t="s">
        <v>5880</v>
      </c>
      <c r="D1179" s="111" t="s">
        <v>5881</v>
      </c>
      <c r="E1179" s="111" t="s">
        <v>4835</v>
      </c>
      <c r="F1179" s="111" t="s">
        <v>9016</v>
      </c>
      <c r="G1179" s="111" t="s">
        <v>2197</v>
      </c>
      <c r="H1179" s="111" t="s">
        <v>9017</v>
      </c>
      <c r="I1179" s="25" t="s">
        <v>2</v>
      </c>
      <c r="K1179" s="128">
        <v>42216</v>
      </c>
      <c r="L1179" s="132">
        <v>20564.84</v>
      </c>
      <c r="M1179" s="130" t="s">
        <v>10857</v>
      </c>
      <c r="N1179">
        <v>1701</v>
      </c>
      <c r="P1179" s="135" t="s">
        <v>11701</v>
      </c>
      <c r="Q1179" s="97" t="s">
        <v>13332</v>
      </c>
      <c r="T1179" t="s">
        <v>2322</v>
      </c>
    </row>
    <row r="1180" spans="1:21" ht="30" hidden="1">
      <c r="A1180" s="16">
        <v>42204</v>
      </c>
      <c r="B1180" s="102" t="s">
        <v>3340</v>
      </c>
      <c r="C1180" s="104" t="s">
        <v>5882</v>
      </c>
      <c r="D1180" s="104" t="s">
        <v>4161</v>
      </c>
      <c r="E1180" s="104" t="s">
        <v>541</v>
      </c>
      <c r="F1180" s="104" t="s">
        <v>9018</v>
      </c>
      <c r="G1180" s="104" t="s">
        <v>2197</v>
      </c>
      <c r="H1180" s="104" t="s">
        <v>2197</v>
      </c>
      <c r="I1180" s="25" t="s">
        <v>2</v>
      </c>
      <c r="K1180" s="128">
        <v>42191</v>
      </c>
      <c r="L1180" s="132">
        <v>10950.61</v>
      </c>
      <c r="M1180" s="130" t="s">
        <v>10858</v>
      </c>
      <c r="N1180">
        <v>1701</v>
      </c>
      <c r="P1180" s="135" t="s">
        <v>11701</v>
      </c>
      <c r="Q1180" s="97" t="s">
        <v>13333</v>
      </c>
      <c r="R1180" s="91" t="s">
        <v>28391</v>
      </c>
      <c r="S1180" s="97" t="s">
        <v>28864</v>
      </c>
      <c r="T1180" t="s">
        <v>29387</v>
      </c>
      <c r="U1180" s="97" t="s">
        <v>30012</v>
      </c>
    </row>
    <row r="1181" spans="1:21" ht="42" hidden="1">
      <c r="A1181" s="16">
        <v>42204</v>
      </c>
      <c r="B1181" s="102" t="s">
        <v>3341</v>
      </c>
      <c r="C1181" s="104" t="s">
        <v>5883</v>
      </c>
      <c r="D1181" s="104" t="s">
        <v>5884</v>
      </c>
      <c r="E1181" s="104" t="s">
        <v>82</v>
      </c>
      <c r="F1181" s="104" t="s">
        <v>9019</v>
      </c>
      <c r="G1181" s="104" t="s">
        <v>2197</v>
      </c>
      <c r="H1181" s="104" t="s">
        <v>2197</v>
      </c>
      <c r="I1181" s="25" t="s">
        <v>2</v>
      </c>
      <c r="K1181" s="128">
        <v>42210</v>
      </c>
      <c r="L1181" s="132">
        <v>7767.86</v>
      </c>
      <c r="M1181" s="130" t="s">
        <v>10859</v>
      </c>
      <c r="N1181">
        <v>1701</v>
      </c>
      <c r="P1181" s="134" t="s">
        <v>13083</v>
      </c>
      <c r="Q1181" s="97" t="s">
        <v>13679</v>
      </c>
      <c r="R1181" s="91" t="s">
        <v>28391</v>
      </c>
      <c r="S1181" s="97" t="s">
        <v>28865</v>
      </c>
      <c r="T1181" t="s">
        <v>29387</v>
      </c>
      <c r="U1181" s="97" t="s">
        <v>30013</v>
      </c>
    </row>
    <row r="1182" spans="1:21" ht="30" hidden="1">
      <c r="A1182" s="16">
        <v>42204</v>
      </c>
      <c r="B1182" s="102" t="s">
        <v>3342</v>
      </c>
      <c r="C1182" s="111" t="s">
        <v>5885</v>
      </c>
      <c r="D1182" s="111" t="s">
        <v>5886</v>
      </c>
      <c r="E1182" s="111" t="s">
        <v>4835</v>
      </c>
      <c r="F1182" s="111" t="s">
        <v>2197</v>
      </c>
      <c r="G1182" s="111" t="s">
        <v>2197</v>
      </c>
      <c r="H1182" s="111" t="s">
        <v>9020</v>
      </c>
      <c r="I1182" s="25" t="s">
        <v>2</v>
      </c>
      <c r="K1182" s="128">
        <v>42211</v>
      </c>
      <c r="L1182" s="132">
        <v>9576.7199999999993</v>
      </c>
      <c r="M1182" s="130" t="s">
        <v>10860</v>
      </c>
      <c r="N1182">
        <v>1701</v>
      </c>
      <c r="P1182" s="134" t="s">
        <v>13083</v>
      </c>
      <c r="Q1182" s="97" t="s">
        <v>13680</v>
      </c>
      <c r="R1182" s="91" t="s">
        <v>28391</v>
      </c>
      <c r="S1182" s="97" t="s">
        <v>28866</v>
      </c>
      <c r="T1182" t="s">
        <v>29387</v>
      </c>
      <c r="U1182" s="97" t="s">
        <v>30014</v>
      </c>
    </row>
    <row r="1183" spans="1:21" ht="60" hidden="1">
      <c r="A1183" s="16">
        <v>42204</v>
      </c>
      <c r="B1183" s="102" t="s">
        <v>3343</v>
      </c>
      <c r="C1183" s="104" t="s">
        <v>5887</v>
      </c>
      <c r="D1183" s="104" t="s">
        <v>5888</v>
      </c>
      <c r="E1183" s="104" t="s">
        <v>7</v>
      </c>
      <c r="F1183" s="104" t="s">
        <v>9021</v>
      </c>
      <c r="G1183" s="104" t="s">
        <v>9022</v>
      </c>
      <c r="H1183" s="104" t="s">
        <v>9021</v>
      </c>
      <c r="I1183" s="25" t="s">
        <v>2</v>
      </c>
      <c r="K1183" s="128">
        <v>42207</v>
      </c>
      <c r="L1183" s="132">
        <v>19508.939999999999</v>
      </c>
      <c r="M1183" s="130" t="s">
        <v>10861</v>
      </c>
      <c r="N1183">
        <v>1701</v>
      </c>
      <c r="P1183" s="135" t="s">
        <v>11701</v>
      </c>
      <c r="Q1183" s="97" t="s">
        <v>13334</v>
      </c>
      <c r="R1183" s="91" t="s">
        <v>28391</v>
      </c>
      <c r="S1183" s="97" t="s">
        <v>28867</v>
      </c>
      <c r="T1183" t="s">
        <v>29387</v>
      </c>
      <c r="U1183" s="97" t="s">
        <v>30015</v>
      </c>
    </row>
    <row r="1184" spans="1:21" ht="120" hidden="1">
      <c r="A1184" s="16">
        <v>42204</v>
      </c>
      <c r="B1184" s="102" t="s">
        <v>3344</v>
      </c>
      <c r="C1184" s="104" t="s">
        <v>5889</v>
      </c>
      <c r="D1184" s="104" t="s">
        <v>5890</v>
      </c>
      <c r="E1184" s="104" t="s">
        <v>2088</v>
      </c>
      <c r="F1184" s="104" t="s">
        <v>9023</v>
      </c>
      <c r="G1184" s="104" t="s">
        <v>2197</v>
      </c>
      <c r="H1184" s="104" t="s">
        <v>9024</v>
      </c>
      <c r="I1184" s="25" t="s">
        <v>2</v>
      </c>
      <c r="K1184" s="128">
        <v>42191</v>
      </c>
      <c r="L1184" s="132">
        <v>26968.92</v>
      </c>
      <c r="M1184" s="130" t="s">
        <v>10862</v>
      </c>
      <c r="N1184">
        <v>1701</v>
      </c>
      <c r="P1184" s="134" t="s">
        <v>3</v>
      </c>
      <c r="Q1184" s="594" t="s">
        <v>12766</v>
      </c>
      <c r="T1184" t="s">
        <v>2322</v>
      </c>
      <c r="U1184" s="597" t="s">
        <v>28658</v>
      </c>
    </row>
    <row r="1185" spans="1:21" ht="45" hidden="1">
      <c r="A1185" s="16">
        <v>42204</v>
      </c>
      <c r="B1185" s="102" t="s">
        <v>3345</v>
      </c>
      <c r="C1185" s="104" t="s">
        <v>5891</v>
      </c>
      <c r="D1185" s="104" t="s">
        <v>5892</v>
      </c>
      <c r="E1185" s="104" t="s">
        <v>4141</v>
      </c>
      <c r="F1185" s="104" t="s">
        <v>9025</v>
      </c>
      <c r="G1185" s="104" t="s">
        <v>2197</v>
      </c>
      <c r="H1185" s="104" t="s">
        <v>2197</v>
      </c>
      <c r="I1185" s="25" t="s">
        <v>2</v>
      </c>
      <c r="K1185" s="128">
        <v>42216</v>
      </c>
      <c r="L1185" s="132">
        <v>5159.1899999999996</v>
      </c>
      <c r="M1185" s="130" t="s">
        <v>10863</v>
      </c>
      <c r="N1185">
        <v>1701</v>
      </c>
      <c r="P1185" s="134" t="s">
        <v>13083</v>
      </c>
      <c r="Q1185" s="97" t="s">
        <v>13681</v>
      </c>
      <c r="R1185" s="91" t="s">
        <v>28391</v>
      </c>
      <c r="S1185" s="97" t="s">
        <v>28868</v>
      </c>
      <c r="T1185" t="s">
        <v>29387</v>
      </c>
      <c r="U1185" s="97" t="s">
        <v>30016</v>
      </c>
    </row>
    <row r="1186" spans="1:21" ht="30" hidden="1">
      <c r="A1186" s="16">
        <v>42204</v>
      </c>
      <c r="B1186" s="102" t="s">
        <v>3346</v>
      </c>
      <c r="C1186" s="104" t="s">
        <v>5893</v>
      </c>
      <c r="D1186" s="104" t="s">
        <v>5894</v>
      </c>
      <c r="E1186" s="104" t="s">
        <v>4179</v>
      </c>
      <c r="F1186" s="104" t="s">
        <v>2197</v>
      </c>
      <c r="G1186" s="104" t="s">
        <v>9026</v>
      </c>
      <c r="H1186" s="104" t="s">
        <v>9027</v>
      </c>
      <c r="I1186" s="25" t="s">
        <v>2</v>
      </c>
      <c r="K1186" s="128">
        <v>42216</v>
      </c>
      <c r="L1186" s="132">
        <v>5714.57</v>
      </c>
      <c r="M1186" s="130" t="s">
        <v>10864</v>
      </c>
      <c r="N1186">
        <v>1701</v>
      </c>
      <c r="P1186" s="134" t="s">
        <v>13083</v>
      </c>
      <c r="Q1186" s="97" t="s">
        <v>13682</v>
      </c>
      <c r="R1186" s="91" t="s">
        <v>28391</v>
      </c>
      <c r="S1186" s="97" t="s">
        <v>28869</v>
      </c>
      <c r="T1186" t="s">
        <v>29387</v>
      </c>
      <c r="U1186" s="97" t="s">
        <v>30017</v>
      </c>
    </row>
    <row r="1187" spans="1:21" ht="60" hidden="1">
      <c r="A1187" s="16">
        <v>42204</v>
      </c>
      <c r="B1187" s="102" t="s">
        <v>3347</v>
      </c>
      <c r="C1187" s="105" t="s">
        <v>5895</v>
      </c>
      <c r="D1187" s="105" t="s">
        <v>5896</v>
      </c>
      <c r="E1187" s="105" t="s">
        <v>2438</v>
      </c>
      <c r="F1187" s="105" t="s">
        <v>2197</v>
      </c>
      <c r="G1187" s="105" t="s">
        <v>2197</v>
      </c>
      <c r="H1187" s="105" t="s">
        <v>9028</v>
      </c>
      <c r="I1187" s="25" t="s">
        <v>2</v>
      </c>
      <c r="K1187" s="128">
        <v>42214</v>
      </c>
      <c r="L1187" s="132">
        <v>17033.52</v>
      </c>
      <c r="M1187" s="130" t="s">
        <v>10865</v>
      </c>
      <c r="N1187">
        <v>1701</v>
      </c>
      <c r="P1187" s="135" t="s">
        <v>11701</v>
      </c>
      <c r="Q1187" s="97" t="s">
        <v>13335</v>
      </c>
      <c r="T1187" t="s">
        <v>2322</v>
      </c>
    </row>
    <row r="1188" spans="1:21" ht="30" hidden="1">
      <c r="A1188" s="16">
        <v>42204</v>
      </c>
      <c r="B1188" s="102" t="s">
        <v>3348</v>
      </c>
      <c r="C1188" s="104" t="s">
        <v>5897</v>
      </c>
      <c r="D1188" s="104" t="s">
        <v>5898</v>
      </c>
      <c r="E1188" s="104" t="s">
        <v>7</v>
      </c>
      <c r="F1188" s="104" t="s">
        <v>9029</v>
      </c>
      <c r="G1188" s="104" t="s">
        <v>9029</v>
      </c>
      <c r="H1188" s="104" t="s">
        <v>9030</v>
      </c>
      <c r="I1188" s="25" t="s">
        <v>2</v>
      </c>
      <c r="K1188" s="128">
        <v>42206</v>
      </c>
      <c r="L1188" s="132">
        <v>5114.04</v>
      </c>
      <c r="M1188" s="130" t="s">
        <v>10866</v>
      </c>
      <c r="N1188">
        <v>1701</v>
      </c>
      <c r="P1188" s="135" t="s">
        <v>13035</v>
      </c>
      <c r="Q1188" s="97" t="s">
        <v>13392</v>
      </c>
      <c r="R1188" s="91" t="s">
        <v>28391</v>
      </c>
      <c r="S1188" s="97" t="s">
        <v>28870</v>
      </c>
      <c r="T1188" t="s">
        <v>29387</v>
      </c>
      <c r="U1188" s="97" t="s">
        <v>30018</v>
      </c>
    </row>
    <row r="1189" spans="1:21" ht="30" hidden="1">
      <c r="A1189" s="16">
        <v>42204</v>
      </c>
      <c r="B1189" s="102" t="s">
        <v>3349</v>
      </c>
      <c r="C1189" s="104" t="s">
        <v>5899</v>
      </c>
      <c r="D1189" s="104" t="s">
        <v>5900</v>
      </c>
      <c r="E1189" s="104" t="s">
        <v>4523</v>
      </c>
      <c r="F1189" s="104" t="s">
        <v>9031</v>
      </c>
      <c r="G1189" s="104" t="s">
        <v>9031</v>
      </c>
      <c r="H1189" s="104" t="s">
        <v>9032</v>
      </c>
      <c r="I1189" s="25" t="s">
        <v>2</v>
      </c>
      <c r="K1189" s="128">
        <v>42211</v>
      </c>
      <c r="L1189" s="132">
        <v>16476.689999999999</v>
      </c>
      <c r="M1189" s="130" t="s">
        <v>10867</v>
      </c>
      <c r="N1189">
        <v>1701</v>
      </c>
      <c r="P1189" s="135" t="s">
        <v>11701</v>
      </c>
      <c r="Q1189" s="97" t="s">
        <v>13336</v>
      </c>
      <c r="R1189" s="91" t="s">
        <v>28391</v>
      </c>
      <c r="S1189" s="97" t="s">
        <v>28871</v>
      </c>
      <c r="T1189" t="s">
        <v>29387</v>
      </c>
      <c r="U1189" s="97" t="s">
        <v>30019</v>
      </c>
    </row>
    <row r="1190" spans="1:21" ht="75" hidden="1">
      <c r="A1190" s="16">
        <v>42204</v>
      </c>
      <c r="B1190" s="102" t="s">
        <v>3350</v>
      </c>
      <c r="C1190" s="111" t="s">
        <v>5901</v>
      </c>
      <c r="D1190" s="111" t="s">
        <v>4163</v>
      </c>
      <c r="E1190" s="111" t="s">
        <v>541</v>
      </c>
      <c r="F1190" s="111" t="s">
        <v>9033</v>
      </c>
      <c r="G1190" s="111" t="s">
        <v>9034</v>
      </c>
      <c r="H1190" s="111" t="s">
        <v>2197</v>
      </c>
      <c r="I1190" s="25" t="s">
        <v>2</v>
      </c>
      <c r="K1190" s="128">
        <v>42200</v>
      </c>
      <c r="L1190" s="132">
        <v>3878.62</v>
      </c>
      <c r="M1190" s="130" t="s">
        <v>10868</v>
      </c>
      <c r="N1190">
        <v>1701</v>
      </c>
      <c r="P1190" s="134" t="s">
        <v>13083</v>
      </c>
      <c r="Q1190" s="97" t="s">
        <v>13683</v>
      </c>
      <c r="R1190" s="91" t="s">
        <v>28391</v>
      </c>
      <c r="S1190" s="97" t="s">
        <v>28872</v>
      </c>
      <c r="T1190" t="s">
        <v>29387</v>
      </c>
      <c r="U1190" s="97" t="s">
        <v>30020</v>
      </c>
    </row>
    <row r="1191" spans="1:21" ht="30" hidden="1">
      <c r="A1191" s="16">
        <v>42204</v>
      </c>
      <c r="B1191" s="102" t="s">
        <v>3351</v>
      </c>
      <c r="C1191" s="105" t="s">
        <v>5902</v>
      </c>
      <c r="D1191" s="105" t="s">
        <v>5903</v>
      </c>
      <c r="E1191" s="105" t="s">
        <v>4117</v>
      </c>
      <c r="F1191" s="105" t="s">
        <v>9035</v>
      </c>
      <c r="G1191" s="105" t="s">
        <v>2197</v>
      </c>
      <c r="H1191" s="105" t="s">
        <v>2197</v>
      </c>
      <c r="I1191" s="25" t="s">
        <v>2</v>
      </c>
      <c r="K1191" s="128">
        <v>42216</v>
      </c>
      <c r="L1191" s="132">
        <v>31005.29</v>
      </c>
      <c r="M1191" s="130" t="s">
        <v>10869</v>
      </c>
      <c r="N1191">
        <v>1701</v>
      </c>
      <c r="P1191" t="s">
        <v>3</v>
      </c>
      <c r="Q1191" s="594" t="s">
        <v>12767</v>
      </c>
      <c r="S1191" s="610" t="s">
        <v>13987</v>
      </c>
      <c r="T1191" t="s">
        <v>29387</v>
      </c>
      <c r="U1191" s="97" t="s">
        <v>30021</v>
      </c>
    </row>
    <row r="1192" spans="1:21" ht="90" hidden="1">
      <c r="A1192" s="16">
        <v>42204</v>
      </c>
      <c r="B1192" s="102" t="s">
        <v>3352</v>
      </c>
      <c r="C1192" s="111" t="s">
        <v>5904</v>
      </c>
      <c r="D1192" s="111" t="s">
        <v>5905</v>
      </c>
      <c r="E1192" s="111" t="s">
        <v>4291</v>
      </c>
      <c r="F1192" s="111" t="s">
        <v>9036</v>
      </c>
      <c r="G1192" s="111" t="s">
        <v>9037</v>
      </c>
      <c r="H1192" s="111" t="s">
        <v>9038</v>
      </c>
      <c r="I1192" s="25" t="s">
        <v>2</v>
      </c>
      <c r="K1192" s="128">
        <v>42200</v>
      </c>
      <c r="L1192" s="132">
        <v>43149.2</v>
      </c>
      <c r="M1192" s="130" t="s">
        <v>10870</v>
      </c>
      <c r="N1192">
        <v>1701</v>
      </c>
      <c r="P1192" t="s">
        <v>3</v>
      </c>
      <c r="Q1192" s="594" t="s">
        <v>12768</v>
      </c>
      <c r="R1192" s="91" t="s">
        <v>28391</v>
      </c>
      <c r="S1192" s="97" t="s">
        <v>28873</v>
      </c>
    </row>
    <row r="1193" spans="1:21" ht="75" hidden="1">
      <c r="A1193" s="16">
        <v>42204</v>
      </c>
      <c r="B1193" s="102" t="s">
        <v>3353</v>
      </c>
      <c r="C1193" s="111" t="s">
        <v>5906</v>
      </c>
      <c r="D1193" s="111" t="s">
        <v>5907</v>
      </c>
      <c r="E1193" s="111" t="s">
        <v>2438</v>
      </c>
      <c r="F1193" s="111" t="s">
        <v>9039</v>
      </c>
      <c r="G1193" s="111" t="s">
        <v>9040</v>
      </c>
      <c r="H1193" s="111" t="s">
        <v>9041</v>
      </c>
      <c r="I1193" s="25" t="s">
        <v>2</v>
      </c>
      <c r="K1193" s="128">
        <v>42200</v>
      </c>
      <c r="L1193" s="132">
        <v>4463.67</v>
      </c>
      <c r="M1193" s="130" t="s">
        <v>10871</v>
      </c>
      <c r="N1193">
        <v>1701</v>
      </c>
      <c r="P1193" s="134" t="s">
        <v>13083</v>
      </c>
      <c r="Q1193" s="97" t="s">
        <v>13684</v>
      </c>
      <c r="R1193" s="91" t="s">
        <v>28391</v>
      </c>
      <c r="S1193" s="97" t="s">
        <v>28874</v>
      </c>
    </row>
    <row r="1194" spans="1:21" ht="60" hidden="1">
      <c r="A1194" s="16">
        <v>42204</v>
      </c>
      <c r="B1194" s="102" t="s">
        <v>3354</v>
      </c>
      <c r="C1194" s="102" t="s">
        <v>5908</v>
      </c>
      <c r="D1194" s="102" t="s">
        <v>5909</v>
      </c>
      <c r="E1194" s="102" t="s">
        <v>541</v>
      </c>
      <c r="F1194" s="102" t="s">
        <v>9042</v>
      </c>
      <c r="G1194" s="102" t="s">
        <v>2197</v>
      </c>
      <c r="H1194" s="102" t="s">
        <v>9043</v>
      </c>
      <c r="I1194" s="25" t="s">
        <v>2</v>
      </c>
      <c r="K1194" s="128">
        <v>42210</v>
      </c>
      <c r="L1194" s="132">
        <v>10119.61</v>
      </c>
      <c r="M1194" s="130" t="s">
        <v>10872</v>
      </c>
      <c r="N1194">
        <v>1701</v>
      </c>
      <c r="P1194" s="135" t="s">
        <v>11701</v>
      </c>
      <c r="Q1194" s="97" t="s">
        <v>13337</v>
      </c>
    </row>
    <row r="1195" spans="1:21" ht="21" hidden="1">
      <c r="A1195" s="16">
        <v>42204</v>
      </c>
      <c r="B1195" s="102" t="s">
        <v>3355</v>
      </c>
      <c r="C1195" s="105" t="s">
        <v>5910</v>
      </c>
      <c r="D1195" s="105" t="s">
        <v>5091</v>
      </c>
      <c r="E1195" s="105" t="s">
        <v>2423</v>
      </c>
      <c r="F1195" s="105" t="s">
        <v>2197</v>
      </c>
      <c r="G1195" s="105" t="s">
        <v>2197</v>
      </c>
      <c r="H1195" s="105" t="s">
        <v>2197</v>
      </c>
      <c r="I1195" s="25" t="s">
        <v>2</v>
      </c>
      <c r="K1195" s="128">
        <v>42192</v>
      </c>
      <c r="L1195" s="132">
        <v>6839.85</v>
      </c>
      <c r="M1195" s="130" t="s">
        <v>10873</v>
      </c>
      <c r="N1195">
        <v>1701</v>
      </c>
      <c r="P1195" s="134" t="s">
        <v>13083</v>
      </c>
      <c r="Q1195" s="97" t="s">
        <v>187</v>
      </c>
      <c r="S1195" s="97" t="s">
        <v>28879</v>
      </c>
    </row>
    <row r="1196" spans="1:21" ht="21" hidden="1">
      <c r="A1196" s="16">
        <v>42204</v>
      </c>
      <c r="B1196" s="102" t="s">
        <v>3355</v>
      </c>
      <c r="C1196" s="105" t="s">
        <v>5910</v>
      </c>
      <c r="D1196" s="105" t="s">
        <v>5091</v>
      </c>
      <c r="E1196" s="105" t="s">
        <v>2423</v>
      </c>
      <c r="F1196" s="105" t="s">
        <v>2197</v>
      </c>
      <c r="G1196" s="105" t="s">
        <v>2197</v>
      </c>
      <c r="H1196" s="105" t="s">
        <v>2197</v>
      </c>
      <c r="I1196" s="25" t="s">
        <v>2</v>
      </c>
      <c r="K1196" s="128">
        <v>42192</v>
      </c>
      <c r="L1196" s="132">
        <v>6333.79</v>
      </c>
      <c r="M1196" s="130" t="s">
        <v>10874</v>
      </c>
      <c r="N1196">
        <v>1701</v>
      </c>
      <c r="P1196" s="134" t="s">
        <v>13083</v>
      </c>
      <c r="Q1196" s="97" t="s">
        <v>187</v>
      </c>
      <c r="S1196" s="97" t="s">
        <v>28879</v>
      </c>
    </row>
    <row r="1197" spans="1:21" ht="45" hidden="1">
      <c r="A1197" s="16">
        <v>42204</v>
      </c>
      <c r="B1197" s="102" t="s">
        <v>3356</v>
      </c>
      <c r="C1197" s="104" t="s">
        <v>5911</v>
      </c>
      <c r="D1197" s="104" t="s">
        <v>5912</v>
      </c>
      <c r="E1197" s="104" t="s">
        <v>1922</v>
      </c>
      <c r="F1197" s="104" t="s">
        <v>9044</v>
      </c>
      <c r="G1197" s="104" t="s">
        <v>2197</v>
      </c>
      <c r="H1197" s="104" t="s">
        <v>9045</v>
      </c>
      <c r="I1197" s="25" t="s">
        <v>2</v>
      </c>
      <c r="K1197" s="128">
        <v>42209</v>
      </c>
      <c r="L1197" s="132">
        <v>10365.02</v>
      </c>
      <c r="M1197" s="130" t="s">
        <v>10875</v>
      </c>
      <c r="N1197">
        <v>1701</v>
      </c>
      <c r="P1197" s="135" t="s">
        <v>11701</v>
      </c>
      <c r="Q1197" s="97" t="s">
        <v>13338</v>
      </c>
      <c r="R1197" s="91" t="s">
        <v>28391</v>
      </c>
      <c r="S1197" s="97" t="s">
        <v>28875</v>
      </c>
      <c r="T1197" t="s">
        <v>29387</v>
      </c>
      <c r="U1197" s="97" t="s">
        <v>30022</v>
      </c>
    </row>
    <row r="1198" spans="1:21" ht="45" hidden="1">
      <c r="A1198" s="16">
        <v>42204</v>
      </c>
      <c r="B1198" s="102" t="s">
        <v>3357</v>
      </c>
      <c r="C1198" s="102" t="s">
        <v>5913</v>
      </c>
      <c r="D1198" s="102" t="s">
        <v>5914</v>
      </c>
      <c r="E1198" s="102" t="s">
        <v>1922</v>
      </c>
      <c r="F1198" s="102" t="s">
        <v>9046</v>
      </c>
      <c r="G1198" s="102" t="s">
        <v>2197</v>
      </c>
      <c r="H1198" s="102" t="s">
        <v>9047</v>
      </c>
      <c r="I1198" s="25" t="s">
        <v>2</v>
      </c>
      <c r="K1198" s="128">
        <v>42205</v>
      </c>
      <c r="L1198" s="132">
        <v>5066.09</v>
      </c>
      <c r="M1198" s="130" t="s">
        <v>10876</v>
      </c>
      <c r="N1198">
        <v>1701</v>
      </c>
      <c r="P1198" s="134" t="s">
        <v>13083</v>
      </c>
      <c r="Q1198" s="97" t="s">
        <v>13685</v>
      </c>
      <c r="R1198" s="91" t="s">
        <v>28883</v>
      </c>
      <c r="S1198" s="97" t="s">
        <v>29701</v>
      </c>
      <c r="T1198" s="91" t="s">
        <v>30107</v>
      </c>
      <c r="U1198" s="97" t="s">
        <v>30172</v>
      </c>
    </row>
    <row r="1199" spans="1:21" ht="60" hidden="1">
      <c r="A1199" s="16">
        <v>42204</v>
      </c>
      <c r="B1199" s="102" t="s">
        <v>3358</v>
      </c>
      <c r="C1199" s="111" t="s">
        <v>5915</v>
      </c>
      <c r="D1199" s="111" t="s">
        <v>5916</v>
      </c>
      <c r="E1199" s="111" t="s">
        <v>208</v>
      </c>
      <c r="F1199" s="111" t="s">
        <v>9048</v>
      </c>
      <c r="G1199" s="111"/>
      <c r="H1199" s="111" t="s">
        <v>9049</v>
      </c>
      <c r="I1199" s="25" t="s">
        <v>2</v>
      </c>
      <c r="K1199" s="128">
        <v>42215</v>
      </c>
      <c r="L1199" s="132">
        <v>5472.58</v>
      </c>
      <c r="M1199" s="130" t="s">
        <v>10877</v>
      </c>
      <c r="N1199">
        <v>1701</v>
      </c>
      <c r="P1199" s="134" t="s">
        <v>13083</v>
      </c>
      <c r="Q1199" s="97" t="s">
        <v>13686</v>
      </c>
      <c r="R1199" s="91" t="s">
        <v>28883</v>
      </c>
      <c r="S1199" s="97" t="s">
        <v>29702</v>
      </c>
      <c r="T1199" s="91" t="s">
        <v>30107</v>
      </c>
      <c r="U1199" s="97" t="s">
        <v>30173</v>
      </c>
    </row>
    <row r="1200" spans="1:21" ht="75" hidden="1">
      <c r="A1200" s="16">
        <v>42204</v>
      </c>
      <c r="B1200" s="102" t="s">
        <v>3359</v>
      </c>
      <c r="C1200" s="111" t="s">
        <v>5917</v>
      </c>
      <c r="D1200" s="111" t="s">
        <v>5918</v>
      </c>
      <c r="E1200" s="111" t="s">
        <v>2409</v>
      </c>
      <c r="F1200" s="111" t="s">
        <v>9050</v>
      </c>
      <c r="G1200" s="111" t="s">
        <v>2197</v>
      </c>
      <c r="H1200" s="111" t="s">
        <v>9051</v>
      </c>
      <c r="I1200" s="25" t="s">
        <v>2</v>
      </c>
      <c r="K1200" s="128">
        <v>42216</v>
      </c>
      <c r="L1200" s="132">
        <v>10090.15</v>
      </c>
      <c r="M1200" s="130" t="s">
        <v>10878</v>
      </c>
      <c r="N1200">
        <v>1701</v>
      </c>
      <c r="P1200" s="135" t="s">
        <v>11701</v>
      </c>
      <c r="Q1200" s="97" t="s">
        <v>13339</v>
      </c>
      <c r="T1200" t="s">
        <v>2322</v>
      </c>
    </row>
    <row r="1201" spans="1:21" ht="30" hidden="1">
      <c r="A1201" s="16">
        <v>42204</v>
      </c>
      <c r="B1201" s="102" t="s">
        <v>3360</v>
      </c>
      <c r="C1201" s="105" t="s">
        <v>5919</v>
      </c>
      <c r="D1201" s="105" t="s">
        <v>5920</v>
      </c>
      <c r="E1201" s="105" t="s">
        <v>4117</v>
      </c>
      <c r="F1201" s="105" t="s">
        <v>9052</v>
      </c>
      <c r="G1201" s="105" t="s">
        <v>2197</v>
      </c>
      <c r="H1201" s="105" t="s">
        <v>9053</v>
      </c>
      <c r="I1201" s="25" t="s">
        <v>2</v>
      </c>
      <c r="K1201" s="128">
        <v>42205</v>
      </c>
      <c r="L1201" s="132">
        <v>6343</v>
      </c>
      <c r="M1201" s="130" t="s">
        <v>10879</v>
      </c>
      <c r="N1201">
        <v>1701</v>
      </c>
      <c r="P1201" s="134" t="s">
        <v>13083</v>
      </c>
      <c r="Q1201" s="97" t="s">
        <v>13687</v>
      </c>
      <c r="R1201" s="91" t="s">
        <v>28883</v>
      </c>
      <c r="S1201" s="97" t="s">
        <v>29703</v>
      </c>
      <c r="T1201" s="91" t="s">
        <v>30107</v>
      </c>
      <c r="U1201" s="97" t="s">
        <v>30174</v>
      </c>
    </row>
    <row r="1202" spans="1:21" ht="75" hidden="1">
      <c r="A1202" s="16">
        <v>42204</v>
      </c>
      <c r="B1202" s="102" t="s">
        <v>3361</v>
      </c>
      <c r="C1202" s="111" t="s">
        <v>5921</v>
      </c>
      <c r="D1202" s="111" t="s">
        <v>5922</v>
      </c>
      <c r="E1202" s="111" t="s">
        <v>4126</v>
      </c>
      <c r="F1202" s="111" t="s">
        <v>9054</v>
      </c>
      <c r="G1202" s="111" t="s">
        <v>2197</v>
      </c>
      <c r="H1202" s="111" t="s">
        <v>2197</v>
      </c>
      <c r="I1202" s="25" t="s">
        <v>2</v>
      </c>
      <c r="K1202" s="128">
        <v>42200</v>
      </c>
      <c r="L1202" s="132">
        <v>5692.63</v>
      </c>
      <c r="M1202" s="130" t="s">
        <v>10880</v>
      </c>
      <c r="N1202">
        <v>1701</v>
      </c>
      <c r="P1202" s="134" t="s">
        <v>13083</v>
      </c>
      <c r="Q1202" s="97" t="s">
        <v>13688</v>
      </c>
      <c r="R1202" s="91" t="s">
        <v>28883</v>
      </c>
      <c r="S1202" s="97" t="s">
        <v>29704</v>
      </c>
      <c r="T1202" s="91" t="s">
        <v>30107</v>
      </c>
      <c r="U1202" s="97" t="s">
        <v>30175</v>
      </c>
    </row>
    <row r="1203" spans="1:21" ht="105" hidden="1">
      <c r="A1203" s="16">
        <v>42204</v>
      </c>
      <c r="B1203" s="104" t="s">
        <v>3362</v>
      </c>
      <c r="C1203" s="104" t="s">
        <v>5923</v>
      </c>
      <c r="D1203" s="104" t="s">
        <v>5924</v>
      </c>
      <c r="E1203" s="104" t="s">
        <v>4206</v>
      </c>
      <c r="F1203" s="104" t="s">
        <v>9055</v>
      </c>
      <c r="G1203" s="104" t="s">
        <v>9056</v>
      </c>
      <c r="H1203" s="104" t="s">
        <v>9057</v>
      </c>
      <c r="I1203" s="25" t="s">
        <v>2</v>
      </c>
      <c r="K1203" s="128">
        <v>42216</v>
      </c>
      <c r="L1203" s="132">
        <v>6448.71</v>
      </c>
      <c r="M1203" s="130" t="s">
        <v>10881</v>
      </c>
      <c r="N1203">
        <v>1701</v>
      </c>
      <c r="P1203" s="134" t="s">
        <v>13083</v>
      </c>
      <c r="Q1203" s="97" t="s">
        <v>13689</v>
      </c>
      <c r="T1203" t="s">
        <v>2322</v>
      </c>
    </row>
    <row r="1204" spans="1:21" ht="30" hidden="1">
      <c r="A1204" s="16">
        <v>42204</v>
      </c>
      <c r="B1204" s="102" t="s">
        <v>3363</v>
      </c>
      <c r="C1204" s="104" t="s">
        <v>5925</v>
      </c>
      <c r="D1204" s="104" t="s">
        <v>5926</v>
      </c>
      <c r="E1204" s="104" t="s">
        <v>4835</v>
      </c>
      <c r="F1204" s="104" t="s">
        <v>9058</v>
      </c>
      <c r="G1204" s="104" t="s">
        <v>2197</v>
      </c>
      <c r="H1204" s="104" t="s">
        <v>2197</v>
      </c>
      <c r="I1204" s="25" t="s">
        <v>2</v>
      </c>
      <c r="K1204" s="128">
        <v>42196</v>
      </c>
      <c r="L1204" s="132">
        <v>23824.79</v>
      </c>
      <c r="M1204" s="130" t="s">
        <v>10882</v>
      </c>
      <c r="N1204">
        <v>1701</v>
      </c>
      <c r="P1204" t="s">
        <v>3</v>
      </c>
      <c r="Q1204" s="594" t="s">
        <v>12769</v>
      </c>
      <c r="S1204" s="610" t="s">
        <v>13988</v>
      </c>
    </row>
    <row r="1205" spans="1:21" ht="60" hidden="1">
      <c r="A1205" s="16">
        <v>42204</v>
      </c>
      <c r="B1205" s="102" t="s">
        <v>3364</v>
      </c>
      <c r="C1205" s="104" t="s">
        <v>5927</v>
      </c>
      <c r="D1205" s="104" t="s">
        <v>5787</v>
      </c>
      <c r="E1205" s="104" t="s">
        <v>2423</v>
      </c>
      <c r="F1205" s="104" t="s">
        <v>9059</v>
      </c>
      <c r="G1205" s="104" t="s">
        <v>9060</v>
      </c>
      <c r="H1205" s="104" t="s">
        <v>9061</v>
      </c>
      <c r="I1205" s="25" t="s">
        <v>2</v>
      </c>
      <c r="K1205" s="128">
        <v>42195</v>
      </c>
      <c r="L1205" s="132">
        <v>23423.86</v>
      </c>
      <c r="M1205" s="130" t="s">
        <v>10883</v>
      </c>
      <c r="N1205">
        <v>1701</v>
      </c>
      <c r="P1205" t="s">
        <v>3</v>
      </c>
      <c r="Q1205" s="596" t="s">
        <v>12770</v>
      </c>
      <c r="S1205" s="610" t="s">
        <v>13989</v>
      </c>
    </row>
    <row r="1206" spans="1:21" ht="30" hidden="1">
      <c r="A1206" s="16">
        <v>42204</v>
      </c>
      <c r="B1206" s="102" t="s">
        <v>3365</v>
      </c>
      <c r="C1206" s="111" t="s">
        <v>5928</v>
      </c>
      <c r="D1206" s="111" t="s">
        <v>5929</v>
      </c>
      <c r="E1206" s="111" t="s">
        <v>1452</v>
      </c>
      <c r="F1206" s="111" t="s">
        <v>9062</v>
      </c>
      <c r="G1206" s="111" t="s">
        <v>2197</v>
      </c>
      <c r="H1206" s="111" t="s">
        <v>9063</v>
      </c>
      <c r="I1206" s="25" t="s">
        <v>2</v>
      </c>
      <c r="K1206" s="128">
        <v>42215</v>
      </c>
      <c r="L1206" s="132">
        <v>7216.01</v>
      </c>
      <c r="M1206" s="130" t="s">
        <v>10884</v>
      </c>
      <c r="N1206">
        <v>1701</v>
      </c>
      <c r="P1206" s="134" t="s">
        <v>13083</v>
      </c>
      <c r="Q1206" s="97" t="s">
        <v>13690</v>
      </c>
      <c r="R1206" s="91" t="s">
        <v>28883</v>
      </c>
      <c r="S1206" s="97" t="s">
        <v>29705</v>
      </c>
      <c r="T1206" s="91" t="s">
        <v>30107</v>
      </c>
      <c r="U1206" s="97" t="s">
        <v>30176</v>
      </c>
    </row>
    <row r="1207" spans="1:21" ht="31.5" hidden="1">
      <c r="A1207" s="16">
        <v>42204</v>
      </c>
      <c r="B1207" s="102" t="s">
        <v>3366</v>
      </c>
      <c r="C1207" s="104" t="s">
        <v>5930</v>
      </c>
      <c r="D1207" s="104" t="s">
        <v>5931</v>
      </c>
      <c r="E1207" s="104" t="s">
        <v>2438</v>
      </c>
      <c r="F1207" s="104" t="s">
        <v>2197</v>
      </c>
      <c r="G1207" s="104" t="s">
        <v>2197</v>
      </c>
      <c r="H1207" s="104" t="s">
        <v>9064</v>
      </c>
      <c r="I1207" s="25" t="s">
        <v>2</v>
      </c>
      <c r="K1207" s="128">
        <v>42215</v>
      </c>
      <c r="L1207" s="132">
        <v>5985.84</v>
      </c>
      <c r="M1207" s="130" t="s">
        <v>10885</v>
      </c>
      <c r="N1207">
        <v>1701</v>
      </c>
      <c r="P1207" s="134" t="s">
        <v>13083</v>
      </c>
      <c r="Q1207" s="97" t="s">
        <v>13691</v>
      </c>
      <c r="R1207" s="91" t="s">
        <v>28883</v>
      </c>
      <c r="S1207" s="97" t="s">
        <v>29706</v>
      </c>
    </row>
    <row r="1208" spans="1:21" ht="30" hidden="1">
      <c r="A1208" s="16">
        <v>42204</v>
      </c>
      <c r="B1208" s="102" t="s">
        <v>3367</v>
      </c>
      <c r="C1208" s="111" t="s">
        <v>5932</v>
      </c>
      <c r="D1208" s="111" t="s">
        <v>5014</v>
      </c>
      <c r="E1208" s="111" t="s">
        <v>7</v>
      </c>
      <c r="F1208" s="111" t="s">
        <v>9065</v>
      </c>
      <c r="G1208" s="111" t="s">
        <v>2197</v>
      </c>
      <c r="H1208" s="111" t="s">
        <v>9066</v>
      </c>
      <c r="I1208" s="25" t="s">
        <v>2</v>
      </c>
      <c r="K1208" s="128">
        <v>42207</v>
      </c>
      <c r="L1208" s="132">
        <v>11021.71</v>
      </c>
      <c r="M1208" s="130" t="s">
        <v>10886</v>
      </c>
      <c r="N1208">
        <v>1701</v>
      </c>
      <c r="P1208" s="135" t="s">
        <v>11701</v>
      </c>
      <c r="Q1208" s="97" t="s">
        <v>13340</v>
      </c>
      <c r="R1208" s="91" t="s">
        <v>28883</v>
      </c>
      <c r="S1208" s="97" t="s">
        <v>29707</v>
      </c>
      <c r="T1208" s="91" t="s">
        <v>30107</v>
      </c>
      <c r="U1208" s="97" t="s">
        <v>30177</v>
      </c>
    </row>
    <row r="1209" spans="1:21" ht="60" hidden="1">
      <c r="A1209" s="16">
        <v>42204</v>
      </c>
      <c r="B1209" s="102" t="s">
        <v>3368</v>
      </c>
      <c r="C1209" s="102" t="s">
        <v>5933</v>
      </c>
      <c r="D1209" s="102" t="s">
        <v>5934</v>
      </c>
      <c r="E1209" s="102" t="s">
        <v>2438</v>
      </c>
      <c r="F1209" s="102" t="s">
        <v>9067</v>
      </c>
      <c r="G1209" s="102" t="s">
        <v>9068</v>
      </c>
      <c r="H1209" s="102" t="s">
        <v>9069</v>
      </c>
      <c r="I1209" s="25" t="s">
        <v>2</v>
      </c>
      <c r="K1209" s="128">
        <v>42208</v>
      </c>
      <c r="L1209" s="132">
        <v>9234.7999999999993</v>
      </c>
      <c r="M1209" s="130" t="s">
        <v>10887</v>
      </c>
      <c r="N1209">
        <v>1701</v>
      </c>
      <c r="P1209" s="134" t="s">
        <v>13083</v>
      </c>
      <c r="Q1209" s="97" t="s">
        <v>13692</v>
      </c>
      <c r="R1209" s="91" t="s">
        <v>28883</v>
      </c>
      <c r="S1209" s="97" t="s">
        <v>29708</v>
      </c>
      <c r="T1209" s="91" t="s">
        <v>30107</v>
      </c>
      <c r="U1209" s="97" t="s">
        <v>30178</v>
      </c>
    </row>
    <row r="1210" spans="1:21" ht="60" hidden="1">
      <c r="A1210" s="16">
        <v>42204</v>
      </c>
      <c r="B1210" s="102" t="s">
        <v>3369</v>
      </c>
      <c r="C1210" s="104" t="s">
        <v>5935</v>
      </c>
      <c r="D1210" s="104" t="s">
        <v>5936</v>
      </c>
      <c r="E1210" s="104" t="s">
        <v>2207</v>
      </c>
      <c r="F1210" s="104" t="s">
        <v>9070</v>
      </c>
      <c r="G1210" s="104" t="s">
        <v>2197</v>
      </c>
      <c r="H1210" s="104" t="s">
        <v>9071</v>
      </c>
      <c r="I1210" s="25" t="s">
        <v>2</v>
      </c>
      <c r="K1210" s="128">
        <v>42188</v>
      </c>
      <c r="L1210" s="132">
        <v>9442.01</v>
      </c>
      <c r="M1210" s="130" t="s">
        <v>10888</v>
      </c>
      <c r="N1210">
        <v>1701</v>
      </c>
      <c r="P1210" s="134" t="s">
        <v>13083</v>
      </c>
      <c r="Q1210" s="97" t="s">
        <v>13693</v>
      </c>
      <c r="T1210" t="s">
        <v>28379</v>
      </c>
    </row>
    <row r="1211" spans="1:21" ht="60" hidden="1">
      <c r="A1211" s="16">
        <v>42204</v>
      </c>
      <c r="B1211" s="102" t="s">
        <v>3369</v>
      </c>
      <c r="C1211" s="104" t="s">
        <v>5935</v>
      </c>
      <c r="D1211" s="104" t="s">
        <v>5936</v>
      </c>
      <c r="E1211" s="104" t="s">
        <v>2207</v>
      </c>
      <c r="F1211" s="104" t="s">
        <v>9070</v>
      </c>
      <c r="G1211" s="104" t="s">
        <v>2197</v>
      </c>
      <c r="H1211" s="104" t="s">
        <v>9071</v>
      </c>
      <c r="I1211" s="25" t="s">
        <v>2</v>
      </c>
      <c r="K1211" s="128">
        <v>42188</v>
      </c>
      <c r="L1211" s="132">
        <v>9700.24</v>
      </c>
      <c r="M1211" s="130" t="s">
        <v>10889</v>
      </c>
      <c r="N1211">
        <v>1701</v>
      </c>
      <c r="P1211" s="134" t="s">
        <v>13083</v>
      </c>
      <c r="Q1211" s="97" t="s">
        <v>13693</v>
      </c>
      <c r="T1211" t="s">
        <v>28379</v>
      </c>
    </row>
    <row r="1212" spans="1:21" ht="45" hidden="1">
      <c r="A1212" s="16">
        <v>42204</v>
      </c>
      <c r="B1212" s="102" t="s">
        <v>3370</v>
      </c>
      <c r="C1212" s="111" t="s">
        <v>5937</v>
      </c>
      <c r="D1212" s="111" t="s">
        <v>5938</v>
      </c>
      <c r="E1212" s="111" t="s">
        <v>4117</v>
      </c>
      <c r="F1212" s="111" t="s">
        <v>9072</v>
      </c>
      <c r="G1212" s="111" t="s">
        <v>9073</v>
      </c>
      <c r="H1212" s="111" t="s">
        <v>9074</v>
      </c>
      <c r="I1212" s="25" t="s">
        <v>2</v>
      </c>
      <c r="K1212" s="128">
        <v>42195</v>
      </c>
      <c r="L1212" s="132">
        <v>11096.09</v>
      </c>
      <c r="M1212" s="130" t="s">
        <v>10890</v>
      </c>
      <c r="N1212">
        <v>1701</v>
      </c>
      <c r="P1212" s="135" t="s">
        <v>11701</v>
      </c>
      <c r="Q1212" s="97" t="s">
        <v>13341</v>
      </c>
      <c r="R1212" s="91" t="s">
        <v>28883</v>
      </c>
      <c r="S1212" s="97" t="s">
        <v>29709</v>
      </c>
      <c r="T1212" s="91" t="s">
        <v>30107</v>
      </c>
      <c r="U1212" s="97" t="s">
        <v>30179</v>
      </c>
    </row>
    <row r="1213" spans="1:21" ht="31.5" hidden="1">
      <c r="A1213" s="16">
        <v>42204</v>
      </c>
      <c r="B1213" s="102" t="s">
        <v>3371</v>
      </c>
      <c r="C1213" s="111" t="s">
        <v>5939</v>
      </c>
      <c r="D1213" s="111" t="s">
        <v>5940</v>
      </c>
      <c r="E1213" s="111" t="s">
        <v>208</v>
      </c>
      <c r="F1213" s="111" t="s">
        <v>9075</v>
      </c>
      <c r="G1213" s="111" t="s">
        <v>9075</v>
      </c>
      <c r="H1213" s="111" t="s">
        <v>9076</v>
      </c>
      <c r="I1213" s="25" t="s">
        <v>2</v>
      </c>
      <c r="K1213" s="128">
        <v>42204</v>
      </c>
      <c r="L1213" s="132">
        <v>19908.060000000001</v>
      </c>
      <c r="M1213" s="130" t="s">
        <v>10891</v>
      </c>
      <c r="N1213">
        <v>1701</v>
      </c>
      <c r="P1213" s="134" t="s">
        <v>13083</v>
      </c>
      <c r="Q1213" s="97" t="s">
        <v>13694</v>
      </c>
      <c r="R1213" s="91" t="s">
        <v>28883</v>
      </c>
      <c r="S1213" s="97" t="s">
        <v>29710</v>
      </c>
      <c r="T1213" s="91" t="s">
        <v>30107</v>
      </c>
      <c r="U1213" s="97" t="s">
        <v>30180</v>
      </c>
    </row>
    <row r="1214" spans="1:21" ht="45" hidden="1">
      <c r="A1214" s="16">
        <v>42204</v>
      </c>
      <c r="B1214" s="102" t="s">
        <v>3372</v>
      </c>
      <c r="C1214" s="111" t="s">
        <v>5941</v>
      </c>
      <c r="D1214" s="111" t="s">
        <v>5942</v>
      </c>
      <c r="E1214" s="111" t="s">
        <v>4147</v>
      </c>
      <c r="F1214" s="111" t="s">
        <v>9077</v>
      </c>
      <c r="G1214" s="111" t="s">
        <v>2197</v>
      </c>
      <c r="H1214" s="111" t="s">
        <v>9078</v>
      </c>
      <c r="I1214" s="25" t="s">
        <v>2</v>
      </c>
      <c r="K1214" s="128">
        <v>42211</v>
      </c>
      <c r="L1214" s="132">
        <v>3364.78</v>
      </c>
      <c r="M1214" s="130" t="s">
        <v>10892</v>
      </c>
      <c r="N1214">
        <v>1701</v>
      </c>
      <c r="P1214" s="134" t="s">
        <v>13083</v>
      </c>
      <c r="Q1214" s="97" t="s">
        <v>13695</v>
      </c>
      <c r="R1214" s="91" t="s">
        <v>28883</v>
      </c>
      <c r="S1214" s="97" t="s">
        <v>29711</v>
      </c>
    </row>
    <row r="1215" spans="1:21" ht="45" hidden="1">
      <c r="A1215" s="16">
        <v>42204</v>
      </c>
      <c r="B1215" s="102" t="s">
        <v>3373</v>
      </c>
      <c r="C1215" s="104" t="s">
        <v>5943</v>
      </c>
      <c r="D1215" s="104" t="s">
        <v>5944</v>
      </c>
      <c r="E1215" s="104" t="s">
        <v>5945</v>
      </c>
      <c r="F1215" s="104" t="s">
        <v>9079</v>
      </c>
      <c r="G1215" s="104" t="s">
        <v>2196</v>
      </c>
      <c r="H1215" s="104" t="s">
        <v>9080</v>
      </c>
      <c r="I1215" s="25" t="s">
        <v>2</v>
      </c>
      <c r="K1215" s="128">
        <v>42187</v>
      </c>
      <c r="L1215" s="132">
        <v>10200.9</v>
      </c>
      <c r="M1215" s="130" t="s">
        <v>10893</v>
      </c>
      <c r="N1215">
        <v>1701</v>
      </c>
      <c r="P1215" s="135" t="s">
        <v>11701</v>
      </c>
      <c r="Q1215" s="97" t="s">
        <v>13342</v>
      </c>
      <c r="R1215" s="91" t="s">
        <v>28883</v>
      </c>
      <c r="S1215" s="97" t="s">
        <v>29712</v>
      </c>
      <c r="T1215" s="91" t="s">
        <v>30107</v>
      </c>
      <c r="U1215" s="97" t="s">
        <v>30181</v>
      </c>
    </row>
    <row r="1216" spans="1:21" ht="30" hidden="1">
      <c r="A1216" s="16">
        <v>42204</v>
      </c>
      <c r="B1216" s="102" t="s">
        <v>3374</v>
      </c>
      <c r="C1216" s="104" t="s">
        <v>5946</v>
      </c>
      <c r="D1216" s="104" t="s">
        <v>5947</v>
      </c>
      <c r="E1216" s="104" t="s">
        <v>4240</v>
      </c>
      <c r="F1216" s="104" t="s">
        <v>9081</v>
      </c>
      <c r="G1216" s="104" t="s">
        <v>2197</v>
      </c>
      <c r="H1216" s="104" t="s">
        <v>9081</v>
      </c>
      <c r="I1216" s="25" t="s">
        <v>2</v>
      </c>
      <c r="K1216" s="128">
        <v>42193</v>
      </c>
      <c r="L1216" s="132">
        <v>20248.88</v>
      </c>
      <c r="M1216" s="130" t="s">
        <v>10894</v>
      </c>
      <c r="N1216">
        <v>1701</v>
      </c>
      <c r="P1216" s="135" t="s">
        <v>11701</v>
      </c>
      <c r="Q1216" s="97" t="s">
        <v>13343</v>
      </c>
      <c r="R1216" s="91" t="s">
        <v>28883</v>
      </c>
      <c r="S1216" s="601" t="s">
        <v>29713</v>
      </c>
      <c r="T1216" s="139" t="s">
        <v>30389</v>
      </c>
    </row>
    <row r="1217" spans="1:21" ht="31.5" hidden="1">
      <c r="A1217" s="16">
        <v>42204</v>
      </c>
      <c r="B1217" s="102" t="s">
        <v>3375</v>
      </c>
      <c r="C1217" s="104" t="s">
        <v>5948</v>
      </c>
      <c r="D1217" s="104" t="s">
        <v>5949</v>
      </c>
      <c r="E1217" s="104" t="s">
        <v>2438</v>
      </c>
      <c r="F1217" s="104" t="s">
        <v>9082</v>
      </c>
      <c r="G1217" s="104" t="s">
        <v>2197</v>
      </c>
      <c r="H1217" s="104" t="s">
        <v>2197</v>
      </c>
      <c r="I1217" s="25" t="s">
        <v>2</v>
      </c>
      <c r="K1217" s="128">
        <v>42216</v>
      </c>
      <c r="L1217" s="132">
        <v>5115.71</v>
      </c>
      <c r="M1217" s="130" t="s">
        <v>10895</v>
      </c>
      <c r="N1217">
        <v>1701</v>
      </c>
      <c r="P1217" s="134" t="s">
        <v>13083</v>
      </c>
      <c r="Q1217" s="97" t="s">
        <v>13696</v>
      </c>
      <c r="R1217" s="91" t="s">
        <v>28883</v>
      </c>
      <c r="S1217" s="97" t="s">
        <v>29714</v>
      </c>
    </row>
    <row r="1218" spans="1:21" ht="31.5" hidden="1">
      <c r="A1218" s="16">
        <v>42204</v>
      </c>
      <c r="B1218" s="102" t="s">
        <v>3376</v>
      </c>
      <c r="C1218" s="111" t="s">
        <v>5950</v>
      </c>
      <c r="D1218" s="111" t="s">
        <v>5951</v>
      </c>
      <c r="E1218" s="111" t="s">
        <v>5346</v>
      </c>
      <c r="F1218" s="111" t="s">
        <v>9083</v>
      </c>
      <c r="G1218" s="111" t="s">
        <v>2197</v>
      </c>
      <c r="H1218" s="111" t="s">
        <v>9084</v>
      </c>
      <c r="I1218" s="25" t="s">
        <v>2</v>
      </c>
      <c r="K1218" s="128">
        <v>42186</v>
      </c>
      <c r="L1218" s="132">
        <v>11130.56</v>
      </c>
      <c r="M1218" s="130" t="s">
        <v>10896</v>
      </c>
      <c r="N1218">
        <v>1701</v>
      </c>
      <c r="P1218" s="135" t="s">
        <v>11701</v>
      </c>
      <c r="Q1218" s="97" t="s">
        <v>13344</v>
      </c>
      <c r="R1218" s="91" t="s">
        <v>28883</v>
      </c>
      <c r="S1218" s="97" t="s">
        <v>29715</v>
      </c>
      <c r="T1218" s="139" t="s">
        <v>30389</v>
      </c>
    </row>
    <row r="1219" spans="1:21" ht="31.5" hidden="1">
      <c r="A1219" s="16">
        <v>42204</v>
      </c>
      <c r="B1219" s="102" t="s">
        <v>3376</v>
      </c>
      <c r="C1219" s="111" t="s">
        <v>5950</v>
      </c>
      <c r="D1219" s="111" t="s">
        <v>5951</v>
      </c>
      <c r="E1219" s="111" t="s">
        <v>5346</v>
      </c>
      <c r="F1219" s="111" t="s">
        <v>9083</v>
      </c>
      <c r="G1219" s="111" t="s">
        <v>2197</v>
      </c>
      <c r="H1219" s="111" t="s">
        <v>9084</v>
      </c>
      <c r="I1219" s="25" t="s">
        <v>2</v>
      </c>
      <c r="K1219" s="128">
        <v>42186</v>
      </c>
      <c r="L1219" s="132">
        <v>11130.56</v>
      </c>
      <c r="M1219" s="130" t="s">
        <v>10897</v>
      </c>
      <c r="N1219">
        <v>1701</v>
      </c>
      <c r="P1219" s="135" t="s">
        <v>11701</v>
      </c>
      <c r="Q1219" s="97" t="s">
        <v>13345</v>
      </c>
      <c r="R1219" s="91" t="s">
        <v>28883</v>
      </c>
      <c r="S1219" s="97" t="s">
        <v>29716</v>
      </c>
      <c r="T1219" s="139" t="s">
        <v>30389</v>
      </c>
    </row>
    <row r="1220" spans="1:21" ht="45" hidden="1">
      <c r="A1220" s="16">
        <v>42204</v>
      </c>
      <c r="B1220" s="102" t="s">
        <v>3377</v>
      </c>
      <c r="C1220" s="111" t="s">
        <v>5952</v>
      </c>
      <c r="D1220" s="111" t="s">
        <v>5953</v>
      </c>
      <c r="E1220" s="111" t="s">
        <v>4291</v>
      </c>
      <c r="F1220" s="111" t="s">
        <v>9085</v>
      </c>
      <c r="G1220" s="111" t="s">
        <v>9086</v>
      </c>
      <c r="H1220" s="111" t="s">
        <v>9087</v>
      </c>
      <c r="I1220" s="25" t="s">
        <v>2</v>
      </c>
      <c r="K1220" s="128">
        <v>42213</v>
      </c>
      <c r="L1220" s="132">
        <v>10381.959999999999</v>
      </c>
      <c r="M1220" s="130" t="s">
        <v>10898</v>
      </c>
      <c r="N1220">
        <v>1701</v>
      </c>
      <c r="P1220" s="135" t="s">
        <v>11701</v>
      </c>
      <c r="Q1220" s="97" t="s">
        <v>13346</v>
      </c>
      <c r="R1220" s="91" t="s">
        <v>28883</v>
      </c>
      <c r="S1220" s="97" t="s">
        <v>29717</v>
      </c>
      <c r="T1220" s="139" t="s">
        <v>30389</v>
      </c>
    </row>
    <row r="1221" spans="1:21" ht="42" hidden="1">
      <c r="A1221" s="16">
        <v>42204</v>
      </c>
      <c r="B1221" s="102" t="s">
        <v>3378</v>
      </c>
      <c r="C1221" s="111" t="s">
        <v>5954</v>
      </c>
      <c r="D1221" s="111" t="s">
        <v>5955</v>
      </c>
      <c r="E1221" s="111" t="s">
        <v>4209</v>
      </c>
      <c r="F1221" s="111" t="s">
        <v>9088</v>
      </c>
      <c r="G1221" s="111" t="s">
        <v>2197</v>
      </c>
      <c r="H1221" s="111" t="s">
        <v>9089</v>
      </c>
      <c r="I1221" s="25" t="s">
        <v>2</v>
      </c>
      <c r="K1221" s="128">
        <v>42207</v>
      </c>
      <c r="L1221" s="132">
        <v>7953.13</v>
      </c>
      <c r="M1221" s="130" t="s">
        <v>10899</v>
      </c>
      <c r="N1221">
        <v>1701</v>
      </c>
      <c r="P1221" s="134" t="s">
        <v>13083</v>
      </c>
      <c r="Q1221" s="97" t="s">
        <v>13697</v>
      </c>
      <c r="R1221" s="91" t="s">
        <v>28883</v>
      </c>
      <c r="S1221" s="97" t="s">
        <v>29718</v>
      </c>
      <c r="T1221" s="139" t="s">
        <v>30389</v>
      </c>
    </row>
    <row r="1222" spans="1:21" ht="45" hidden="1">
      <c r="A1222" s="16">
        <v>42204</v>
      </c>
      <c r="B1222" s="102" t="s">
        <v>3379</v>
      </c>
      <c r="C1222" s="111" t="s">
        <v>5956</v>
      </c>
      <c r="D1222" s="111" t="s">
        <v>5957</v>
      </c>
      <c r="E1222" s="111" t="s">
        <v>2088</v>
      </c>
      <c r="F1222" s="111" t="s">
        <v>9090</v>
      </c>
      <c r="G1222" s="111" t="s">
        <v>2197</v>
      </c>
      <c r="H1222" s="111" t="s">
        <v>9091</v>
      </c>
      <c r="I1222" s="25" t="s">
        <v>2</v>
      </c>
      <c r="K1222" s="128">
        <v>42211</v>
      </c>
      <c r="L1222" s="132">
        <v>3472.25</v>
      </c>
      <c r="M1222" s="130" t="s">
        <v>10900</v>
      </c>
      <c r="N1222">
        <v>1701</v>
      </c>
      <c r="P1222" s="134" t="s">
        <v>13083</v>
      </c>
      <c r="Q1222" s="97" t="s">
        <v>13698</v>
      </c>
      <c r="T1222" t="s">
        <v>2322</v>
      </c>
    </row>
    <row r="1223" spans="1:21" ht="45" hidden="1">
      <c r="A1223" s="16">
        <v>42204</v>
      </c>
      <c r="B1223" s="102" t="s">
        <v>3380</v>
      </c>
      <c r="C1223" s="111" t="s">
        <v>5958</v>
      </c>
      <c r="D1223" s="111" t="s">
        <v>5959</v>
      </c>
      <c r="E1223" s="111" t="s">
        <v>2438</v>
      </c>
      <c r="F1223" s="111" t="s">
        <v>9092</v>
      </c>
      <c r="G1223" s="111" t="s">
        <v>9093</v>
      </c>
      <c r="H1223" s="111" t="s">
        <v>9094</v>
      </c>
      <c r="I1223" s="25" t="s">
        <v>2</v>
      </c>
      <c r="K1223" s="128">
        <v>42213</v>
      </c>
      <c r="L1223" s="132">
        <v>4728.3900000000003</v>
      </c>
      <c r="M1223" s="130" t="s">
        <v>10901</v>
      </c>
      <c r="N1223">
        <v>1701</v>
      </c>
      <c r="P1223" s="137" t="s">
        <v>13372</v>
      </c>
      <c r="Q1223" s="97" t="s">
        <v>13733</v>
      </c>
      <c r="R1223" s="91" t="s">
        <v>28883</v>
      </c>
      <c r="S1223" s="97" t="s">
        <v>29719</v>
      </c>
    </row>
    <row r="1224" spans="1:21" ht="21" hidden="1">
      <c r="A1224" s="16">
        <v>42204</v>
      </c>
      <c r="B1224" s="102" t="s">
        <v>3381</v>
      </c>
      <c r="C1224" s="105" t="s">
        <v>5960</v>
      </c>
      <c r="D1224" s="105" t="s">
        <v>4942</v>
      </c>
      <c r="E1224" s="105" t="s">
        <v>7</v>
      </c>
      <c r="F1224" s="105" t="s">
        <v>9095</v>
      </c>
      <c r="G1224" s="105" t="s">
        <v>2197</v>
      </c>
      <c r="H1224" s="105" t="s">
        <v>2197</v>
      </c>
      <c r="I1224" s="25" t="s">
        <v>2</v>
      </c>
      <c r="K1224" s="128">
        <v>42199</v>
      </c>
      <c r="L1224" s="132">
        <v>7260.76</v>
      </c>
      <c r="M1224" s="130" t="s">
        <v>10902</v>
      </c>
      <c r="N1224">
        <v>1701</v>
      </c>
      <c r="P1224" s="137" t="s">
        <v>13372</v>
      </c>
      <c r="Q1224" s="97" t="s">
        <v>13734</v>
      </c>
      <c r="R1224" s="91" t="s">
        <v>28883</v>
      </c>
      <c r="S1224" s="97" t="s">
        <v>29720</v>
      </c>
      <c r="T1224" s="139" t="s">
        <v>30389</v>
      </c>
    </row>
    <row r="1225" spans="1:21" ht="60" hidden="1">
      <c r="A1225" s="16">
        <v>42204</v>
      </c>
      <c r="B1225" s="102" t="s">
        <v>3382</v>
      </c>
      <c r="C1225" s="111" t="s">
        <v>5961</v>
      </c>
      <c r="D1225" s="111" t="s">
        <v>5962</v>
      </c>
      <c r="E1225" s="111" t="s">
        <v>1461</v>
      </c>
      <c r="F1225" s="111" t="s">
        <v>9096</v>
      </c>
      <c r="G1225" s="111" t="s">
        <v>9097</v>
      </c>
      <c r="H1225" s="111" t="s">
        <v>9098</v>
      </c>
      <c r="I1225" s="25" t="s">
        <v>2</v>
      </c>
      <c r="K1225" s="128">
        <v>42192</v>
      </c>
      <c r="L1225" s="132">
        <v>10195.76</v>
      </c>
      <c r="M1225" s="130" t="s">
        <v>10903</v>
      </c>
      <c r="N1225">
        <v>1701</v>
      </c>
      <c r="P1225" s="135" t="s">
        <v>11701</v>
      </c>
      <c r="Q1225" s="97" t="s">
        <v>13347</v>
      </c>
      <c r="R1225" s="91" t="s">
        <v>28883</v>
      </c>
      <c r="S1225" s="97" t="s">
        <v>29721</v>
      </c>
      <c r="T1225" s="139" t="s">
        <v>30389</v>
      </c>
    </row>
    <row r="1226" spans="1:21" ht="30" hidden="1">
      <c r="A1226" s="16">
        <v>42204</v>
      </c>
      <c r="B1226" s="102" t="s">
        <v>3383</v>
      </c>
      <c r="C1226" s="111" t="s">
        <v>5963</v>
      </c>
      <c r="D1226" s="111" t="s">
        <v>5964</v>
      </c>
      <c r="E1226" s="111" t="s">
        <v>4147</v>
      </c>
      <c r="F1226" s="111" t="s">
        <v>9099</v>
      </c>
      <c r="G1226" s="111" t="s">
        <v>9100</v>
      </c>
      <c r="H1226" s="111" t="s">
        <v>9099</v>
      </c>
      <c r="I1226" s="25" t="s">
        <v>2</v>
      </c>
      <c r="K1226" s="128">
        <v>42196</v>
      </c>
      <c r="L1226" s="132">
        <v>5152.74</v>
      </c>
      <c r="M1226" s="130" t="s">
        <v>10904</v>
      </c>
      <c r="N1226">
        <v>1701</v>
      </c>
      <c r="P1226" s="137" t="s">
        <v>13372</v>
      </c>
      <c r="Q1226" s="578" t="s">
        <v>13735</v>
      </c>
      <c r="T1226" t="s">
        <v>2322</v>
      </c>
    </row>
    <row r="1227" spans="1:21" ht="165" hidden="1">
      <c r="A1227" s="16">
        <v>42204</v>
      </c>
      <c r="B1227" s="102" t="s">
        <v>3384</v>
      </c>
      <c r="C1227" s="104" t="s">
        <v>5965</v>
      </c>
      <c r="D1227" s="104" t="s">
        <v>5966</v>
      </c>
      <c r="E1227" s="104" t="s">
        <v>4270</v>
      </c>
      <c r="F1227" s="104" t="s">
        <v>9101</v>
      </c>
      <c r="G1227" s="104" t="s">
        <v>9102</v>
      </c>
      <c r="H1227" s="104" t="s">
        <v>2197</v>
      </c>
      <c r="I1227" s="25" t="s">
        <v>2</v>
      </c>
      <c r="K1227" s="128">
        <v>42202</v>
      </c>
      <c r="L1227" s="132">
        <v>39276.089999999997</v>
      </c>
      <c r="M1227" s="130" t="s">
        <v>10905</v>
      </c>
      <c r="N1227">
        <v>1701</v>
      </c>
      <c r="P1227" t="s">
        <v>3</v>
      </c>
      <c r="Q1227" s="594" t="s">
        <v>12771</v>
      </c>
    </row>
    <row r="1228" spans="1:21" ht="30" hidden="1">
      <c r="A1228" s="16">
        <v>42204</v>
      </c>
      <c r="B1228" s="102" t="s">
        <v>3385</v>
      </c>
      <c r="C1228" s="111" t="s">
        <v>5967</v>
      </c>
      <c r="D1228" s="111" t="s">
        <v>5968</v>
      </c>
      <c r="E1228" s="111" t="s">
        <v>541</v>
      </c>
      <c r="F1228" s="111" t="s">
        <v>9103</v>
      </c>
      <c r="G1228" s="111" t="s">
        <v>2197</v>
      </c>
      <c r="H1228" s="111" t="s">
        <v>9104</v>
      </c>
      <c r="I1228" s="25" t="s">
        <v>2</v>
      </c>
      <c r="K1228" s="128">
        <v>42202</v>
      </c>
      <c r="L1228" s="132">
        <v>8038.71</v>
      </c>
      <c r="M1228" s="130" t="s">
        <v>10906</v>
      </c>
      <c r="N1228">
        <v>1701</v>
      </c>
      <c r="P1228" s="137" t="s">
        <v>13372</v>
      </c>
      <c r="Q1228" s="97" t="s">
        <v>13736</v>
      </c>
      <c r="R1228" s="91" t="s">
        <v>28883</v>
      </c>
      <c r="S1228" s="97" t="s">
        <v>29722</v>
      </c>
      <c r="T1228" s="139" t="s">
        <v>30389</v>
      </c>
    </row>
    <row r="1229" spans="1:21" ht="30" hidden="1">
      <c r="A1229" s="16">
        <v>42204</v>
      </c>
      <c r="B1229" s="102" t="s">
        <v>3386</v>
      </c>
      <c r="C1229" s="104" t="s">
        <v>5969</v>
      </c>
      <c r="D1229" s="104" t="s">
        <v>5970</v>
      </c>
      <c r="E1229" s="104" t="s">
        <v>82</v>
      </c>
      <c r="F1229" s="104" t="s">
        <v>9105</v>
      </c>
      <c r="G1229" s="104" t="s">
        <v>2197</v>
      </c>
      <c r="H1229" s="104" t="s">
        <v>2197</v>
      </c>
      <c r="I1229" s="25" t="s">
        <v>2</v>
      </c>
      <c r="K1229" s="128">
        <v>42196</v>
      </c>
      <c r="L1229" s="132">
        <v>11165.21</v>
      </c>
      <c r="M1229" s="130" t="s">
        <v>10907</v>
      </c>
      <c r="N1229">
        <v>1701</v>
      </c>
      <c r="P1229" s="135" t="s">
        <v>11701</v>
      </c>
      <c r="Q1229" s="97" t="s">
        <v>13348</v>
      </c>
      <c r="R1229" s="91" t="s">
        <v>28883</v>
      </c>
      <c r="S1229" s="97" t="s">
        <v>29723</v>
      </c>
      <c r="U1229" s="97" t="s">
        <v>28893</v>
      </c>
    </row>
    <row r="1230" spans="1:21" ht="30" hidden="1">
      <c r="A1230" s="16">
        <v>42204</v>
      </c>
      <c r="B1230" s="102" t="s">
        <v>3387</v>
      </c>
      <c r="C1230" s="111" t="s">
        <v>5971</v>
      </c>
      <c r="D1230" s="111" t="s">
        <v>5972</v>
      </c>
      <c r="E1230" s="111" t="s">
        <v>4179</v>
      </c>
      <c r="F1230" s="111" t="s">
        <v>9106</v>
      </c>
      <c r="G1230" s="111" t="s">
        <v>9107</v>
      </c>
      <c r="H1230" s="111" t="s">
        <v>9106</v>
      </c>
      <c r="I1230" s="25" t="s">
        <v>2</v>
      </c>
      <c r="K1230" s="128">
        <v>42215</v>
      </c>
      <c r="L1230" s="132">
        <v>4412.78</v>
      </c>
      <c r="M1230" s="130" t="s">
        <v>10908</v>
      </c>
      <c r="N1230">
        <v>1701</v>
      </c>
      <c r="P1230" s="137" t="s">
        <v>13372</v>
      </c>
      <c r="Q1230" s="97" t="s">
        <v>13737</v>
      </c>
      <c r="R1230" s="91" t="s">
        <v>28883</v>
      </c>
      <c r="S1230" s="97" t="s">
        <v>29724</v>
      </c>
      <c r="T1230" s="139" t="s">
        <v>30389</v>
      </c>
    </row>
    <row r="1231" spans="1:21" ht="30" hidden="1">
      <c r="A1231" s="16">
        <v>42204</v>
      </c>
      <c r="B1231" s="102" t="s">
        <v>3388</v>
      </c>
      <c r="C1231" s="104" t="s">
        <v>5973</v>
      </c>
      <c r="D1231" s="104" t="s">
        <v>208</v>
      </c>
      <c r="E1231" s="104" t="s">
        <v>4229</v>
      </c>
      <c r="F1231" s="104" t="s">
        <v>2197</v>
      </c>
      <c r="G1231" s="104" t="s">
        <v>2197</v>
      </c>
      <c r="H1231" s="104" t="s">
        <v>9108</v>
      </c>
      <c r="I1231" s="25" t="s">
        <v>2</v>
      </c>
      <c r="K1231" s="128">
        <v>42215</v>
      </c>
      <c r="L1231" s="132">
        <v>8648.11</v>
      </c>
      <c r="M1231" s="130" t="s">
        <v>10909</v>
      </c>
      <c r="N1231">
        <v>1701</v>
      </c>
      <c r="P1231" s="137" t="s">
        <v>13372</v>
      </c>
      <c r="Q1231" s="578" t="s">
        <v>13738</v>
      </c>
      <c r="T1231" t="s">
        <v>2322</v>
      </c>
    </row>
    <row r="1232" spans="1:21" ht="75" hidden="1">
      <c r="A1232" s="16">
        <v>42204</v>
      </c>
      <c r="B1232" s="102" t="s">
        <v>3389</v>
      </c>
      <c r="C1232" s="111" t="s">
        <v>5974</v>
      </c>
      <c r="D1232" s="111" t="s">
        <v>5975</v>
      </c>
      <c r="E1232" s="111" t="s">
        <v>4209</v>
      </c>
      <c r="F1232" s="111" t="s">
        <v>9109</v>
      </c>
      <c r="G1232" s="111" t="s">
        <v>2197</v>
      </c>
      <c r="H1232" s="111" t="s">
        <v>9110</v>
      </c>
      <c r="I1232" s="25" t="s">
        <v>2</v>
      </c>
      <c r="K1232" s="128">
        <v>42213</v>
      </c>
      <c r="L1232" s="132">
        <v>12373.48</v>
      </c>
      <c r="M1232" s="130" t="s">
        <v>10910</v>
      </c>
      <c r="N1232">
        <v>1701</v>
      </c>
      <c r="P1232" s="135" t="s">
        <v>11701</v>
      </c>
      <c r="Q1232" s="97" t="s">
        <v>13349</v>
      </c>
      <c r="T1232" t="s">
        <v>28379</v>
      </c>
    </row>
    <row r="1233" spans="1:21" ht="21" hidden="1">
      <c r="A1233" s="16">
        <v>42204</v>
      </c>
      <c r="B1233" s="102" t="s">
        <v>3390</v>
      </c>
      <c r="C1233" s="111" t="s">
        <v>5976</v>
      </c>
      <c r="D1233" s="111" t="s">
        <v>5529</v>
      </c>
      <c r="E1233" s="111" t="s">
        <v>4209</v>
      </c>
      <c r="F1233" s="111" t="s">
        <v>9111</v>
      </c>
      <c r="G1233" s="111" t="s">
        <v>2197</v>
      </c>
      <c r="H1233" s="111" t="s">
        <v>9112</v>
      </c>
      <c r="I1233" s="25" t="s">
        <v>2</v>
      </c>
      <c r="K1233" s="128">
        <v>42211</v>
      </c>
      <c r="L1233" s="132">
        <v>4905.58</v>
      </c>
      <c r="M1233" s="130" t="s">
        <v>10911</v>
      </c>
      <c r="N1233">
        <v>1701</v>
      </c>
      <c r="P1233" s="137" t="s">
        <v>13372</v>
      </c>
      <c r="Q1233" s="97" t="s">
        <v>13739</v>
      </c>
      <c r="R1233" s="91" t="s">
        <v>28883</v>
      </c>
      <c r="S1233" s="97" t="s">
        <v>29725</v>
      </c>
      <c r="T1233" s="139" t="s">
        <v>30389</v>
      </c>
    </row>
    <row r="1234" spans="1:21" ht="31.5" hidden="1">
      <c r="A1234" s="16">
        <v>42204</v>
      </c>
      <c r="B1234" s="102" t="s">
        <v>3391</v>
      </c>
      <c r="C1234" s="104" t="s">
        <v>5977</v>
      </c>
      <c r="D1234" s="104" t="s">
        <v>5978</v>
      </c>
      <c r="E1234" s="104" t="s">
        <v>7</v>
      </c>
      <c r="F1234" s="104" t="s">
        <v>9113</v>
      </c>
      <c r="G1234" s="104" t="s">
        <v>9114</v>
      </c>
      <c r="H1234" s="104" t="s">
        <v>9113</v>
      </c>
      <c r="I1234" s="25" t="s">
        <v>2</v>
      </c>
      <c r="K1234" s="128">
        <v>42203</v>
      </c>
      <c r="L1234" s="132">
        <v>6090.02</v>
      </c>
      <c r="M1234" s="130" t="s">
        <v>10912</v>
      </c>
      <c r="N1234">
        <v>1701</v>
      </c>
      <c r="P1234" s="137" t="s">
        <v>13372</v>
      </c>
      <c r="Q1234" s="97" t="s">
        <v>13740</v>
      </c>
      <c r="R1234" s="91" t="s">
        <v>28883</v>
      </c>
      <c r="S1234" s="97" t="s">
        <v>29726</v>
      </c>
      <c r="T1234" s="139" t="s">
        <v>30389</v>
      </c>
    </row>
    <row r="1235" spans="1:21" ht="90.75" hidden="1" customHeight="1">
      <c r="A1235" s="16">
        <v>42204</v>
      </c>
      <c r="B1235" s="102" t="s">
        <v>3392</v>
      </c>
      <c r="C1235" s="104" t="s">
        <v>5979</v>
      </c>
      <c r="D1235" s="104" t="s">
        <v>4811</v>
      </c>
      <c r="E1235" s="104" t="s">
        <v>82</v>
      </c>
      <c r="F1235" s="104" t="s">
        <v>9115</v>
      </c>
      <c r="G1235" s="104" t="s">
        <v>2197</v>
      </c>
      <c r="H1235" s="104" t="s">
        <v>2197</v>
      </c>
      <c r="I1235" s="25" t="s">
        <v>2</v>
      </c>
      <c r="K1235" s="128">
        <v>42216</v>
      </c>
      <c r="L1235" s="132">
        <v>10350.93</v>
      </c>
      <c r="M1235" s="130" t="s">
        <v>10913</v>
      </c>
      <c r="N1235">
        <v>1701</v>
      </c>
      <c r="P1235" s="135" t="s">
        <v>11701</v>
      </c>
      <c r="Q1235" s="97" t="s">
        <v>13350</v>
      </c>
    </row>
    <row r="1236" spans="1:21" ht="108.75" hidden="1" customHeight="1">
      <c r="A1236" s="16">
        <v>42204</v>
      </c>
      <c r="B1236" s="102" t="s">
        <v>3393</v>
      </c>
      <c r="C1236" s="104" t="s">
        <v>5980</v>
      </c>
      <c r="D1236" s="104" t="s">
        <v>5981</v>
      </c>
      <c r="E1236" s="104" t="s">
        <v>5306</v>
      </c>
      <c r="F1236" s="104" t="s">
        <v>9116</v>
      </c>
      <c r="G1236" s="104" t="s">
        <v>2197</v>
      </c>
      <c r="H1236" s="104" t="s">
        <v>9117</v>
      </c>
      <c r="I1236" s="25" t="s">
        <v>2</v>
      </c>
      <c r="K1236" s="128">
        <v>42216</v>
      </c>
      <c r="L1236" s="132">
        <v>12633.89</v>
      </c>
      <c r="M1236" s="130" t="s">
        <v>10914</v>
      </c>
      <c r="N1236">
        <v>1701</v>
      </c>
      <c r="P1236" s="135" t="s">
        <v>11701</v>
      </c>
      <c r="Q1236" s="97" t="s">
        <v>13351</v>
      </c>
      <c r="R1236" s="91" t="s">
        <v>28883</v>
      </c>
      <c r="S1236" s="97" t="s">
        <v>29727</v>
      </c>
      <c r="T1236" t="s">
        <v>28621</v>
      </c>
    </row>
    <row r="1237" spans="1:21" ht="45" hidden="1">
      <c r="A1237" s="16">
        <v>42204</v>
      </c>
      <c r="B1237" s="102" t="s">
        <v>3394</v>
      </c>
      <c r="C1237" s="111" t="s">
        <v>5982</v>
      </c>
      <c r="D1237" s="111" t="s">
        <v>5983</v>
      </c>
      <c r="E1237" s="111" t="s">
        <v>2404</v>
      </c>
      <c r="F1237" s="111" t="s">
        <v>9118</v>
      </c>
      <c r="G1237" s="111" t="s">
        <v>9119</v>
      </c>
      <c r="H1237" s="111" t="s">
        <v>9120</v>
      </c>
      <c r="I1237" s="25" t="s">
        <v>2</v>
      </c>
      <c r="K1237" s="128">
        <v>42213</v>
      </c>
      <c r="L1237" s="132">
        <v>7883.42</v>
      </c>
      <c r="M1237" s="130" t="s">
        <v>10915</v>
      </c>
      <c r="N1237">
        <v>1701</v>
      </c>
      <c r="P1237" s="137" t="s">
        <v>13372</v>
      </c>
      <c r="Q1237" s="597" t="s">
        <v>13741</v>
      </c>
    </row>
    <row r="1238" spans="1:21" ht="30" hidden="1">
      <c r="A1238" s="16">
        <v>42204</v>
      </c>
      <c r="B1238" s="102" t="s">
        <v>3395</v>
      </c>
      <c r="C1238" s="104" t="s">
        <v>5984</v>
      </c>
      <c r="D1238" s="104" t="s">
        <v>5985</v>
      </c>
      <c r="E1238" s="104" t="s">
        <v>4365</v>
      </c>
      <c r="F1238" s="104" t="s">
        <v>9121</v>
      </c>
      <c r="G1238" s="104" t="s">
        <v>2197</v>
      </c>
      <c r="H1238" s="104" t="s">
        <v>2197</v>
      </c>
      <c r="I1238" s="25" t="s">
        <v>2</v>
      </c>
      <c r="K1238" s="128">
        <v>42214</v>
      </c>
      <c r="L1238" s="132">
        <v>67937.87</v>
      </c>
      <c r="M1238" s="130" t="s">
        <v>10916</v>
      </c>
      <c r="N1238">
        <v>1701</v>
      </c>
      <c r="P1238" t="s">
        <v>3</v>
      </c>
      <c r="Q1238" s="594" t="s">
        <v>12772</v>
      </c>
      <c r="S1238" s="610" t="s">
        <v>13990</v>
      </c>
      <c r="T1238" t="s">
        <v>29387</v>
      </c>
      <c r="U1238" s="97" t="s">
        <v>30023</v>
      </c>
    </row>
    <row r="1239" spans="1:21" ht="60" hidden="1">
      <c r="A1239" s="16">
        <v>42204</v>
      </c>
      <c r="B1239" s="102" t="s">
        <v>3396</v>
      </c>
      <c r="C1239" s="102" t="s">
        <v>5986</v>
      </c>
      <c r="D1239" s="102" t="s">
        <v>5987</v>
      </c>
      <c r="E1239" s="102" t="s">
        <v>2438</v>
      </c>
      <c r="F1239" s="102" t="s">
        <v>9122</v>
      </c>
      <c r="G1239" s="102" t="s">
        <v>9123</v>
      </c>
      <c r="H1239" s="102" t="s">
        <v>9124</v>
      </c>
      <c r="I1239" s="25" t="s">
        <v>2</v>
      </c>
      <c r="K1239" s="128">
        <v>42216</v>
      </c>
      <c r="L1239" s="132">
        <v>16564.560000000001</v>
      </c>
      <c r="M1239" s="130" t="s">
        <v>10917</v>
      </c>
      <c r="N1239">
        <v>1701</v>
      </c>
      <c r="P1239" s="135" t="s">
        <v>11701</v>
      </c>
      <c r="Q1239" s="97" t="s">
        <v>13352</v>
      </c>
      <c r="T1239" t="s">
        <v>28379</v>
      </c>
    </row>
    <row r="1240" spans="1:21" ht="60" hidden="1">
      <c r="A1240" s="16">
        <v>42204</v>
      </c>
      <c r="B1240" s="102" t="s">
        <v>3397</v>
      </c>
      <c r="C1240" s="102" t="s">
        <v>5986</v>
      </c>
      <c r="D1240" s="102" t="s">
        <v>5987</v>
      </c>
      <c r="E1240" s="102" t="s">
        <v>2438</v>
      </c>
      <c r="F1240" s="102" t="s">
        <v>9122</v>
      </c>
      <c r="G1240" s="102" t="s">
        <v>9123</v>
      </c>
      <c r="H1240" s="102" t="s">
        <v>9124</v>
      </c>
      <c r="I1240" s="25" t="s">
        <v>2</v>
      </c>
      <c r="K1240" s="128">
        <v>42216</v>
      </c>
      <c r="L1240" s="132">
        <v>16564.560000000001</v>
      </c>
      <c r="M1240" s="130" t="s">
        <v>10918</v>
      </c>
      <c r="N1240">
        <v>1701</v>
      </c>
      <c r="P1240" s="135" t="s">
        <v>11701</v>
      </c>
      <c r="Q1240" s="97" t="s">
        <v>13353</v>
      </c>
      <c r="T1240" t="s">
        <v>28379</v>
      </c>
    </row>
    <row r="1241" spans="1:21" ht="30" hidden="1">
      <c r="A1241" s="16">
        <v>42204</v>
      </c>
      <c r="B1241" s="102" t="s">
        <v>3398</v>
      </c>
      <c r="C1241" s="111" t="s">
        <v>5988</v>
      </c>
      <c r="D1241" s="111" t="s">
        <v>5989</v>
      </c>
      <c r="E1241" s="111" t="s">
        <v>2088</v>
      </c>
      <c r="F1241" s="111" t="s">
        <v>9125</v>
      </c>
      <c r="G1241" s="111" t="s">
        <v>9126</v>
      </c>
      <c r="H1241" s="111" t="s">
        <v>9127</v>
      </c>
      <c r="I1241" s="25" t="s">
        <v>2</v>
      </c>
      <c r="K1241" s="128">
        <v>42206</v>
      </c>
      <c r="L1241" s="132">
        <v>4233.04</v>
      </c>
      <c r="M1241" s="130" t="s">
        <v>10919</v>
      </c>
      <c r="N1241">
        <v>1701</v>
      </c>
      <c r="P1241" s="137" t="s">
        <v>13372</v>
      </c>
      <c r="Q1241" s="97" t="s">
        <v>13742</v>
      </c>
      <c r="R1241" s="91" t="s">
        <v>28883</v>
      </c>
      <c r="S1241" s="97" t="s">
        <v>29728</v>
      </c>
      <c r="T1241" t="s">
        <v>28621</v>
      </c>
    </row>
    <row r="1242" spans="1:21" ht="30" hidden="1">
      <c r="A1242" s="16">
        <v>42204</v>
      </c>
      <c r="B1242" s="102" t="s">
        <v>3399</v>
      </c>
      <c r="C1242" s="104" t="s">
        <v>5990</v>
      </c>
      <c r="D1242" s="104" t="s">
        <v>5991</v>
      </c>
      <c r="E1242" s="104" t="s">
        <v>1629</v>
      </c>
      <c r="F1242" s="104" t="s">
        <v>9128</v>
      </c>
      <c r="G1242" s="104" t="s">
        <v>2197</v>
      </c>
      <c r="H1242" s="104" t="s">
        <v>9129</v>
      </c>
      <c r="I1242" s="25" t="s">
        <v>2</v>
      </c>
      <c r="K1242" s="128">
        <v>42216</v>
      </c>
      <c r="L1242" s="132">
        <v>8962.25</v>
      </c>
      <c r="M1242" s="130" t="s">
        <v>10920</v>
      </c>
      <c r="N1242">
        <v>1701</v>
      </c>
      <c r="P1242" s="137" t="s">
        <v>13372</v>
      </c>
      <c r="Q1242" s="578" t="s">
        <v>13743</v>
      </c>
      <c r="S1242" s="97" t="s">
        <v>13730</v>
      </c>
    </row>
    <row r="1243" spans="1:21" ht="30" hidden="1">
      <c r="A1243" s="16">
        <v>42204</v>
      </c>
      <c r="B1243" s="102" t="s">
        <v>3399</v>
      </c>
      <c r="C1243" s="104" t="s">
        <v>5990</v>
      </c>
      <c r="D1243" s="104" t="s">
        <v>5991</v>
      </c>
      <c r="E1243" s="104" t="s">
        <v>1629</v>
      </c>
      <c r="F1243" s="104" t="s">
        <v>9128</v>
      </c>
      <c r="G1243" s="104" t="s">
        <v>2197</v>
      </c>
      <c r="H1243" s="104" t="s">
        <v>9129</v>
      </c>
      <c r="I1243" s="25" t="s">
        <v>2</v>
      </c>
      <c r="K1243" s="128">
        <v>42216</v>
      </c>
      <c r="L1243" s="132">
        <v>8962.25</v>
      </c>
      <c r="M1243" s="130" t="s">
        <v>10921</v>
      </c>
      <c r="N1243">
        <v>1701</v>
      </c>
      <c r="P1243" s="137" t="s">
        <v>13372</v>
      </c>
      <c r="Q1243" s="578" t="s">
        <v>13743</v>
      </c>
      <c r="S1243" s="97" t="s">
        <v>13730</v>
      </c>
    </row>
    <row r="1244" spans="1:21" ht="31.5" hidden="1">
      <c r="A1244" s="16">
        <v>42204</v>
      </c>
      <c r="B1244" s="102" t="s">
        <v>3400</v>
      </c>
      <c r="C1244" s="111" t="s">
        <v>5992</v>
      </c>
      <c r="D1244" s="111" t="s">
        <v>5993</v>
      </c>
      <c r="E1244" s="111" t="s">
        <v>82</v>
      </c>
      <c r="F1244" s="111" t="s">
        <v>9130</v>
      </c>
      <c r="G1244" s="111" t="s">
        <v>2197</v>
      </c>
      <c r="H1244" s="111" t="s">
        <v>9131</v>
      </c>
      <c r="I1244" s="25" t="s">
        <v>2</v>
      </c>
      <c r="K1244" s="128">
        <v>42211</v>
      </c>
      <c r="L1244" s="132">
        <v>3566.03</v>
      </c>
      <c r="M1244" s="130" t="s">
        <v>10922</v>
      </c>
      <c r="N1244">
        <v>1701</v>
      </c>
      <c r="P1244" s="137" t="s">
        <v>13372</v>
      </c>
      <c r="Q1244" s="97" t="s">
        <v>13744</v>
      </c>
      <c r="R1244" s="91" t="s">
        <v>28883</v>
      </c>
      <c r="S1244" s="97" t="s">
        <v>29729</v>
      </c>
      <c r="T1244" s="139" t="s">
        <v>30389</v>
      </c>
    </row>
    <row r="1245" spans="1:21" ht="45" hidden="1">
      <c r="A1245" s="16">
        <v>42204</v>
      </c>
      <c r="B1245" s="102" t="s">
        <v>3401</v>
      </c>
      <c r="C1245" s="111" t="s">
        <v>5994</v>
      </c>
      <c r="D1245" s="111" t="s">
        <v>5995</v>
      </c>
      <c r="E1245" s="111" t="s">
        <v>4141</v>
      </c>
      <c r="F1245" s="111" t="s">
        <v>9132</v>
      </c>
      <c r="G1245" s="111" t="s">
        <v>9133</v>
      </c>
      <c r="H1245" s="111" t="s">
        <v>9134</v>
      </c>
      <c r="I1245" s="25" t="s">
        <v>2</v>
      </c>
      <c r="K1245" s="128">
        <v>42193</v>
      </c>
      <c r="L1245" s="132">
        <v>11841.62</v>
      </c>
      <c r="M1245" s="130" t="s">
        <v>10923</v>
      </c>
      <c r="N1245">
        <v>1701</v>
      </c>
      <c r="P1245" s="135" t="s">
        <v>11701</v>
      </c>
      <c r="Q1245" s="97" t="s">
        <v>13354</v>
      </c>
      <c r="R1245" s="91" t="s">
        <v>28883</v>
      </c>
      <c r="S1245" s="97" t="s">
        <v>29730</v>
      </c>
      <c r="T1245" s="139" t="s">
        <v>30389</v>
      </c>
    </row>
    <row r="1246" spans="1:21" ht="31.5" hidden="1">
      <c r="A1246" s="16">
        <v>42204</v>
      </c>
      <c r="B1246" s="102" t="s">
        <v>3402</v>
      </c>
      <c r="C1246" s="104" t="s">
        <v>5996</v>
      </c>
      <c r="D1246" s="104" t="s">
        <v>5997</v>
      </c>
      <c r="E1246" s="104" t="s">
        <v>82</v>
      </c>
      <c r="F1246" s="104" t="s">
        <v>9135</v>
      </c>
      <c r="G1246" s="104" t="s">
        <v>9136</v>
      </c>
      <c r="H1246" s="104" t="s">
        <v>9137</v>
      </c>
      <c r="I1246" s="25" t="s">
        <v>2</v>
      </c>
      <c r="K1246" s="128">
        <v>42214</v>
      </c>
      <c r="L1246" s="132">
        <v>6330.12</v>
      </c>
      <c r="M1246" s="130" t="s">
        <v>10924</v>
      </c>
      <c r="N1246">
        <v>1701</v>
      </c>
      <c r="P1246" s="137" t="s">
        <v>13372</v>
      </c>
      <c r="Q1246" s="598" t="s">
        <v>13745</v>
      </c>
    </row>
    <row r="1247" spans="1:21" ht="31.5" hidden="1">
      <c r="A1247" s="16">
        <v>42204</v>
      </c>
      <c r="B1247" s="102" t="s">
        <v>3403</v>
      </c>
      <c r="C1247" s="104" t="s">
        <v>5998</v>
      </c>
      <c r="D1247" s="104" t="s">
        <v>5999</v>
      </c>
      <c r="E1247" s="104" t="s">
        <v>82</v>
      </c>
      <c r="F1247" s="104" t="s">
        <v>2197</v>
      </c>
      <c r="G1247" s="104" t="s">
        <v>2197</v>
      </c>
      <c r="H1247" s="104" t="s">
        <v>9138</v>
      </c>
      <c r="I1247" s="25" t="s">
        <v>2</v>
      </c>
      <c r="K1247" s="128">
        <v>42216</v>
      </c>
      <c r="L1247" s="132">
        <v>3356.9</v>
      </c>
      <c r="M1247" s="130" t="s">
        <v>10925</v>
      </c>
      <c r="N1247">
        <v>1701</v>
      </c>
      <c r="P1247" s="137" t="s">
        <v>13372</v>
      </c>
      <c r="Q1247" s="97" t="s">
        <v>13746</v>
      </c>
      <c r="R1247" s="91" t="s">
        <v>28883</v>
      </c>
      <c r="S1247" s="97" t="s">
        <v>29731</v>
      </c>
      <c r="T1247" s="139" t="s">
        <v>30389</v>
      </c>
    </row>
    <row r="1248" spans="1:21" ht="21" hidden="1">
      <c r="A1248" s="16">
        <v>42204</v>
      </c>
      <c r="B1248" s="102" t="s">
        <v>3404</v>
      </c>
      <c r="C1248" s="104" t="s">
        <v>6000</v>
      </c>
      <c r="D1248" s="104" t="s">
        <v>6001</v>
      </c>
      <c r="E1248" s="104" t="s">
        <v>6002</v>
      </c>
      <c r="F1248" s="104" t="s">
        <v>9139</v>
      </c>
      <c r="G1248" s="104" t="s">
        <v>9139</v>
      </c>
      <c r="H1248" s="104" t="s">
        <v>9139</v>
      </c>
      <c r="I1248" s="25" t="s">
        <v>2</v>
      </c>
      <c r="K1248" s="128">
        <v>42201</v>
      </c>
      <c r="L1248" s="132">
        <v>5267.95</v>
      </c>
      <c r="M1248" s="130" t="s">
        <v>10926</v>
      </c>
      <c r="N1248">
        <v>1701</v>
      </c>
      <c r="P1248" s="137" t="s">
        <v>13372</v>
      </c>
      <c r="Q1248" s="97" t="s">
        <v>13747</v>
      </c>
      <c r="R1248" s="91" t="s">
        <v>28883</v>
      </c>
      <c r="S1248" s="97" t="s">
        <v>29732</v>
      </c>
      <c r="T1248" t="s">
        <v>30146</v>
      </c>
    </row>
    <row r="1249" spans="1:21" ht="45" hidden="1">
      <c r="A1249" s="16">
        <v>42204</v>
      </c>
      <c r="B1249" s="102" t="s">
        <v>3405</v>
      </c>
      <c r="C1249" s="102" t="s">
        <v>6003</v>
      </c>
      <c r="D1249" s="102" t="s">
        <v>6004</v>
      </c>
      <c r="E1249" s="102" t="s">
        <v>2409</v>
      </c>
      <c r="F1249" s="102" t="s">
        <v>9140</v>
      </c>
      <c r="G1249" s="102" t="s">
        <v>9141</v>
      </c>
      <c r="H1249" s="102" t="s">
        <v>9142</v>
      </c>
      <c r="I1249" s="25" t="s">
        <v>2</v>
      </c>
      <c r="K1249" s="128">
        <v>42211</v>
      </c>
      <c r="L1249" s="132">
        <v>7119.4</v>
      </c>
      <c r="M1249" s="130" t="s">
        <v>10927</v>
      </c>
      <c r="N1249">
        <v>1701</v>
      </c>
      <c r="P1249" s="137" t="s">
        <v>13372</v>
      </c>
      <c r="Q1249" s="97" t="s">
        <v>13748</v>
      </c>
      <c r="R1249" s="91" t="s">
        <v>28883</v>
      </c>
      <c r="S1249" s="97" t="s">
        <v>29733</v>
      </c>
      <c r="T1249" t="s">
        <v>28621</v>
      </c>
    </row>
    <row r="1250" spans="1:21" ht="31.5" hidden="1">
      <c r="A1250" s="16">
        <v>42204</v>
      </c>
      <c r="B1250" s="102" t="s">
        <v>3406</v>
      </c>
      <c r="C1250" s="104" t="s">
        <v>6005</v>
      </c>
      <c r="D1250" s="104" t="s">
        <v>6006</v>
      </c>
      <c r="E1250" s="104" t="s">
        <v>5493</v>
      </c>
      <c r="F1250" s="104" t="s">
        <v>9143</v>
      </c>
      <c r="G1250" s="104" t="s">
        <v>2197</v>
      </c>
      <c r="H1250" s="104" t="s">
        <v>9143</v>
      </c>
      <c r="I1250" s="25" t="s">
        <v>2</v>
      </c>
      <c r="K1250" s="128">
        <v>42216</v>
      </c>
      <c r="L1250" s="132">
        <v>9258.9500000000007</v>
      </c>
      <c r="M1250" s="130" t="s">
        <v>10928</v>
      </c>
      <c r="N1250">
        <v>1701</v>
      </c>
      <c r="P1250" s="137" t="s">
        <v>13372</v>
      </c>
      <c r="Q1250" s="97" t="s">
        <v>13749</v>
      </c>
      <c r="R1250" s="91" t="s">
        <v>28883</v>
      </c>
      <c r="S1250" s="97" t="s">
        <v>29734</v>
      </c>
      <c r="T1250" t="s">
        <v>28621</v>
      </c>
    </row>
    <row r="1251" spans="1:21" ht="45" hidden="1">
      <c r="A1251" s="16">
        <v>42204</v>
      </c>
      <c r="B1251" s="102" t="s">
        <v>3407</v>
      </c>
      <c r="C1251" s="111" t="s">
        <v>6007</v>
      </c>
      <c r="D1251" s="111" t="s">
        <v>6007</v>
      </c>
      <c r="E1251" s="111" t="s">
        <v>6008</v>
      </c>
      <c r="F1251" s="111" t="s">
        <v>9144</v>
      </c>
      <c r="G1251" s="111" t="s">
        <v>9145</v>
      </c>
      <c r="H1251" s="111" t="s">
        <v>9146</v>
      </c>
      <c r="I1251" s="25" t="s">
        <v>2</v>
      </c>
      <c r="K1251" s="128">
        <v>42214</v>
      </c>
      <c r="L1251" s="132">
        <v>6245.66</v>
      </c>
      <c r="M1251" s="130" t="s">
        <v>10929</v>
      </c>
      <c r="N1251">
        <v>1701</v>
      </c>
      <c r="P1251" s="137" t="s">
        <v>13372</v>
      </c>
      <c r="Q1251" s="97" t="s">
        <v>13750</v>
      </c>
      <c r="R1251" s="91" t="s">
        <v>28883</v>
      </c>
      <c r="S1251" s="97" t="s">
        <v>29735</v>
      </c>
      <c r="T1251" t="s">
        <v>30146</v>
      </c>
    </row>
    <row r="1252" spans="1:21" ht="31.5" hidden="1">
      <c r="A1252" s="16">
        <v>42204</v>
      </c>
      <c r="B1252" s="102" t="s">
        <v>3408</v>
      </c>
      <c r="C1252" s="104" t="s">
        <v>6009</v>
      </c>
      <c r="D1252" s="104" t="s">
        <v>6010</v>
      </c>
      <c r="E1252" s="104" t="s">
        <v>2438</v>
      </c>
      <c r="F1252" s="104" t="s">
        <v>9147</v>
      </c>
      <c r="G1252" s="104" t="s">
        <v>2197</v>
      </c>
      <c r="H1252" s="104" t="s">
        <v>9148</v>
      </c>
      <c r="I1252" s="25" t="s">
        <v>2</v>
      </c>
      <c r="K1252" s="128">
        <v>42202</v>
      </c>
      <c r="L1252" s="132">
        <v>6746.22</v>
      </c>
      <c r="M1252" s="130" t="s">
        <v>10930</v>
      </c>
      <c r="N1252">
        <v>1701</v>
      </c>
      <c r="P1252" s="137" t="s">
        <v>13372</v>
      </c>
      <c r="Q1252" s="578" t="s">
        <v>13751</v>
      </c>
      <c r="T1252" t="s">
        <v>2322</v>
      </c>
    </row>
    <row r="1253" spans="1:21" ht="21" hidden="1">
      <c r="A1253" s="16">
        <v>42204</v>
      </c>
      <c r="B1253" s="102" t="s">
        <v>3409</v>
      </c>
      <c r="C1253" s="111" t="s">
        <v>6011</v>
      </c>
      <c r="D1253" s="111" t="s">
        <v>6012</v>
      </c>
      <c r="E1253" s="111" t="s">
        <v>4267</v>
      </c>
      <c r="F1253" s="111" t="s">
        <v>9149</v>
      </c>
      <c r="G1253" s="111" t="s">
        <v>2197</v>
      </c>
      <c r="H1253" s="111" t="s">
        <v>9149</v>
      </c>
      <c r="I1253" s="25" t="s">
        <v>2</v>
      </c>
      <c r="K1253" s="128">
        <v>42213</v>
      </c>
      <c r="L1253" s="132">
        <v>7860.21</v>
      </c>
      <c r="M1253" s="130" t="s">
        <v>10931</v>
      </c>
      <c r="N1253">
        <v>1701</v>
      </c>
      <c r="P1253" s="137" t="s">
        <v>13372</v>
      </c>
      <c r="Q1253" s="97" t="s">
        <v>13752</v>
      </c>
      <c r="R1253" s="91" t="s">
        <v>28883</v>
      </c>
      <c r="S1253" s="97" t="s">
        <v>29736</v>
      </c>
      <c r="T1253" t="s">
        <v>30146</v>
      </c>
    </row>
    <row r="1254" spans="1:21" ht="21" hidden="1">
      <c r="A1254" s="16">
        <v>42204</v>
      </c>
      <c r="B1254" s="102" t="s">
        <v>3410</v>
      </c>
      <c r="C1254" s="111" t="s">
        <v>6013</v>
      </c>
      <c r="D1254" s="111" t="s">
        <v>6014</v>
      </c>
      <c r="E1254" s="111" t="s">
        <v>4117</v>
      </c>
      <c r="F1254" s="111" t="s">
        <v>9150</v>
      </c>
      <c r="G1254" s="111" t="s">
        <v>2196</v>
      </c>
      <c r="H1254" s="111" t="s">
        <v>9151</v>
      </c>
      <c r="I1254" s="25" t="s">
        <v>2</v>
      </c>
      <c r="K1254" s="128">
        <v>42200</v>
      </c>
      <c r="L1254" s="132">
        <v>6880.74</v>
      </c>
      <c r="M1254" s="130" t="s">
        <v>10932</v>
      </c>
      <c r="N1254">
        <v>1701</v>
      </c>
      <c r="P1254" s="137" t="s">
        <v>13372</v>
      </c>
      <c r="Q1254" s="97" t="s">
        <v>13753</v>
      </c>
      <c r="R1254" s="91" t="s">
        <v>28883</v>
      </c>
      <c r="S1254" s="111" t="s">
        <v>29737</v>
      </c>
      <c r="T1254" t="s">
        <v>28621</v>
      </c>
    </row>
    <row r="1255" spans="1:21" ht="75" hidden="1">
      <c r="A1255" s="16">
        <v>42204</v>
      </c>
      <c r="B1255" s="102" t="s">
        <v>3411</v>
      </c>
      <c r="C1255" s="104" t="s">
        <v>6015</v>
      </c>
      <c r="D1255" s="104" t="s">
        <v>6016</v>
      </c>
      <c r="E1255" s="104" t="s">
        <v>541</v>
      </c>
      <c r="F1255" s="104" t="s">
        <v>7982</v>
      </c>
      <c r="G1255" s="104" t="s">
        <v>2197</v>
      </c>
      <c r="H1255" s="104" t="s">
        <v>9152</v>
      </c>
      <c r="I1255" s="25" t="s">
        <v>2</v>
      </c>
      <c r="K1255" s="128">
        <v>42209</v>
      </c>
      <c r="L1255" s="132">
        <v>10233.83</v>
      </c>
      <c r="M1255" s="130" t="s">
        <v>10933</v>
      </c>
      <c r="N1255">
        <v>1701</v>
      </c>
      <c r="P1255" s="135" t="s">
        <v>11701</v>
      </c>
      <c r="Q1255" s="97" t="s">
        <v>13355</v>
      </c>
      <c r="T1255" t="s">
        <v>28382</v>
      </c>
    </row>
    <row r="1256" spans="1:21" ht="60" hidden="1">
      <c r="A1256" s="16">
        <v>42204</v>
      </c>
      <c r="B1256" s="103" t="s">
        <v>3412</v>
      </c>
      <c r="C1256" s="112" t="s">
        <v>6017</v>
      </c>
      <c r="D1256" s="112" t="s">
        <v>6018</v>
      </c>
      <c r="E1256" s="112" t="s">
        <v>2404</v>
      </c>
      <c r="F1256" s="103">
        <v>7762380</v>
      </c>
      <c r="G1256" s="103">
        <v>8247847</v>
      </c>
      <c r="H1256" s="103">
        <v>0</v>
      </c>
      <c r="I1256" s="25" t="s">
        <v>2</v>
      </c>
      <c r="K1256" s="128">
        <v>42196</v>
      </c>
      <c r="L1256" s="132">
        <v>18524.9979212773</v>
      </c>
      <c r="M1256" s="130" t="s">
        <v>10934</v>
      </c>
      <c r="N1256">
        <v>1701</v>
      </c>
      <c r="P1256" s="135" t="s">
        <v>11701</v>
      </c>
      <c r="Q1256" s="97" t="s">
        <v>13356</v>
      </c>
      <c r="R1256" s="91" t="s">
        <v>28883</v>
      </c>
      <c r="S1256" s="97" t="s">
        <v>29738</v>
      </c>
      <c r="T1256" t="s">
        <v>30146</v>
      </c>
    </row>
    <row r="1257" spans="1:21" ht="60" hidden="1">
      <c r="A1257" s="16">
        <v>42204</v>
      </c>
      <c r="B1257" s="102" t="s">
        <v>3413</v>
      </c>
      <c r="C1257" s="111" t="s">
        <v>6019</v>
      </c>
      <c r="D1257" s="111" t="s">
        <v>4247</v>
      </c>
      <c r="E1257" s="111" t="s">
        <v>4267</v>
      </c>
      <c r="F1257" s="111" t="s">
        <v>9153</v>
      </c>
      <c r="G1257" s="111" t="s">
        <v>2197</v>
      </c>
      <c r="H1257" s="111" t="s">
        <v>9154</v>
      </c>
      <c r="I1257" s="25" t="s">
        <v>2</v>
      </c>
      <c r="K1257" s="128">
        <v>42200</v>
      </c>
      <c r="L1257" s="132">
        <v>4165.58</v>
      </c>
      <c r="M1257" s="130" t="s">
        <v>10935</v>
      </c>
      <c r="N1257">
        <v>1701</v>
      </c>
      <c r="P1257" s="137" t="s">
        <v>13372</v>
      </c>
      <c r="Q1257" s="97" t="s">
        <v>13754</v>
      </c>
      <c r="R1257" s="91" t="s">
        <v>28883</v>
      </c>
      <c r="S1257" s="97" t="s">
        <v>29739</v>
      </c>
      <c r="T1257" t="s">
        <v>30146</v>
      </c>
      <c r="U1257" s="130" t="s">
        <v>11536</v>
      </c>
    </row>
    <row r="1258" spans="1:21" ht="31.5" hidden="1">
      <c r="A1258" s="16">
        <v>42204</v>
      </c>
      <c r="B1258" s="102" t="s">
        <v>3414</v>
      </c>
      <c r="C1258" s="111" t="s">
        <v>6020</v>
      </c>
      <c r="D1258" s="111" t="s">
        <v>6021</v>
      </c>
      <c r="E1258" s="111" t="s">
        <v>4237</v>
      </c>
      <c r="F1258" s="111" t="s">
        <v>9155</v>
      </c>
      <c r="G1258" s="111" t="s">
        <v>2197</v>
      </c>
      <c r="H1258" s="111" t="s">
        <v>2197</v>
      </c>
      <c r="I1258" s="25" t="s">
        <v>2</v>
      </c>
      <c r="K1258" s="128">
        <v>42207</v>
      </c>
      <c r="L1258" s="132">
        <v>4161.8500000000004</v>
      </c>
      <c r="M1258" s="130" t="s">
        <v>10936</v>
      </c>
      <c r="N1258">
        <v>1701</v>
      </c>
      <c r="P1258" s="137" t="s">
        <v>13372</v>
      </c>
      <c r="Q1258" s="97" t="s">
        <v>13755</v>
      </c>
      <c r="S1258" s="97" t="s">
        <v>18777</v>
      </c>
    </row>
    <row r="1259" spans="1:21" ht="105" hidden="1">
      <c r="A1259" s="16">
        <v>42204</v>
      </c>
      <c r="B1259" s="102" t="s">
        <v>3415</v>
      </c>
      <c r="C1259" s="111" t="s">
        <v>6022</v>
      </c>
      <c r="D1259" s="111" t="s">
        <v>6023</v>
      </c>
      <c r="E1259" s="111" t="s">
        <v>4404</v>
      </c>
      <c r="F1259" s="111" t="s">
        <v>9156</v>
      </c>
      <c r="G1259" s="111" t="s">
        <v>2197</v>
      </c>
      <c r="H1259" s="111" t="s">
        <v>9157</v>
      </c>
      <c r="I1259" s="25" t="s">
        <v>2</v>
      </c>
      <c r="K1259" s="128">
        <v>42211</v>
      </c>
      <c r="L1259" s="132">
        <v>12372.66</v>
      </c>
      <c r="M1259" s="130" t="s">
        <v>10937</v>
      </c>
      <c r="N1259">
        <v>1701</v>
      </c>
      <c r="P1259" s="135" t="s">
        <v>11701</v>
      </c>
      <c r="Q1259" s="97" t="s">
        <v>13357</v>
      </c>
      <c r="T1259" t="s">
        <v>28373</v>
      </c>
      <c r="U1259" s="97" t="s">
        <v>28389</v>
      </c>
    </row>
    <row r="1260" spans="1:21" ht="45" hidden="1">
      <c r="A1260" s="16">
        <v>42204</v>
      </c>
      <c r="B1260" s="102" t="s">
        <v>3416</v>
      </c>
      <c r="C1260" s="111" t="s">
        <v>6024</v>
      </c>
      <c r="D1260" s="111" t="s">
        <v>6025</v>
      </c>
      <c r="E1260" s="111" t="s">
        <v>1461</v>
      </c>
      <c r="F1260" s="111" t="s">
        <v>2197</v>
      </c>
      <c r="G1260" s="111" t="s">
        <v>2197</v>
      </c>
      <c r="H1260" s="111" t="s">
        <v>9158</v>
      </c>
      <c r="I1260" s="25" t="s">
        <v>2</v>
      </c>
      <c r="K1260" s="128">
        <v>42194</v>
      </c>
      <c r="L1260" s="132">
        <v>9449.7999999999993</v>
      </c>
      <c r="M1260" s="130" t="s">
        <v>10938</v>
      </c>
      <c r="N1260">
        <v>1701</v>
      </c>
      <c r="P1260" s="137" t="s">
        <v>13372</v>
      </c>
      <c r="Q1260" s="97" t="s">
        <v>13756</v>
      </c>
      <c r="R1260" s="91" t="s">
        <v>28883</v>
      </c>
      <c r="S1260" s="97" t="s">
        <v>29740</v>
      </c>
      <c r="T1260" t="s">
        <v>30146</v>
      </c>
    </row>
    <row r="1261" spans="1:21" ht="30" hidden="1">
      <c r="A1261" s="16">
        <v>42204</v>
      </c>
      <c r="B1261" s="102" t="s">
        <v>3417</v>
      </c>
      <c r="C1261" s="104" t="s">
        <v>6026</v>
      </c>
      <c r="D1261" s="104" t="s">
        <v>6027</v>
      </c>
      <c r="E1261" s="104" t="s">
        <v>4253</v>
      </c>
      <c r="F1261" s="104" t="s">
        <v>9159</v>
      </c>
      <c r="G1261" s="116">
        <v>4378889</v>
      </c>
      <c r="H1261" s="104" t="s">
        <v>2197</v>
      </c>
      <c r="I1261" s="25" t="s">
        <v>2</v>
      </c>
      <c r="K1261" s="128">
        <v>42203</v>
      </c>
      <c r="L1261" s="132">
        <v>11418.24</v>
      </c>
      <c r="M1261" s="130" t="s">
        <v>10939</v>
      </c>
      <c r="N1261">
        <v>1701</v>
      </c>
      <c r="P1261" s="135" t="s">
        <v>11701</v>
      </c>
      <c r="Q1261" s="97" t="s">
        <v>13358</v>
      </c>
      <c r="R1261" s="91" t="s">
        <v>28883</v>
      </c>
      <c r="S1261" s="97" t="s">
        <v>29741</v>
      </c>
      <c r="T1261" t="s">
        <v>30146</v>
      </c>
    </row>
    <row r="1262" spans="1:21" ht="30" hidden="1">
      <c r="A1262" s="16">
        <v>42204</v>
      </c>
      <c r="B1262" s="102" t="s">
        <v>3418</v>
      </c>
      <c r="C1262" s="104" t="s">
        <v>6028</v>
      </c>
      <c r="D1262" s="104" t="s">
        <v>6029</v>
      </c>
      <c r="E1262" s="104" t="s">
        <v>6030</v>
      </c>
      <c r="F1262" s="104" t="s">
        <v>9160</v>
      </c>
      <c r="G1262" s="104" t="s">
        <v>2197</v>
      </c>
      <c r="H1262" s="104" t="s">
        <v>9161</v>
      </c>
      <c r="I1262" s="25" t="s">
        <v>2</v>
      </c>
      <c r="K1262" s="128">
        <v>42214</v>
      </c>
      <c r="L1262" s="132">
        <v>5808.11</v>
      </c>
      <c r="M1262" s="130" t="s">
        <v>10940</v>
      </c>
      <c r="N1262">
        <v>1701</v>
      </c>
      <c r="P1262" s="137" t="s">
        <v>13372</v>
      </c>
      <c r="Q1262" s="97" t="s">
        <v>13757</v>
      </c>
      <c r="R1262" s="91" t="s">
        <v>28883</v>
      </c>
      <c r="S1262" s="104" t="s">
        <v>29742</v>
      </c>
      <c r="T1262" t="s">
        <v>30146</v>
      </c>
    </row>
    <row r="1263" spans="1:21" ht="45" hidden="1">
      <c r="A1263" s="16">
        <v>42204</v>
      </c>
      <c r="B1263" s="102" t="s">
        <v>3419</v>
      </c>
      <c r="C1263" s="111" t="s">
        <v>6031</v>
      </c>
      <c r="D1263" s="111" t="s">
        <v>6032</v>
      </c>
      <c r="E1263" s="111" t="s">
        <v>2409</v>
      </c>
      <c r="F1263" s="111" t="s">
        <v>9162</v>
      </c>
      <c r="G1263" s="111" t="s">
        <v>2197</v>
      </c>
      <c r="H1263" s="111" t="s">
        <v>9163</v>
      </c>
      <c r="I1263" s="25" t="s">
        <v>2</v>
      </c>
      <c r="K1263" s="128">
        <v>42215</v>
      </c>
      <c r="L1263" s="132">
        <v>12203.44</v>
      </c>
      <c r="M1263" s="130" t="s">
        <v>10941</v>
      </c>
      <c r="N1263">
        <v>1701</v>
      </c>
      <c r="P1263" s="135" t="s">
        <v>11701</v>
      </c>
      <c r="Q1263" s="97" t="s">
        <v>13359</v>
      </c>
      <c r="R1263" s="91" t="s">
        <v>28883</v>
      </c>
      <c r="S1263" s="97" t="s">
        <v>29743</v>
      </c>
      <c r="T1263" t="s">
        <v>30146</v>
      </c>
    </row>
    <row r="1264" spans="1:21" ht="31.5" hidden="1">
      <c r="A1264" s="16">
        <v>42204</v>
      </c>
      <c r="B1264" s="102" t="s">
        <v>3420</v>
      </c>
      <c r="C1264" s="111" t="s">
        <v>6033</v>
      </c>
      <c r="D1264" s="111" t="s">
        <v>6034</v>
      </c>
      <c r="E1264" s="111" t="s">
        <v>2438</v>
      </c>
      <c r="F1264" s="111" t="s">
        <v>9164</v>
      </c>
      <c r="G1264" s="111" t="s">
        <v>9165</v>
      </c>
      <c r="H1264" s="111" t="s">
        <v>2197</v>
      </c>
      <c r="I1264" s="25" t="s">
        <v>2</v>
      </c>
      <c r="K1264" s="128">
        <v>42215</v>
      </c>
      <c r="L1264" s="132">
        <v>3644.4</v>
      </c>
      <c r="M1264" s="130" t="s">
        <v>10942</v>
      </c>
      <c r="N1264">
        <v>1701</v>
      </c>
      <c r="P1264" s="137" t="s">
        <v>13372</v>
      </c>
      <c r="Q1264" s="97" t="s">
        <v>13758</v>
      </c>
      <c r="R1264" s="91" t="s">
        <v>28883</v>
      </c>
      <c r="S1264" s="97" t="s">
        <v>29744</v>
      </c>
      <c r="T1264" t="s">
        <v>30146</v>
      </c>
    </row>
    <row r="1265" spans="1:21" ht="75" hidden="1">
      <c r="A1265" s="16">
        <v>42204</v>
      </c>
      <c r="B1265" s="102" t="s">
        <v>3421</v>
      </c>
      <c r="C1265" s="104" t="s">
        <v>6035</v>
      </c>
      <c r="D1265" s="104" t="s">
        <v>6036</v>
      </c>
      <c r="E1265" s="104" t="s">
        <v>4486</v>
      </c>
      <c r="F1265" s="104" t="s">
        <v>2197</v>
      </c>
      <c r="G1265" s="104" t="s">
        <v>2197</v>
      </c>
      <c r="H1265" s="104" t="s">
        <v>9166</v>
      </c>
      <c r="I1265" s="25" t="s">
        <v>2</v>
      </c>
      <c r="K1265" s="128">
        <v>42189</v>
      </c>
      <c r="L1265" s="132">
        <v>15644.07</v>
      </c>
      <c r="M1265" s="130" t="s">
        <v>10943</v>
      </c>
      <c r="N1265">
        <v>1701</v>
      </c>
      <c r="P1265" s="135" t="s">
        <v>11701</v>
      </c>
      <c r="Q1265" s="97" t="s">
        <v>13360</v>
      </c>
      <c r="R1265" s="91" t="s">
        <v>28883</v>
      </c>
      <c r="S1265" s="97" t="s">
        <v>29745</v>
      </c>
      <c r="T1265" t="s">
        <v>30146</v>
      </c>
    </row>
    <row r="1266" spans="1:21" ht="31.5" hidden="1">
      <c r="A1266" s="16">
        <v>42204</v>
      </c>
      <c r="B1266" s="102" t="s">
        <v>3422</v>
      </c>
      <c r="C1266" s="111" t="s">
        <v>6037</v>
      </c>
      <c r="D1266" s="111" t="s">
        <v>6038</v>
      </c>
      <c r="E1266" s="111" t="s">
        <v>4147</v>
      </c>
      <c r="F1266" s="111" t="s">
        <v>9167</v>
      </c>
      <c r="G1266" s="111" t="s">
        <v>9168</v>
      </c>
      <c r="H1266" s="111" t="s">
        <v>9169</v>
      </c>
      <c r="I1266" s="25" t="s">
        <v>2</v>
      </c>
      <c r="K1266" s="128">
        <v>42215</v>
      </c>
      <c r="L1266" s="132">
        <v>16889.39</v>
      </c>
      <c r="M1266" s="130" t="s">
        <v>10944</v>
      </c>
      <c r="N1266">
        <v>1701</v>
      </c>
      <c r="P1266" s="137" t="s">
        <v>13372</v>
      </c>
      <c r="Q1266" s="583" t="s">
        <v>13759</v>
      </c>
      <c r="R1266" s="91" t="s">
        <v>28883</v>
      </c>
      <c r="S1266" s="583" t="s">
        <v>29746</v>
      </c>
      <c r="T1266" t="s">
        <v>30146</v>
      </c>
    </row>
    <row r="1267" spans="1:21" ht="30" hidden="1">
      <c r="A1267" s="16">
        <v>42204</v>
      </c>
      <c r="B1267" s="102" t="s">
        <v>3423</v>
      </c>
      <c r="C1267" s="111" t="s">
        <v>6039</v>
      </c>
      <c r="D1267" s="111" t="s">
        <v>6040</v>
      </c>
      <c r="E1267" s="111" t="s">
        <v>4209</v>
      </c>
      <c r="F1267" s="111" t="s">
        <v>9170</v>
      </c>
      <c r="G1267" s="111" t="s">
        <v>2197</v>
      </c>
      <c r="H1267" s="111" t="s">
        <v>9171</v>
      </c>
      <c r="I1267" s="25" t="s">
        <v>2</v>
      </c>
      <c r="K1267" s="128">
        <v>42216</v>
      </c>
      <c r="L1267" s="132">
        <v>4643.13</v>
      </c>
      <c r="M1267" s="130" t="s">
        <v>10945</v>
      </c>
      <c r="N1267">
        <v>1701</v>
      </c>
      <c r="P1267" s="137" t="s">
        <v>13372</v>
      </c>
      <c r="Q1267" s="97" t="s">
        <v>13760</v>
      </c>
      <c r="R1267" s="91" t="s">
        <v>28883</v>
      </c>
      <c r="S1267" s="97" t="s">
        <v>29747</v>
      </c>
      <c r="T1267" t="s">
        <v>30146</v>
      </c>
    </row>
    <row r="1268" spans="1:21" s="185" customFormat="1" ht="45" hidden="1">
      <c r="A1268" s="176">
        <v>42204</v>
      </c>
      <c r="B1268" s="182" t="s">
        <v>3424</v>
      </c>
      <c r="C1268" s="182" t="s">
        <v>6041</v>
      </c>
      <c r="D1268" s="182" t="s">
        <v>6042</v>
      </c>
      <c r="E1268" s="182" t="s">
        <v>2209</v>
      </c>
      <c r="F1268" s="182" t="s">
        <v>2197</v>
      </c>
      <c r="G1268" s="182" t="s">
        <v>2197</v>
      </c>
      <c r="H1268" s="182" t="s">
        <v>9172</v>
      </c>
      <c r="I1268" s="184" t="s">
        <v>2</v>
      </c>
      <c r="K1268" s="186">
        <v>42196</v>
      </c>
      <c r="L1268" s="187">
        <v>5551.56</v>
      </c>
      <c r="M1268" s="188" t="s">
        <v>10946</v>
      </c>
      <c r="N1268" s="185">
        <v>1701</v>
      </c>
      <c r="P1268" s="185" t="s">
        <v>13372</v>
      </c>
      <c r="Q1268" s="683" t="s">
        <v>13761</v>
      </c>
      <c r="R1268" s="185" t="s">
        <v>23946</v>
      </c>
      <c r="S1268" s="283" t="s">
        <v>28600</v>
      </c>
      <c r="U1268" s="283"/>
    </row>
    <row r="1269" spans="1:21" ht="21" hidden="1">
      <c r="A1269" s="16">
        <v>42204</v>
      </c>
      <c r="B1269" s="102" t="s">
        <v>3425</v>
      </c>
      <c r="C1269" s="111" t="s">
        <v>6043</v>
      </c>
      <c r="D1269" s="111" t="s">
        <v>6044</v>
      </c>
      <c r="E1269" s="111" t="s">
        <v>1922</v>
      </c>
      <c r="F1269" s="111" t="s">
        <v>9173</v>
      </c>
      <c r="G1269" s="111" t="s">
        <v>2197</v>
      </c>
      <c r="H1269" s="111" t="s">
        <v>9174</v>
      </c>
      <c r="I1269" s="25" t="s">
        <v>2</v>
      </c>
      <c r="K1269" s="128">
        <v>42208</v>
      </c>
      <c r="L1269" s="132">
        <v>5450.63</v>
      </c>
      <c r="M1269" s="130" t="s">
        <v>10947</v>
      </c>
      <c r="N1269">
        <v>1701</v>
      </c>
      <c r="P1269" s="137" t="s">
        <v>13372</v>
      </c>
      <c r="Q1269" s="97" t="s">
        <v>13762</v>
      </c>
      <c r="R1269" s="91" t="s">
        <v>28883</v>
      </c>
      <c r="S1269" s="111" t="s">
        <v>29748</v>
      </c>
      <c r="T1269" t="s">
        <v>30146</v>
      </c>
    </row>
    <row r="1270" spans="1:21" hidden="1">
      <c r="A1270" s="16">
        <v>42204</v>
      </c>
      <c r="B1270" s="102" t="s">
        <v>3426</v>
      </c>
      <c r="C1270" s="111" t="s">
        <v>6045</v>
      </c>
      <c r="D1270" s="111" t="s">
        <v>6046</v>
      </c>
      <c r="E1270" s="111" t="s">
        <v>4267</v>
      </c>
      <c r="F1270" s="111" t="s">
        <v>2197</v>
      </c>
      <c r="G1270" s="111" t="s">
        <v>2197</v>
      </c>
      <c r="H1270" s="111" t="s">
        <v>9175</v>
      </c>
      <c r="I1270" s="25" t="s">
        <v>2</v>
      </c>
      <c r="K1270" s="128">
        <v>42188</v>
      </c>
      <c r="L1270" s="132">
        <v>5320.12</v>
      </c>
      <c r="M1270" s="130" t="s">
        <v>10948</v>
      </c>
      <c r="N1270">
        <v>1701</v>
      </c>
      <c r="P1270" s="137" t="s">
        <v>13372</v>
      </c>
      <c r="Q1270" s="97" t="s">
        <v>13763</v>
      </c>
      <c r="R1270" s="91" t="s">
        <v>28883</v>
      </c>
      <c r="S1270" s="97" t="s">
        <v>29749</v>
      </c>
      <c r="T1270" t="s">
        <v>30146</v>
      </c>
    </row>
    <row r="1271" spans="1:21" ht="60" hidden="1">
      <c r="A1271" s="16">
        <v>42204</v>
      </c>
      <c r="B1271" s="102" t="s">
        <v>3427</v>
      </c>
      <c r="C1271" s="111" t="s">
        <v>6047</v>
      </c>
      <c r="D1271" s="111" t="s">
        <v>6048</v>
      </c>
      <c r="E1271" s="111" t="s">
        <v>4209</v>
      </c>
      <c r="F1271" s="111" t="s">
        <v>9176</v>
      </c>
      <c r="G1271" s="111" t="s">
        <v>2197</v>
      </c>
      <c r="H1271" s="111" t="s">
        <v>9177</v>
      </c>
      <c r="I1271" s="25" t="s">
        <v>2</v>
      </c>
      <c r="K1271" s="128">
        <v>42216</v>
      </c>
      <c r="L1271" s="132">
        <v>12185.83</v>
      </c>
      <c r="M1271" s="130" t="s">
        <v>10949</v>
      </c>
      <c r="N1271">
        <v>1701</v>
      </c>
      <c r="P1271" s="135" t="s">
        <v>11701</v>
      </c>
      <c r="Q1271" s="97" t="s">
        <v>13361</v>
      </c>
      <c r="R1271" s="91" t="s">
        <v>28883</v>
      </c>
      <c r="S1271" s="97" t="s">
        <v>29750</v>
      </c>
      <c r="T1271" t="s">
        <v>30146</v>
      </c>
    </row>
    <row r="1272" spans="1:21" ht="31.5" hidden="1">
      <c r="A1272" s="16">
        <v>42204</v>
      </c>
      <c r="B1272" s="102" t="s">
        <v>3428</v>
      </c>
      <c r="C1272" s="111" t="s">
        <v>6049</v>
      </c>
      <c r="D1272" s="111" t="s">
        <v>6050</v>
      </c>
      <c r="E1272" s="111" t="s">
        <v>4240</v>
      </c>
      <c r="F1272" s="111" t="s">
        <v>9178</v>
      </c>
      <c r="G1272" s="111" t="s">
        <v>2197</v>
      </c>
      <c r="H1272" s="111" t="s">
        <v>9178</v>
      </c>
      <c r="I1272" s="25" t="s">
        <v>2</v>
      </c>
      <c r="K1272" s="128">
        <v>42207</v>
      </c>
      <c r="L1272" s="132">
        <v>9632.43</v>
      </c>
      <c r="M1272" s="130" t="s">
        <v>10950</v>
      </c>
      <c r="N1272">
        <v>1701</v>
      </c>
      <c r="P1272" s="134" t="s">
        <v>13086</v>
      </c>
      <c r="Q1272" s="97" t="s">
        <v>13462</v>
      </c>
      <c r="R1272" s="91" t="s">
        <v>28883</v>
      </c>
      <c r="S1272" s="97" t="s">
        <v>29751</v>
      </c>
      <c r="T1272" t="s">
        <v>30146</v>
      </c>
    </row>
    <row r="1273" spans="1:21" ht="30" hidden="1">
      <c r="A1273" s="16">
        <v>42204</v>
      </c>
      <c r="B1273" s="102" t="s">
        <v>3429</v>
      </c>
      <c r="C1273" s="111" t="s">
        <v>6051</v>
      </c>
      <c r="D1273" s="111" t="s">
        <v>6052</v>
      </c>
      <c r="E1273" s="111" t="s">
        <v>2438</v>
      </c>
      <c r="F1273" s="111" t="s">
        <v>9179</v>
      </c>
      <c r="G1273" s="111" t="s">
        <v>2197</v>
      </c>
      <c r="H1273" s="111" t="s">
        <v>9180</v>
      </c>
      <c r="I1273" s="25" t="s">
        <v>2</v>
      </c>
      <c r="K1273" s="128">
        <v>42196</v>
      </c>
      <c r="L1273" s="132">
        <v>8234.98</v>
      </c>
      <c r="M1273" s="130" t="s">
        <v>10951</v>
      </c>
      <c r="N1273">
        <v>1701</v>
      </c>
      <c r="P1273" s="134" t="s">
        <v>13086</v>
      </c>
      <c r="Q1273" s="97" t="s">
        <v>13463</v>
      </c>
      <c r="R1273" s="91" t="s">
        <v>28883</v>
      </c>
      <c r="S1273" s="97" t="s">
        <v>29752</v>
      </c>
      <c r="T1273" t="s">
        <v>30146</v>
      </c>
    </row>
    <row r="1274" spans="1:21" ht="30" hidden="1">
      <c r="A1274" s="16">
        <v>42204</v>
      </c>
      <c r="B1274" s="102" t="s">
        <v>3430</v>
      </c>
      <c r="C1274" s="104" t="s">
        <v>6053</v>
      </c>
      <c r="D1274" s="104" t="s">
        <v>6054</v>
      </c>
      <c r="E1274" s="104" t="s">
        <v>82</v>
      </c>
      <c r="F1274" s="104" t="s">
        <v>9181</v>
      </c>
      <c r="G1274" s="104" t="s">
        <v>2197</v>
      </c>
      <c r="H1274" s="104" t="s">
        <v>2197</v>
      </c>
      <c r="I1274" s="25" t="s">
        <v>2</v>
      </c>
      <c r="K1274" s="128">
        <v>42216</v>
      </c>
      <c r="L1274" s="132">
        <v>12922.18</v>
      </c>
      <c r="M1274" s="130" t="s">
        <v>10952</v>
      </c>
      <c r="N1274">
        <v>1701</v>
      </c>
      <c r="P1274" s="135" t="s">
        <v>11701</v>
      </c>
      <c r="Q1274" s="97" t="s">
        <v>13362</v>
      </c>
      <c r="R1274" s="91" t="s">
        <v>28883</v>
      </c>
      <c r="S1274" s="97" t="s">
        <v>29753</v>
      </c>
      <c r="T1274" t="s">
        <v>30146</v>
      </c>
    </row>
    <row r="1275" spans="1:21" ht="42" hidden="1">
      <c r="A1275" s="16">
        <v>42204</v>
      </c>
      <c r="B1275" s="102" t="s">
        <v>3431</v>
      </c>
      <c r="C1275" s="111" t="s">
        <v>6055</v>
      </c>
      <c r="D1275" s="111" t="s">
        <v>6056</v>
      </c>
      <c r="E1275" s="111" t="s">
        <v>2088</v>
      </c>
      <c r="F1275" s="111" t="s">
        <v>9182</v>
      </c>
      <c r="G1275" s="111" t="s">
        <v>2197</v>
      </c>
      <c r="H1275" s="111" t="s">
        <v>9183</v>
      </c>
      <c r="I1275" s="25" t="s">
        <v>2</v>
      </c>
      <c r="K1275" s="128">
        <v>42190</v>
      </c>
      <c r="L1275" s="132">
        <v>7061.68</v>
      </c>
      <c r="M1275" s="130" t="s">
        <v>10953</v>
      </c>
      <c r="N1275">
        <v>1701</v>
      </c>
      <c r="P1275" s="134" t="s">
        <v>13086</v>
      </c>
      <c r="Q1275" s="97" t="s">
        <v>13464</v>
      </c>
      <c r="R1275" s="91" t="s">
        <v>28883</v>
      </c>
      <c r="S1275" s="97" t="s">
        <v>29754</v>
      </c>
      <c r="T1275" t="s">
        <v>30146</v>
      </c>
    </row>
    <row r="1276" spans="1:21" ht="75" hidden="1">
      <c r="A1276" s="16">
        <v>42204</v>
      </c>
      <c r="B1276" s="102" t="s">
        <v>3432</v>
      </c>
      <c r="C1276" s="111" t="s">
        <v>6057</v>
      </c>
      <c r="D1276" s="111" t="s">
        <v>6058</v>
      </c>
      <c r="E1276" s="111" t="s">
        <v>2438</v>
      </c>
      <c r="F1276" s="111" t="s">
        <v>9184</v>
      </c>
      <c r="G1276" s="111" t="s">
        <v>2197</v>
      </c>
      <c r="H1276" s="111" t="s">
        <v>9185</v>
      </c>
      <c r="I1276" s="25" t="s">
        <v>2</v>
      </c>
      <c r="K1276" s="128">
        <v>42208</v>
      </c>
      <c r="L1276" s="132">
        <v>10515.82</v>
      </c>
      <c r="M1276" s="130" t="s">
        <v>10954</v>
      </c>
      <c r="N1276">
        <v>1701</v>
      </c>
      <c r="P1276" s="135" t="s">
        <v>11701</v>
      </c>
      <c r="Q1276" s="97" t="s">
        <v>13363</v>
      </c>
      <c r="R1276" s="91" t="s">
        <v>28883</v>
      </c>
      <c r="S1276" s="97" t="s">
        <v>29755</v>
      </c>
      <c r="T1276" t="s">
        <v>28621</v>
      </c>
    </row>
    <row r="1277" spans="1:21" ht="105" hidden="1">
      <c r="A1277" s="16">
        <v>42204</v>
      </c>
      <c r="B1277" s="102" t="s">
        <v>3433</v>
      </c>
      <c r="C1277" s="104" t="s">
        <v>6059</v>
      </c>
      <c r="D1277" s="104" t="s">
        <v>6060</v>
      </c>
      <c r="E1277" s="104" t="s">
        <v>1461</v>
      </c>
      <c r="F1277" s="104" t="s">
        <v>9186</v>
      </c>
      <c r="G1277" s="104" t="s">
        <v>2197</v>
      </c>
      <c r="H1277" s="104" t="s">
        <v>9187</v>
      </c>
      <c r="I1277" s="25" t="s">
        <v>2</v>
      </c>
      <c r="K1277" s="128">
        <v>42186</v>
      </c>
      <c r="L1277" s="132">
        <v>8291.2099999999991</v>
      </c>
      <c r="M1277" s="130" t="s">
        <v>10955</v>
      </c>
      <c r="N1277">
        <v>1701</v>
      </c>
      <c r="P1277" s="134" t="s">
        <v>13086</v>
      </c>
      <c r="Q1277" s="97" t="s">
        <v>13465</v>
      </c>
      <c r="T1277" t="s">
        <v>28379</v>
      </c>
    </row>
    <row r="1278" spans="1:21" ht="30" hidden="1">
      <c r="A1278" s="16">
        <v>42204</v>
      </c>
      <c r="B1278" s="102" t="s">
        <v>3434</v>
      </c>
      <c r="C1278" s="111" t="s">
        <v>6061</v>
      </c>
      <c r="D1278" s="111" t="s">
        <v>4618</v>
      </c>
      <c r="E1278" s="111" t="s">
        <v>7</v>
      </c>
      <c r="F1278" s="111" t="s">
        <v>9188</v>
      </c>
      <c r="G1278" s="111" t="s">
        <v>2197</v>
      </c>
      <c r="H1278" s="111" t="s">
        <v>2197</v>
      </c>
      <c r="I1278" s="25" t="s">
        <v>2</v>
      </c>
      <c r="K1278" s="128">
        <v>42205</v>
      </c>
      <c r="L1278" s="132">
        <v>5694.18</v>
      </c>
      <c r="M1278" s="130" t="s">
        <v>10956</v>
      </c>
      <c r="N1278">
        <v>1701</v>
      </c>
      <c r="P1278" s="134" t="s">
        <v>13086</v>
      </c>
      <c r="Q1278" s="97" t="s">
        <v>13466</v>
      </c>
      <c r="R1278" s="91" t="s">
        <v>28883</v>
      </c>
      <c r="S1278" s="97" t="s">
        <v>29756</v>
      </c>
    </row>
    <row r="1279" spans="1:21" ht="60" hidden="1">
      <c r="A1279" s="16">
        <v>42204</v>
      </c>
      <c r="B1279" s="102" t="s">
        <v>3435</v>
      </c>
      <c r="C1279" s="111" t="s">
        <v>6062</v>
      </c>
      <c r="D1279" s="111" t="s">
        <v>6063</v>
      </c>
      <c r="E1279" s="111" t="s">
        <v>4404</v>
      </c>
      <c r="F1279" s="111" t="s">
        <v>9189</v>
      </c>
      <c r="G1279" s="111" t="s">
        <v>2197</v>
      </c>
      <c r="H1279" s="111" t="s">
        <v>9190</v>
      </c>
      <c r="I1279" s="25" t="s">
        <v>2</v>
      </c>
      <c r="K1279" s="128">
        <v>42214</v>
      </c>
      <c r="L1279" s="132">
        <v>7698.95</v>
      </c>
      <c r="M1279" s="130" t="s">
        <v>10957</v>
      </c>
      <c r="N1279">
        <v>1701</v>
      </c>
      <c r="P1279" s="134" t="s">
        <v>13086</v>
      </c>
      <c r="Q1279" s="97" t="s">
        <v>13467</v>
      </c>
      <c r="R1279" s="91" t="s">
        <v>28883</v>
      </c>
      <c r="S1279" s="97" t="s">
        <v>29757</v>
      </c>
      <c r="T1279" t="s">
        <v>30146</v>
      </c>
    </row>
    <row r="1280" spans="1:21" ht="30" hidden="1">
      <c r="A1280" s="16">
        <v>42204</v>
      </c>
      <c r="B1280" s="102" t="s">
        <v>3436</v>
      </c>
      <c r="C1280" s="111" t="s">
        <v>6064</v>
      </c>
      <c r="D1280" s="111" t="s">
        <v>6065</v>
      </c>
      <c r="E1280" s="111" t="s">
        <v>2438</v>
      </c>
      <c r="F1280" s="111" t="s">
        <v>9191</v>
      </c>
      <c r="G1280" s="111" t="s">
        <v>2197</v>
      </c>
      <c r="H1280" s="111" t="s">
        <v>9192</v>
      </c>
      <c r="I1280" s="25" t="s">
        <v>2</v>
      </c>
      <c r="K1280" s="128">
        <v>42202</v>
      </c>
      <c r="L1280" s="132">
        <v>14526.84</v>
      </c>
      <c r="M1280" s="130" t="s">
        <v>10958</v>
      </c>
      <c r="N1280">
        <v>1701</v>
      </c>
      <c r="P1280" s="135" t="s">
        <v>11701</v>
      </c>
      <c r="Q1280" s="97" t="s">
        <v>13364</v>
      </c>
      <c r="R1280" s="91" t="s">
        <v>28883</v>
      </c>
      <c r="S1280" s="97" t="s">
        <v>29758</v>
      </c>
      <c r="T1280" t="s">
        <v>28621</v>
      </c>
    </row>
    <row r="1281" spans="1:21" ht="30" hidden="1">
      <c r="A1281" s="16">
        <v>42204</v>
      </c>
      <c r="B1281" s="102" t="s">
        <v>3437</v>
      </c>
      <c r="C1281" s="104" t="s">
        <v>6066</v>
      </c>
      <c r="D1281" s="104" t="s">
        <v>6067</v>
      </c>
      <c r="E1281" s="104" t="s">
        <v>6068</v>
      </c>
      <c r="F1281" s="104" t="s">
        <v>9193</v>
      </c>
      <c r="G1281" s="104" t="s">
        <v>2197</v>
      </c>
      <c r="H1281" s="104" t="s">
        <v>9193</v>
      </c>
      <c r="I1281" s="25" t="s">
        <v>2</v>
      </c>
      <c r="K1281" s="128">
        <v>42187</v>
      </c>
      <c r="L1281" s="132">
        <v>4264.2700000000004</v>
      </c>
      <c r="M1281" s="130" t="s">
        <v>10959</v>
      </c>
      <c r="N1281">
        <v>1701</v>
      </c>
      <c r="P1281" s="134" t="s">
        <v>13086</v>
      </c>
      <c r="Q1281" s="97" t="s">
        <v>13468</v>
      </c>
      <c r="R1281" s="91" t="s">
        <v>28883</v>
      </c>
      <c r="S1281" s="97" t="s">
        <v>29759</v>
      </c>
      <c r="T1281" t="s">
        <v>30146</v>
      </c>
    </row>
    <row r="1282" spans="1:21" ht="30" hidden="1">
      <c r="A1282" s="16">
        <v>42204</v>
      </c>
      <c r="B1282" s="102" t="s">
        <v>3438</v>
      </c>
      <c r="C1282" s="104" t="s">
        <v>6069</v>
      </c>
      <c r="D1282" s="104" t="s">
        <v>6070</v>
      </c>
      <c r="E1282" s="104" t="s">
        <v>4240</v>
      </c>
      <c r="F1282" s="104" t="s">
        <v>9194</v>
      </c>
      <c r="G1282" s="104" t="s">
        <v>2197</v>
      </c>
      <c r="H1282" s="104" t="s">
        <v>9195</v>
      </c>
      <c r="I1282" s="25" t="s">
        <v>2</v>
      </c>
      <c r="K1282" s="128">
        <v>42207</v>
      </c>
      <c r="L1282" s="132">
        <v>13819.14</v>
      </c>
      <c r="M1282" s="130" t="s">
        <v>10960</v>
      </c>
      <c r="N1282">
        <v>1701</v>
      </c>
      <c r="P1282" s="135" t="s">
        <v>11701</v>
      </c>
      <c r="Q1282" s="97" t="s">
        <v>13365</v>
      </c>
      <c r="R1282" s="91" t="s">
        <v>28883</v>
      </c>
      <c r="S1282" s="104" t="s">
        <v>29760</v>
      </c>
      <c r="T1282" t="s">
        <v>30146</v>
      </c>
    </row>
    <row r="1283" spans="1:21" ht="45" hidden="1">
      <c r="A1283" s="16">
        <v>42204</v>
      </c>
      <c r="B1283" s="102" t="s">
        <v>3439</v>
      </c>
      <c r="C1283" s="104" t="s">
        <v>6071</v>
      </c>
      <c r="D1283" s="104" t="s">
        <v>6072</v>
      </c>
      <c r="E1283" s="104" t="s">
        <v>7</v>
      </c>
      <c r="F1283" s="104" t="s">
        <v>9196</v>
      </c>
      <c r="G1283" s="104" t="s">
        <v>2197</v>
      </c>
      <c r="H1283" s="104" t="s">
        <v>9197</v>
      </c>
      <c r="I1283" s="25" t="s">
        <v>2</v>
      </c>
      <c r="K1283" s="128">
        <v>42192</v>
      </c>
      <c r="L1283" s="132">
        <v>14240.23</v>
      </c>
      <c r="M1283" s="130" t="s">
        <v>10961</v>
      </c>
      <c r="N1283">
        <v>1701</v>
      </c>
      <c r="P1283" s="135" t="s">
        <v>11701</v>
      </c>
      <c r="Q1283" s="97" t="s">
        <v>13366</v>
      </c>
      <c r="R1283" t="s">
        <v>23946</v>
      </c>
      <c r="S1283" s="97" t="s">
        <v>28576</v>
      </c>
    </row>
    <row r="1284" spans="1:21" ht="21" hidden="1">
      <c r="A1284" s="16">
        <v>42204</v>
      </c>
      <c r="B1284" s="102" t="s">
        <v>3440</v>
      </c>
      <c r="C1284" s="104" t="s">
        <v>6073</v>
      </c>
      <c r="D1284" s="104" t="s">
        <v>6074</v>
      </c>
      <c r="E1284" s="104" t="s">
        <v>4147</v>
      </c>
      <c r="F1284" s="104" t="s">
        <v>2197</v>
      </c>
      <c r="G1284" s="104" t="s">
        <v>2197</v>
      </c>
      <c r="H1284" s="104" t="s">
        <v>2197</v>
      </c>
      <c r="I1284" s="25" t="s">
        <v>2</v>
      </c>
      <c r="K1284" s="128">
        <v>42194</v>
      </c>
      <c r="L1284" s="132">
        <v>10190.219999999999</v>
      </c>
      <c r="M1284" s="130" t="s">
        <v>10962</v>
      </c>
      <c r="N1284">
        <v>1701</v>
      </c>
      <c r="P1284" s="135" t="s">
        <v>11701</v>
      </c>
      <c r="Q1284" s="97" t="s">
        <v>11827</v>
      </c>
      <c r="S1284" s="97" t="s">
        <v>28879</v>
      </c>
      <c r="T1284" s="139" t="s">
        <v>30389</v>
      </c>
      <c r="U1284" s="692" t="s">
        <v>30190</v>
      </c>
    </row>
    <row r="1285" spans="1:21" ht="30" hidden="1">
      <c r="A1285" s="16">
        <v>42204</v>
      </c>
      <c r="B1285" s="102" t="s">
        <v>3441</v>
      </c>
      <c r="C1285" s="111" t="s">
        <v>6075</v>
      </c>
      <c r="D1285" s="111" t="s">
        <v>6076</v>
      </c>
      <c r="E1285" s="111" t="s">
        <v>4209</v>
      </c>
      <c r="F1285" s="111" t="s">
        <v>9198</v>
      </c>
      <c r="G1285" s="111" t="s">
        <v>2197</v>
      </c>
      <c r="H1285" s="111" t="s">
        <v>9199</v>
      </c>
      <c r="I1285" s="25" t="s">
        <v>2</v>
      </c>
      <c r="K1285" s="128">
        <v>42216</v>
      </c>
      <c r="L1285" s="132">
        <v>4210.22</v>
      </c>
      <c r="M1285" s="130" t="s">
        <v>10963</v>
      </c>
      <c r="N1285">
        <v>1701</v>
      </c>
      <c r="P1285" s="134" t="s">
        <v>13086</v>
      </c>
      <c r="Q1285" s="97" t="s">
        <v>13469</v>
      </c>
      <c r="R1285" s="91" t="s">
        <v>28883</v>
      </c>
      <c r="S1285" s="97" t="s">
        <v>29761</v>
      </c>
      <c r="T1285" t="s">
        <v>30146</v>
      </c>
    </row>
    <row r="1286" spans="1:21" ht="75" hidden="1">
      <c r="A1286" s="16">
        <v>42204</v>
      </c>
      <c r="B1286" s="102" t="s">
        <v>3442</v>
      </c>
      <c r="C1286" s="104" t="s">
        <v>6077</v>
      </c>
      <c r="D1286" s="104" t="s">
        <v>6078</v>
      </c>
      <c r="E1286" s="104" t="s">
        <v>5400</v>
      </c>
      <c r="F1286" s="104" t="s">
        <v>9200</v>
      </c>
      <c r="G1286" s="104" t="s">
        <v>9200</v>
      </c>
      <c r="H1286" s="104" t="s">
        <v>9201</v>
      </c>
      <c r="I1286" s="25" t="s">
        <v>2</v>
      </c>
      <c r="K1286" s="128">
        <v>42188</v>
      </c>
      <c r="L1286" s="132">
        <v>12527.79</v>
      </c>
      <c r="M1286" s="130" t="s">
        <v>10964</v>
      </c>
      <c r="N1286">
        <v>1701</v>
      </c>
      <c r="P1286" s="135" t="s">
        <v>11701</v>
      </c>
      <c r="Q1286" s="97" t="s">
        <v>13367</v>
      </c>
      <c r="R1286" s="91" t="s">
        <v>28883</v>
      </c>
      <c r="S1286" s="97" t="s">
        <v>29762</v>
      </c>
      <c r="T1286" t="s">
        <v>30146</v>
      </c>
    </row>
    <row r="1287" spans="1:21" ht="45" hidden="1">
      <c r="A1287" s="16">
        <v>42204</v>
      </c>
      <c r="B1287" s="102" t="s">
        <v>3443</v>
      </c>
      <c r="C1287" s="105" t="s">
        <v>6079</v>
      </c>
      <c r="D1287" s="105" t="s">
        <v>6080</v>
      </c>
      <c r="E1287" s="105" t="s">
        <v>2086</v>
      </c>
      <c r="F1287" s="105" t="s">
        <v>9202</v>
      </c>
      <c r="G1287" s="105" t="s">
        <v>9203</v>
      </c>
      <c r="H1287" s="105" t="s">
        <v>9204</v>
      </c>
      <c r="I1287" s="25" t="s">
        <v>2</v>
      </c>
      <c r="K1287" s="128">
        <v>42214</v>
      </c>
      <c r="L1287" s="132">
        <v>13752.61</v>
      </c>
      <c r="M1287" s="130" t="s">
        <v>10965</v>
      </c>
      <c r="N1287">
        <v>1701</v>
      </c>
      <c r="P1287" s="135" t="s">
        <v>11701</v>
      </c>
      <c r="Q1287" s="97" t="s">
        <v>13368</v>
      </c>
      <c r="R1287" s="91" t="s">
        <v>28883</v>
      </c>
      <c r="S1287" s="97" t="s">
        <v>29763</v>
      </c>
      <c r="T1287" t="s">
        <v>30146</v>
      </c>
    </row>
    <row r="1288" spans="1:21" ht="120" hidden="1">
      <c r="A1288" s="16">
        <v>42204</v>
      </c>
      <c r="B1288" s="102" t="s">
        <v>3444</v>
      </c>
      <c r="C1288" s="102" t="s">
        <v>6081</v>
      </c>
      <c r="D1288" s="102" t="s">
        <v>6082</v>
      </c>
      <c r="E1288" s="102" t="s">
        <v>2086</v>
      </c>
      <c r="F1288" s="102" t="s">
        <v>9205</v>
      </c>
      <c r="G1288" s="102" t="s">
        <v>9203</v>
      </c>
      <c r="H1288" s="102" t="s">
        <v>9204</v>
      </c>
      <c r="I1288" s="25" t="s">
        <v>2</v>
      </c>
      <c r="K1288" s="128">
        <v>42216</v>
      </c>
      <c r="L1288" s="132">
        <v>100220.84</v>
      </c>
      <c r="M1288" s="130" t="s">
        <v>10966</v>
      </c>
      <c r="N1288">
        <v>1701</v>
      </c>
      <c r="P1288" s="134" t="s">
        <v>3</v>
      </c>
      <c r="Q1288" s="596" t="s">
        <v>12773</v>
      </c>
      <c r="S1288" s="616" t="s">
        <v>18776</v>
      </c>
    </row>
    <row r="1289" spans="1:21" ht="45" hidden="1">
      <c r="A1289" s="16">
        <v>42204</v>
      </c>
      <c r="B1289" s="102" t="s">
        <v>3445</v>
      </c>
      <c r="C1289" s="111" t="s">
        <v>6083</v>
      </c>
      <c r="D1289" s="111" t="s">
        <v>6084</v>
      </c>
      <c r="E1289" s="111" t="s">
        <v>541</v>
      </c>
      <c r="F1289" s="111" t="s">
        <v>9206</v>
      </c>
      <c r="G1289" s="111" t="s">
        <v>9207</v>
      </c>
      <c r="H1289" s="111" t="s">
        <v>9208</v>
      </c>
      <c r="I1289" s="25" t="s">
        <v>2</v>
      </c>
      <c r="K1289" s="128">
        <v>42214</v>
      </c>
      <c r="L1289" s="132">
        <v>9035.8700000000008</v>
      </c>
      <c r="M1289" s="130" t="s">
        <v>10967</v>
      </c>
      <c r="N1289">
        <v>1701</v>
      </c>
      <c r="P1289" s="134" t="s">
        <v>13086</v>
      </c>
      <c r="Q1289" s="97" t="s">
        <v>13470</v>
      </c>
      <c r="R1289" s="91" t="s">
        <v>28883</v>
      </c>
      <c r="S1289" s="97" t="s">
        <v>13470</v>
      </c>
      <c r="T1289" t="s">
        <v>30146</v>
      </c>
    </row>
    <row r="1290" spans="1:21" ht="31.5" hidden="1">
      <c r="A1290" s="16">
        <v>42204</v>
      </c>
      <c r="B1290" s="102" t="s">
        <v>3446</v>
      </c>
      <c r="C1290" s="111" t="s">
        <v>6085</v>
      </c>
      <c r="D1290" s="111" t="s">
        <v>4851</v>
      </c>
      <c r="E1290" s="111" t="s">
        <v>82</v>
      </c>
      <c r="F1290" s="111" t="s">
        <v>9209</v>
      </c>
      <c r="G1290" s="111" t="s">
        <v>9209</v>
      </c>
      <c r="H1290" s="111" t="s">
        <v>2197</v>
      </c>
      <c r="I1290" s="25" t="s">
        <v>2</v>
      </c>
      <c r="K1290" s="128">
        <v>42197</v>
      </c>
      <c r="L1290" s="132">
        <v>6679.92</v>
      </c>
      <c r="M1290" s="130" t="s">
        <v>10968</v>
      </c>
      <c r="N1290">
        <v>1701</v>
      </c>
      <c r="P1290" s="134" t="s">
        <v>13086</v>
      </c>
      <c r="Q1290" s="97" t="s">
        <v>13471</v>
      </c>
      <c r="R1290" s="91" t="s">
        <v>28883</v>
      </c>
      <c r="S1290" s="97" t="s">
        <v>29764</v>
      </c>
      <c r="T1290" t="s">
        <v>30146</v>
      </c>
    </row>
    <row r="1291" spans="1:21" ht="30" hidden="1">
      <c r="A1291" s="16">
        <v>42204</v>
      </c>
      <c r="B1291" s="102" t="s">
        <v>3447</v>
      </c>
      <c r="C1291" s="111" t="s">
        <v>6086</v>
      </c>
      <c r="D1291" s="111" t="s">
        <v>6087</v>
      </c>
      <c r="E1291" s="111" t="s">
        <v>4404</v>
      </c>
      <c r="F1291" s="111" t="s">
        <v>2197</v>
      </c>
      <c r="G1291" s="111" t="s">
        <v>2197</v>
      </c>
      <c r="H1291" s="111" t="s">
        <v>9210</v>
      </c>
      <c r="I1291" s="25" t="s">
        <v>2</v>
      </c>
      <c r="K1291" s="128">
        <v>42209</v>
      </c>
      <c r="L1291" s="132">
        <v>7662.99</v>
      </c>
      <c r="M1291" s="130" t="s">
        <v>10969</v>
      </c>
      <c r="N1291">
        <v>1701</v>
      </c>
      <c r="P1291" s="134" t="s">
        <v>13086</v>
      </c>
      <c r="Q1291" s="97" t="s">
        <v>13472</v>
      </c>
      <c r="R1291" s="91" t="s">
        <v>28883</v>
      </c>
      <c r="S1291" s="97" t="s">
        <v>29765</v>
      </c>
      <c r="T1291" t="s">
        <v>30146</v>
      </c>
    </row>
    <row r="1292" spans="1:21" ht="30" hidden="1">
      <c r="A1292" s="16">
        <v>42204</v>
      </c>
      <c r="B1292" s="102" t="s">
        <v>3448</v>
      </c>
      <c r="C1292" s="111" t="s">
        <v>6088</v>
      </c>
      <c r="D1292" s="111" t="s">
        <v>6089</v>
      </c>
      <c r="E1292" s="111" t="s">
        <v>2409</v>
      </c>
      <c r="F1292" s="111" t="s">
        <v>9211</v>
      </c>
      <c r="G1292" s="111" t="s">
        <v>2197</v>
      </c>
      <c r="H1292" s="111" t="s">
        <v>9211</v>
      </c>
      <c r="I1292" s="25" t="s">
        <v>2</v>
      </c>
      <c r="K1292" s="128">
        <v>42216</v>
      </c>
      <c r="L1292" s="132">
        <v>11199</v>
      </c>
      <c r="M1292" s="130" t="s">
        <v>10970</v>
      </c>
      <c r="N1292">
        <v>1701</v>
      </c>
      <c r="P1292" s="135" t="s">
        <v>11701</v>
      </c>
      <c r="Q1292" s="97" t="s">
        <v>13369</v>
      </c>
      <c r="R1292" s="91" t="s">
        <v>28883</v>
      </c>
      <c r="S1292" s="97" t="s">
        <v>29766</v>
      </c>
      <c r="T1292" t="s">
        <v>30146</v>
      </c>
    </row>
    <row r="1293" spans="1:21" ht="30" hidden="1">
      <c r="A1293" s="16">
        <v>42204</v>
      </c>
      <c r="B1293" s="102" t="s">
        <v>3449</v>
      </c>
      <c r="C1293" s="104" t="s">
        <v>6090</v>
      </c>
      <c r="D1293" s="104" t="s">
        <v>6054</v>
      </c>
      <c r="E1293" s="104" t="s">
        <v>82</v>
      </c>
      <c r="F1293" s="104" t="s">
        <v>9212</v>
      </c>
      <c r="G1293" s="104" t="s">
        <v>2197</v>
      </c>
      <c r="H1293" s="104" t="s">
        <v>9213</v>
      </c>
      <c r="I1293" s="25" t="s">
        <v>2</v>
      </c>
      <c r="K1293" s="128">
        <v>42198</v>
      </c>
      <c r="L1293" s="132">
        <v>7922.36</v>
      </c>
      <c r="M1293" s="130" t="s">
        <v>10971</v>
      </c>
      <c r="N1293">
        <v>1701</v>
      </c>
      <c r="P1293" s="134" t="s">
        <v>13086</v>
      </c>
      <c r="Q1293" s="97" t="s">
        <v>13473</v>
      </c>
      <c r="R1293" s="91" t="s">
        <v>28883</v>
      </c>
      <c r="S1293" s="97" t="s">
        <v>29767</v>
      </c>
      <c r="T1293" t="s">
        <v>30146</v>
      </c>
    </row>
    <row r="1294" spans="1:21" ht="30" hidden="1">
      <c r="A1294" s="16">
        <v>42204</v>
      </c>
      <c r="B1294" s="102" t="s">
        <v>3450</v>
      </c>
      <c r="C1294" s="104" t="s">
        <v>6091</v>
      </c>
      <c r="D1294" s="104" t="s">
        <v>6092</v>
      </c>
      <c r="E1294" s="104" t="s">
        <v>4486</v>
      </c>
      <c r="F1294" s="104" t="s">
        <v>9214</v>
      </c>
      <c r="G1294" s="104" t="s">
        <v>2197</v>
      </c>
      <c r="H1294" s="104" t="s">
        <v>9215</v>
      </c>
      <c r="I1294" s="25" t="s">
        <v>2</v>
      </c>
      <c r="K1294" s="128">
        <v>42215</v>
      </c>
      <c r="L1294" s="132">
        <v>7397.98</v>
      </c>
      <c r="M1294" s="130" t="s">
        <v>10972</v>
      </c>
      <c r="N1294">
        <v>1701</v>
      </c>
      <c r="P1294" s="134" t="s">
        <v>13086</v>
      </c>
      <c r="Q1294" s="97" t="s">
        <v>13474</v>
      </c>
      <c r="R1294" s="91" t="s">
        <v>28883</v>
      </c>
      <c r="S1294" s="97" t="s">
        <v>29768</v>
      </c>
      <c r="T1294" t="s">
        <v>30146</v>
      </c>
    </row>
    <row r="1295" spans="1:21" ht="30" hidden="1">
      <c r="A1295" s="16">
        <v>42204</v>
      </c>
      <c r="B1295" s="102" t="s">
        <v>3450</v>
      </c>
      <c r="C1295" s="104" t="s">
        <v>6091</v>
      </c>
      <c r="D1295" s="104" t="s">
        <v>6092</v>
      </c>
      <c r="E1295" s="104" t="s">
        <v>4486</v>
      </c>
      <c r="F1295" s="104" t="s">
        <v>9214</v>
      </c>
      <c r="G1295" s="104" t="s">
        <v>2197</v>
      </c>
      <c r="H1295" s="104" t="s">
        <v>9215</v>
      </c>
      <c r="I1295" s="25" t="s">
        <v>2</v>
      </c>
      <c r="K1295" s="128">
        <v>42215</v>
      </c>
      <c r="L1295" s="132">
        <v>7397.98</v>
      </c>
      <c r="M1295" s="130" t="s">
        <v>10973</v>
      </c>
      <c r="N1295">
        <v>1701</v>
      </c>
      <c r="P1295" s="134" t="s">
        <v>13086</v>
      </c>
      <c r="Q1295" s="97" t="s">
        <v>13474</v>
      </c>
      <c r="R1295" s="91" t="s">
        <v>28883</v>
      </c>
      <c r="S1295" s="97" t="s">
        <v>29769</v>
      </c>
      <c r="T1295" t="s">
        <v>30146</v>
      </c>
    </row>
    <row r="1296" spans="1:21" ht="75" hidden="1">
      <c r="A1296" s="16">
        <v>42204</v>
      </c>
      <c r="B1296" s="105" t="s">
        <v>3451</v>
      </c>
      <c r="C1296" s="111" t="s">
        <v>6093</v>
      </c>
      <c r="D1296" s="111" t="s">
        <v>6094</v>
      </c>
      <c r="E1296" s="111" t="s">
        <v>2433</v>
      </c>
      <c r="F1296" s="111" t="s">
        <v>9216</v>
      </c>
      <c r="G1296" s="111" t="s">
        <v>9217</v>
      </c>
      <c r="H1296" s="111" t="s">
        <v>9218</v>
      </c>
      <c r="I1296" s="25" t="s">
        <v>2</v>
      </c>
      <c r="K1296" s="128">
        <v>42201</v>
      </c>
      <c r="L1296" s="132">
        <v>20432.04</v>
      </c>
      <c r="M1296" s="130" t="s">
        <v>10974</v>
      </c>
      <c r="N1296">
        <v>1701</v>
      </c>
      <c r="P1296" s="135" t="s">
        <v>11701</v>
      </c>
      <c r="Q1296" s="97" t="s">
        <v>13370</v>
      </c>
      <c r="R1296" s="91" t="s">
        <v>28883</v>
      </c>
      <c r="S1296" s="97" t="s">
        <v>29770</v>
      </c>
      <c r="T1296" t="s">
        <v>30146</v>
      </c>
    </row>
    <row r="1297" spans="1:20" ht="45" hidden="1">
      <c r="A1297" s="16">
        <v>42204</v>
      </c>
      <c r="B1297" s="102" t="s">
        <v>3452</v>
      </c>
      <c r="C1297" s="104" t="s">
        <v>6095</v>
      </c>
      <c r="D1297" s="104" t="s">
        <v>6096</v>
      </c>
      <c r="E1297" s="104" t="s">
        <v>541</v>
      </c>
      <c r="F1297" s="104" t="s">
        <v>9219</v>
      </c>
      <c r="G1297" s="104" t="s">
        <v>9220</v>
      </c>
      <c r="H1297" s="104" t="s">
        <v>9221</v>
      </c>
      <c r="I1297" s="25" t="s">
        <v>2</v>
      </c>
      <c r="K1297" s="128">
        <v>42211</v>
      </c>
      <c r="L1297" s="132">
        <v>3990.27</v>
      </c>
      <c r="M1297" s="130" t="s">
        <v>10975</v>
      </c>
      <c r="N1297">
        <v>1701</v>
      </c>
      <c r="P1297" s="134" t="s">
        <v>13086</v>
      </c>
      <c r="Q1297" s="97" t="s">
        <v>13475</v>
      </c>
      <c r="R1297" s="91" t="s">
        <v>28883</v>
      </c>
      <c r="S1297" s="97" t="s">
        <v>29771</v>
      </c>
      <c r="T1297" t="s">
        <v>30146</v>
      </c>
    </row>
    <row r="1298" spans="1:20" ht="45" hidden="1">
      <c r="A1298" s="16">
        <v>42204</v>
      </c>
      <c r="B1298" s="102" t="s">
        <v>3453</v>
      </c>
      <c r="C1298" s="102" t="s">
        <v>6097</v>
      </c>
      <c r="D1298" s="102" t="s">
        <v>6098</v>
      </c>
      <c r="E1298" s="102" t="s">
        <v>2423</v>
      </c>
      <c r="F1298" s="102" t="s">
        <v>9222</v>
      </c>
      <c r="G1298" s="102" t="s">
        <v>9223</v>
      </c>
      <c r="H1298" s="102" t="s">
        <v>9224</v>
      </c>
      <c r="I1298" s="25" t="s">
        <v>2</v>
      </c>
      <c r="K1298" s="128">
        <v>42202</v>
      </c>
      <c r="L1298" s="132">
        <v>7389.51</v>
      </c>
      <c r="M1298" s="130" t="s">
        <v>10976</v>
      </c>
      <c r="N1298">
        <v>1701</v>
      </c>
      <c r="P1298" s="134" t="s">
        <v>13086</v>
      </c>
      <c r="Q1298" s="97" t="s">
        <v>13476</v>
      </c>
      <c r="R1298" s="91" t="s">
        <v>28883</v>
      </c>
      <c r="S1298" s="97" t="s">
        <v>29772</v>
      </c>
      <c r="T1298" t="s">
        <v>30146</v>
      </c>
    </row>
    <row r="1299" spans="1:20" ht="30" hidden="1">
      <c r="A1299" s="16">
        <v>42204</v>
      </c>
      <c r="B1299" s="102" t="s">
        <v>3454</v>
      </c>
      <c r="C1299" s="111" t="s">
        <v>6099</v>
      </c>
      <c r="D1299" s="111" t="s">
        <v>6100</v>
      </c>
      <c r="E1299" s="111" t="s">
        <v>2438</v>
      </c>
      <c r="F1299" s="111" t="s">
        <v>9225</v>
      </c>
      <c r="G1299" s="111" t="s">
        <v>9226</v>
      </c>
      <c r="H1299" s="111" t="s">
        <v>9227</v>
      </c>
      <c r="I1299" s="25" t="s">
        <v>2</v>
      </c>
      <c r="K1299" s="128">
        <v>42200</v>
      </c>
      <c r="L1299" s="132">
        <v>4181.6099999999997</v>
      </c>
      <c r="M1299" s="130" t="s">
        <v>10977</v>
      </c>
      <c r="N1299">
        <v>1701</v>
      </c>
      <c r="P1299" s="134" t="s">
        <v>13086</v>
      </c>
      <c r="Q1299" s="97" t="s">
        <v>13477</v>
      </c>
      <c r="R1299" s="91" t="s">
        <v>28883</v>
      </c>
      <c r="S1299" s="97" t="s">
        <v>29773</v>
      </c>
      <c r="T1299" t="s">
        <v>30146</v>
      </c>
    </row>
    <row r="1300" spans="1:20" ht="30" hidden="1">
      <c r="A1300" s="16">
        <v>42204</v>
      </c>
      <c r="B1300" s="102" t="s">
        <v>3455</v>
      </c>
      <c r="C1300" s="111" t="s">
        <v>6101</v>
      </c>
      <c r="D1300" s="111" t="s">
        <v>6102</v>
      </c>
      <c r="E1300" s="111" t="s">
        <v>6103</v>
      </c>
      <c r="F1300" s="111" t="s">
        <v>9228</v>
      </c>
      <c r="G1300" s="111" t="s">
        <v>2197</v>
      </c>
      <c r="H1300" s="111" t="s">
        <v>9229</v>
      </c>
      <c r="I1300" s="25" t="s">
        <v>2</v>
      </c>
      <c r="K1300" s="128">
        <v>42202</v>
      </c>
      <c r="L1300" s="132">
        <v>7485.4</v>
      </c>
      <c r="M1300" s="130" t="s">
        <v>10978</v>
      </c>
      <c r="N1300">
        <v>1701</v>
      </c>
      <c r="P1300" s="134" t="s">
        <v>13086</v>
      </c>
      <c r="Q1300" s="97" t="s">
        <v>13478</v>
      </c>
      <c r="R1300" s="91" t="s">
        <v>28883</v>
      </c>
      <c r="S1300" s="97" t="s">
        <v>29774</v>
      </c>
      <c r="T1300" t="s">
        <v>30146</v>
      </c>
    </row>
    <row r="1301" spans="1:20" ht="30" hidden="1">
      <c r="A1301" s="16">
        <v>42204</v>
      </c>
      <c r="B1301" s="102" t="s">
        <v>3456</v>
      </c>
      <c r="C1301" s="105" t="s">
        <v>6104</v>
      </c>
      <c r="D1301" s="105" t="s">
        <v>6105</v>
      </c>
      <c r="E1301" s="105" t="s">
        <v>1922</v>
      </c>
      <c r="F1301" s="105" t="s">
        <v>9230</v>
      </c>
      <c r="G1301" s="105" t="s">
        <v>9231</v>
      </c>
      <c r="H1301" s="105" t="s">
        <v>7790</v>
      </c>
      <c r="I1301" s="25" t="s">
        <v>2</v>
      </c>
      <c r="K1301" s="128">
        <v>42205</v>
      </c>
      <c r="L1301" s="132">
        <v>16587.36</v>
      </c>
      <c r="M1301" s="130" t="s">
        <v>10979</v>
      </c>
      <c r="N1301">
        <v>1701</v>
      </c>
      <c r="P1301" s="137" t="s">
        <v>11703</v>
      </c>
      <c r="Q1301" s="97" t="s">
        <v>12479</v>
      </c>
      <c r="R1301" s="91" t="s">
        <v>28883</v>
      </c>
      <c r="S1301" s="97" t="s">
        <v>29775</v>
      </c>
      <c r="T1301" t="s">
        <v>30146</v>
      </c>
    </row>
    <row r="1302" spans="1:20" ht="30" hidden="1">
      <c r="A1302" s="16">
        <v>42204</v>
      </c>
      <c r="B1302" s="102" t="s">
        <v>3456</v>
      </c>
      <c r="C1302" s="111" t="s">
        <v>6106</v>
      </c>
      <c r="D1302" s="111" t="s">
        <v>6107</v>
      </c>
      <c r="E1302" s="111" t="s">
        <v>1922</v>
      </c>
      <c r="F1302" s="111" t="s">
        <v>9230</v>
      </c>
      <c r="G1302" s="111" t="s">
        <v>9232</v>
      </c>
      <c r="H1302" s="111" t="s">
        <v>7790</v>
      </c>
      <c r="I1302" s="25" t="s">
        <v>2</v>
      </c>
      <c r="K1302" s="128">
        <v>42215</v>
      </c>
      <c r="L1302" s="132">
        <v>6666.68</v>
      </c>
      <c r="M1302" s="130" t="s">
        <v>10980</v>
      </c>
      <c r="N1302">
        <v>1701</v>
      </c>
      <c r="P1302" s="134" t="s">
        <v>13086</v>
      </c>
      <c r="Q1302" s="97" t="s">
        <v>13479</v>
      </c>
      <c r="R1302" s="91" t="s">
        <v>28883</v>
      </c>
      <c r="S1302" s="97" t="s">
        <v>29775</v>
      </c>
      <c r="T1302" t="s">
        <v>30146</v>
      </c>
    </row>
    <row r="1303" spans="1:20" ht="31.5" hidden="1">
      <c r="A1303" s="16">
        <v>42204</v>
      </c>
      <c r="B1303" s="102" t="s">
        <v>3457</v>
      </c>
      <c r="C1303" s="111" t="s">
        <v>6108</v>
      </c>
      <c r="D1303" s="111" t="s">
        <v>6109</v>
      </c>
      <c r="E1303" s="111" t="s">
        <v>6110</v>
      </c>
      <c r="F1303" s="111" t="s">
        <v>2197</v>
      </c>
      <c r="G1303" s="111" t="s">
        <v>2197</v>
      </c>
      <c r="H1303" s="111" t="s">
        <v>9233</v>
      </c>
      <c r="I1303" s="25" t="s">
        <v>2</v>
      </c>
      <c r="K1303" s="128">
        <v>42189</v>
      </c>
      <c r="L1303" s="132">
        <v>4670.26</v>
      </c>
      <c r="M1303" s="130" t="s">
        <v>10981</v>
      </c>
      <c r="N1303">
        <v>1701</v>
      </c>
      <c r="P1303" s="134" t="s">
        <v>13086</v>
      </c>
      <c r="Q1303" s="97" t="s">
        <v>13480</v>
      </c>
      <c r="R1303" s="91" t="s">
        <v>28883</v>
      </c>
      <c r="S1303" s="97" t="s">
        <v>29776</v>
      </c>
      <c r="T1303" t="s">
        <v>30146</v>
      </c>
    </row>
    <row r="1304" spans="1:20" ht="45" hidden="1">
      <c r="A1304" s="16">
        <v>42204</v>
      </c>
      <c r="B1304" s="102" t="s">
        <v>3458</v>
      </c>
      <c r="C1304" s="104" t="s">
        <v>6111</v>
      </c>
      <c r="D1304" s="104" t="s">
        <v>6112</v>
      </c>
      <c r="E1304" s="104" t="s">
        <v>4157</v>
      </c>
      <c r="F1304" s="104" t="s">
        <v>9234</v>
      </c>
      <c r="G1304" s="104" t="s">
        <v>9235</v>
      </c>
      <c r="H1304" s="104" t="s">
        <v>9236</v>
      </c>
      <c r="I1304" s="25" t="s">
        <v>2</v>
      </c>
      <c r="K1304" s="128">
        <v>42210</v>
      </c>
      <c r="L1304" s="132">
        <v>6550.65</v>
      </c>
      <c r="M1304" s="130" t="s">
        <v>10982</v>
      </c>
      <c r="N1304">
        <v>1701</v>
      </c>
      <c r="P1304" s="134" t="s">
        <v>13086</v>
      </c>
      <c r="Q1304" s="97" t="s">
        <v>13481</v>
      </c>
      <c r="R1304" s="91" t="s">
        <v>28883</v>
      </c>
      <c r="S1304" s="97" t="s">
        <v>29777</v>
      </c>
      <c r="T1304" t="s">
        <v>30146</v>
      </c>
    </row>
    <row r="1305" spans="1:20" ht="21" hidden="1">
      <c r="A1305" s="16">
        <v>42204</v>
      </c>
      <c r="B1305" s="102" t="s">
        <v>3459</v>
      </c>
      <c r="C1305" s="104" t="s">
        <v>6113</v>
      </c>
      <c r="D1305" s="104" t="s">
        <v>6114</v>
      </c>
      <c r="E1305" s="104" t="s">
        <v>6115</v>
      </c>
      <c r="F1305" s="104" t="s">
        <v>9237</v>
      </c>
      <c r="G1305" s="104" t="s">
        <v>2197</v>
      </c>
      <c r="H1305" s="104" t="s">
        <v>2197</v>
      </c>
      <c r="I1305" s="25" t="s">
        <v>2</v>
      </c>
      <c r="K1305" s="128">
        <v>42193</v>
      </c>
      <c r="L1305" s="132">
        <v>10122.31</v>
      </c>
      <c r="M1305" s="130" t="s">
        <v>10983</v>
      </c>
      <c r="N1305">
        <v>1701</v>
      </c>
      <c r="P1305" s="137" t="s">
        <v>11703</v>
      </c>
      <c r="Q1305" s="97" t="s">
        <v>12480</v>
      </c>
      <c r="R1305" s="91" t="s">
        <v>28883</v>
      </c>
      <c r="S1305" s="97" t="s">
        <v>29778</v>
      </c>
      <c r="T1305" t="s">
        <v>30146</v>
      </c>
    </row>
    <row r="1306" spans="1:20" ht="30" hidden="1">
      <c r="A1306" s="16">
        <v>42204</v>
      </c>
      <c r="B1306" s="102" t="s">
        <v>3460</v>
      </c>
      <c r="C1306" s="102" t="s">
        <v>6116</v>
      </c>
      <c r="D1306" s="102" t="s">
        <v>6117</v>
      </c>
      <c r="E1306" s="102" t="s">
        <v>2206</v>
      </c>
      <c r="F1306" s="102" t="s">
        <v>9238</v>
      </c>
      <c r="G1306" s="102" t="s">
        <v>9239</v>
      </c>
      <c r="H1306" s="102" t="s">
        <v>9240</v>
      </c>
      <c r="I1306" s="25" t="s">
        <v>2</v>
      </c>
      <c r="K1306" s="128">
        <v>42212</v>
      </c>
      <c r="L1306" s="132">
        <v>12103.01</v>
      </c>
      <c r="M1306" s="130" t="s">
        <v>10984</v>
      </c>
      <c r="N1306">
        <v>1701</v>
      </c>
      <c r="P1306" s="137" t="s">
        <v>11703</v>
      </c>
      <c r="Q1306" s="97" t="s">
        <v>12481</v>
      </c>
      <c r="R1306" s="91" t="s">
        <v>28883</v>
      </c>
      <c r="S1306" s="102" t="s">
        <v>29779</v>
      </c>
      <c r="T1306" t="s">
        <v>30146</v>
      </c>
    </row>
    <row r="1307" spans="1:20" ht="30" hidden="1">
      <c r="A1307" s="16">
        <v>42204</v>
      </c>
      <c r="B1307" s="102" t="s">
        <v>3461</v>
      </c>
      <c r="C1307" s="104" t="s">
        <v>6118</v>
      </c>
      <c r="D1307" s="104" t="s">
        <v>6119</v>
      </c>
      <c r="E1307" s="104" t="s">
        <v>1922</v>
      </c>
      <c r="F1307" s="104" t="s">
        <v>2197</v>
      </c>
      <c r="G1307" s="104" t="s">
        <v>9241</v>
      </c>
      <c r="H1307" s="104" t="s">
        <v>2197</v>
      </c>
      <c r="I1307" s="25" t="s">
        <v>2</v>
      </c>
      <c r="K1307" s="128">
        <v>42216</v>
      </c>
      <c r="L1307" s="132">
        <v>12452.59</v>
      </c>
      <c r="M1307" s="130" t="s">
        <v>10985</v>
      </c>
      <c r="N1307">
        <v>1701</v>
      </c>
      <c r="P1307" s="137" t="s">
        <v>11703</v>
      </c>
      <c r="Q1307" s="97" t="s">
        <v>12482</v>
      </c>
      <c r="R1307" s="91" t="s">
        <v>28883</v>
      </c>
      <c r="S1307" s="97" t="s">
        <v>29780</v>
      </c>
      <c r="T1307" t="s">
        <v>30146</v>
      </c>
    </row>
    <row r="1308" spans="1:20" ht="30" hidden="1">
      <c r="A1308" s="16">
        <v>42204</v>
      </c>
      <c r="B1308" s="102" t="s">
        <v>3462</v>
      </c>
      <c r="C1308" s="111" t="s">
        <v>6120</v>
      </c>
      <c r="D1308" s="111" t="s">
        <v>6121</v>
      </c>
      <c r="E1308" s="111" t="s">
        <v>477</v>
      </c>
      <c r="F1308" s="111" t="s">
        <v>9242</v>
      </c>
      <c r="G1308" s="111" t="s">
        <v>9243</v>
      </c>
      <c r="H1308" s="111" t="s">
        <v>2197</v>
      </c>
      <c r="I1308" s="25" t="s">
        <v>2</v>
      </c>
      <c r="K1308" s="128">
        <v>42189</v>
      </c>
      <c r="L1308" s="132">
        <v>6242.69</v>
      </c>
      <c r="M1308" s="130" t="s">
        <v>10986</v>
      </c>
      <c r="N1308">
        <v>1701</v>
      </c>
      <c r="P1308" s="134" t="s">
        <v>13086</v>
      </c>
      <c r="Q1308" s="97" t="s">
        <v>13482</v>
      </c>
      <c r="R1308" s="91" t="s">
        <v>28883</v>
      </c>
      <c r="S1308" s="97" t="s">
        <v>29781</v>
      </c>
      <c r="T1308" t="s">
        <v>30146</v>
      </c>
    </row>
    <row r="1309" spans="1:20" ht="30" hidden="1">
      <c r="A1309" s="16">
        <v>42204</v>
      </c>
      <c r="B1309" s="102" t="s">
        <v>3462</v>
      </c>
      <c r="C1309" s="111" t="s">
        <v>6120</v>
      </c>
      <c r="D1309" s="111" t="s">
        <v>6121</v>
      </c>
      <c r="E1309" s="111" t="s">
        <v>477</v>
      </c>
      <c r="F1309" s="111" t="s">
        <v>9242</v>
      </c>
      <c r="G1309" s="111" t="s">
        <v>9243</v>
      </c>
      <c r="H1309" s="111" t="s">
        <v>2197</v>
      </c>
      <c r="I1309" s="25" t="s">
        <v>2</v>
      </c>
      <c r="K1309" s="128">
        <v>42189</v>
      </c>
      <c r="L1309" s="132">
        <v>6242.69</v>
      </c>
      <c r="M1309" s="130" t="s">
        <v>10987</v>
      </c>
      <c r="N1309">
        <v>1701</v>
      </c>
      <c r="P1309" s="134" t="s">
        <v>13086</v>
      </c>
      <c r="Q1309" s="97" t="s">
        <v>13483</v>
      </c>
      <c r="R1309" s="91" t="s">
        <v>28883</v>
      </c>
      <c r="S1309" s="97" t="s">
        <v>29782</v>
      </c>
      <c r="T1309" t="s">
        <v>30146</v>
      </c>
    </row>
    <row r="1310" spans="1:20" ht="60" hidden="1">
      <c r="A1310" s="16">
        <v>42204</v>
      </c>
      <c r="B1310" s="102" t="s">
        <v>3463</v>
      </c>
      <c r="C1310" s="102" t="s">
        <v>6122</v>
      </c>
      <c r="D1310" s="102" t="s">
        <v>6123</v>
      </c>
      <c r="E1310" s="102" t="s">
        <v>1922</v>
      </c>
      <c r="F1310" s="102" t="s">
        <v>9244</v>
      </c>
      <c r="G1310" s="102" t="s">
        <v>9245</v>
      </c>
      <c r="H1310" s="102" t="s">
        <v>9246</v>
      </c>
      <c r="I1310" s="25" t="s">
        <v>2</v>
      </c>
      <c r="K1310" s="128">
        <v>42205</v>
      </c>
      <c r="L1310" s="132">
        <v>9490.8799999999992</v>
      </c>
      <c r="M1310" s="130" t="s">
        <v>10988</v>
      </c>
      <c r="N1310">
        <v>1701</v>
      </c>
      <c r="P1310" s="134" t="s">
        <v>13086</v>
      </c>
      <c r="Q1310" s="97" t="s">
        <v>13484</v>
      </c>
      <c r="R1310" s="91" t="s">
        <v>28883</v>
      </c>
      <c r="S1310" s="97" t="s">
        <v>29783</v>
      </c>
      <c r="T1310" t="s">
        <v>30146</v>
      </c>
    </row>
    <row r="1311" spans="1:20" ht="105" hidden="1">
      <c r="A1311" s="16">
        <v>42204</v>
      </c>
      <c r="B1311" s="102" t="s">
        <v>3464</v>
      </c>
      <c r="C1311" s="102" t="s">
        <v>6122</v>
      </c>
      <c r="D1311" s="102" t="s">
        <v>6123</v>
      </c>
      <c r="E1311" s="102" t="s">
        <v>1922</v>
      </c>
      <c r="F1311" s="102" t="s">
        <v>9247</v>
      </c>
      <c r="G1311" s="102" t="s">
        <v>9248</v>
      </c>
      <c r="H1311" s="102" t="s">
        <v>9249</v>
      </c>
      <c r="I1311" s="25" t="s">
        <v>2</v>
      </c>
      <c r="K1311" s="128">
        <v>42205</v>
      </c>
      <c r="L1311" s="132">
        <v>9490.8799999999992</v>
      </c>
      <c r="M1311" s="130" t="s">
        <v>10989</v>
      </c>
      <c r="N1311">
        <v>1701</v>
      </c>
      <c r="P1311" s="134" t="s">
        <v>13086</v>
      </c>
      <c r="Q1311" s="97" t="s">
        <v>13485</v>
      </c>
      <c r="R1311" s="91" t="s">
        <v>28883</v>
      </c>
      <c r="S1311" s="97" t="s">
        <v>29784</v>
      </c>
    </row>
    <row r="1312" spans="1:20" ht="31.5" hidden="1">
      <c r="A1312" s="16">
        <v>42204</v>
      </c>
      <c r="B1312" s="102" t="s">
        <v>3465</v>
      </c>
      <c r="C1312" s="111" t="s">
        <v>6124</v>
      </c>
      <c r="D1312" s="111" t="s">
        <v>6125</v>
      </c>
      <c r="E1312" s="111" t="s">
        <v>4404</v>
      </c>
      <c r="F1312" s="111" t="s">
        <v>9250</v>
      </c>
      <c r="G1312" s="111" t="s">
        <v>2197</v>
      </c>
      <c r="H1312" s="111" t="s">
        <v>9251</v>
      </c>
      <c r="I1312" s="25" t="s">
        <v>2</v>
      </c>
      <c r="K1312" s="128">
        <v>42200</v>
      </c>
      <c r="L1312" s="132">
        <v>3211.84</v>
      </c>
      <c r="M1312" s="130" t="s">
        <v>10990</v>
      </c>
      <c r="N1312">
        <v>1701</v>
      </c>
      <c r="P1312" s="134" t="s">
        <v>13086</v>
      </c>
      <c r="Q1312" s="97" t="s">
        <v>13486</v>
      </c>
      <c r="R1312" s="91" t="s">
        <v>28883</v>
      </c>
      <c r="S1312" s="97" t="s">
        <v>29785</v>
      </c>
      <c r="T1312" t="s">
        <v>30146</v>
      </c>
    </row>
    <row r="1313" spans="1:20" ht="30" hidden="1">
      <c r="A1313" s="16">
        <v>42204</v>
      </c>
      <c r="B1313" s="102" t="s">
        <v>3466</v>
      </c>
      <c r="C1313" s="104" t="s">
        <v>6126</v>
      </c>
      <c r="D1313" s="104" t="s">
        <v>6127</v>
      </c>
      <c r="E1313" s="104" t="s">
        <v>4147</v>
      </c>
      <c r="F1313" s="104" t="s">
        <v>9252</v>
      </c>
      <c r="G1313" s="104" t="s">
        <v>9253</v>
      </c>
      <c r="H1313" s="104" t="s">
        <v>9254</v>
      </c>
      <c r="I1313" s="25" t="s">
        <v>2</v>
      </c>
      <c r="K1313" s="128">
        <v>42211</v>
      </c>
      <c r="L1313" s="132">
        <v>15538.14</v>
      </c>
      <c r="M1313" s="130">
        <v>151198290</v>
      </c>
      <c r="N1313">
        <v>1701</v>
      </c>
      <c r="P1313" s="137" t="s">
        <v>11703</v>
      </c>
      <c r="Q1313" s="97" t="s">
        <v>12483</v>
      </c>
      <c r="R1313" s="91" t="s">
        <v>28883</v>
      </c>
      <c r="S1313" s="97" t="s">
        <v>29786</v>
      </c>
      <c r="T1313" t="s">
        <v>30146</v>
      </c>
    </row>
    <row r="1314" spans="1:20" ht="30" hidden="1">
      <c r="A1314" s="16">
        <v>42204</v>
      </c>
      <c r="B1314" s="102" t="s">
        <v>3467</v>
      </c>
      <c r="C1314" s="111" t="s">
        <v>6128</v>
      </c>
      <c r="D1314" s="111" t="s">
        <v>6129</v>
      </c>
      <c r="E1314" s="111" t="s">
        <v>4209</v>
      </c>
      <c r="F1314" s="111" t="s">
        <v>9255</v>
      </c>
      <c r="G1314" s="111" t="s">
        <v>2197</v>
      </c>
      <c r="H1314" s="111" t="s">
        <v>9256</v>
      </c>
      <c r="I1314" s="25" t="s">
        <v>2</v>
      </c>
      <c r="K1314" s="128">
        <v>42216</v>
      </c>
      <c r="L1314" s="132">
        <v>5692.01</v>
      </c>
      <c r="M1314" s="130" t="s">
        <v>10992</v>
      </c>
      <c r="N1314">
        <v>1701</v>
      </c>
      <c r="P1314" s="134" t="s">
        <v>13086</v>
      </c>
      <c r="Q1314" s="97" t="s">
        <v>13487</v>
      </c>
      <c r="R1314" s="91" t="s">
        <v>28569</v>
      </c>
      <c r="S1314" s="97" t="s">
        <v>29855</v>
      </c>
    </row>
    <row r="1315" spans="1:20" ht="45" hidden="1">
      <c r="A1315" s="16">
        <v>42204</v>
      </c>
      <c r="B1315" s="102" t="s">
        <v>3468</v>
      </c>
      <c r="C1315" s="111" t="s">
        <v>6130</v>
      </c>
      <c r="D1315" s="111" t="s">
        <v>6131</v>
      </c>
      <c r="E1315" s="111" t="s">
        <v>4209</v>
      </c>
      <c r="F1315" s="111" t="s">
        <v>9257</v>
      </c>
      <c r="G1315" s="111" t="s">
        <v>2196</v>
      </c>
      <c r="H1315" s="111" t="s">
        <v>2196</v>
      </c>
      <c r="I1315" s="25" t="s">
        <v>2</v>
      </c>
      <c r="K1315" s="128">
        <v>42201</v>
      </c>
      <c r="L1315" s="132">
        <v>17277.12</v>
      </c>
      <c r="M1315" s="130" t="s">
        <v>10993</v>
      </c>
      <c r="N1315">
        <v>1701</v>
      </c>
      <c r="P1315" s="137" t="s">
        <v>11703</v>
      </c>
      <c r="Q1315" s="97" t="s">
        <v>12484</v>
      </c>
      <c r="R1315" s="91" t="s">
        <v>28569</v>
      </c>
      <c r="S1315" s="97" t="s">
        <v>29856</v>
      </c>
    </row>
    <row r="1316" spans="1:20" ht="45" hidden="1">
      <c r="A1316" s="16">
        <v>42204</v>
      </c>
      <c r="B1316" s="102" t="s">
        <v>3469</v>
      </c>
      <c r="C1316" s="104" t="s">
        <v>6132</v>
      </c>
      <c r="D1316" s="104" t="s">
        <v>6133</v>
      </c>
      <c r="E1316" s="104" t="s">
        <v>2409</v>
      </c>
      <c r="F1316" s="104" t="s">
        <v>9258</v>
      </c>
      <c r="G1316" s="104" t="s">
        <v>2197</v>
      </c>
      <c r="H1316" s="104" t="s">
        <v>9258</v>
      </c>
      <c r="I1316" s="25" t="s">
        <v>2</v>
      </c>
      <c r="K1316" s="128">
        <v>42193</v>
      </c>
      <c r="L1316" s="132">
        <v>3027.01</v>
      </c>
      <c r="M1316" s="130" t="s">
        <v>10994</v>
      </c>
      <c r="N1316">
        <v>1701</v>
      </c>
      <c r="P1316" s="134" t="s">
        <v>13086</v>
      </c>
      <c r="Q1316" s="97" t="s">
        <v>13488</v>
      </c>
    </row>
    <row r="1317" spans="1:20" ht="30" hidden="1">
      <c r="A1317" s="16">
        <v>42204</v>
      </c>
      <c r="B1317" s="102" t="s">
        <v>3470</v>
      </c>
      <c r="C1317" s="111" t="s">
        <v>6134</v>
      </c>
      <c r="D1317" s="111" t="s">
        <v>6135</v>
      </c>
      <c r="E1317" s="111" t="s">
        <v>6136</v>
      </c>
      <c r="F1317" s="111" t="s">
        <v>9259</v>
      </c>
      <c r="G1317" s="111" t="s">
        <v>9260</v>
      </c>
      <c r="H1317" s="111" t="s">
        <v>9261</v>
      </c>
      <c r="I1317" s="25" t="s">
        <v>2</v>
      </c>
      <c r="K1317" s="128">
        <v>42187</v>
      </c>
      <c r="L1317" s="132">
        <v>10229.75</v>
      </c>
      <c r="M1317" s="130" t="s">
        <v>10995</v>
      </c>
      <c r="N1317">
        <v>1701</v>
      </c>
      <c r="P1317" s="137" t="s">
        <v>11703</v>
      </c>
      <c r="Q1317" s="97" t="s">
        <v>12485</v>
      </c>
      <c r="R1317" s="91" t="s">
        <v>28569</v>
      </c>
      <c r="S1317" s="97" t="s">
        <v>29857</v>
      </c>
    </row>
    <row r="1318" spans="1:20" ht="90" hidden="1">
      <c r="A1318" s="16">
        <v>42204</v>
      </c>
      <c r="B1318" s="102" t="s">
        <v>3471</v>
      </c>
      <c r="C1318" s="111" t="s">
        <v>6137</v>
      </c>
      <c r="D1318" s="111" t="s">
        <v>6138</v>
      </c>
      <c r="E1318" s="111" t="s">
        <v>2088</v>
      </c>
      <c r="F1318" s="111" t="s">
        <v>9262</v>
      </c>
      <c r="G1318" s="111" t="s">
        <v>2197</v>
      </c>
      <c r="H1318" s="111" t="s">
        <v>9263</v>
      </c>
      <c r="I1318" s="25" t="s">
        <v>2</v>
      </c>
      <c r="K1318" s="128">
        <v>42215</v>
      </c>
      <c r="L1318" s="132">
        <v>3936.08</v>
      </c>
      <c r="M1318" s="130" t="s">
        <v>10996</v>
      </c>
      <c r="N1318">
        <v>1701</v>
      </c>
      <c r="P1318" s="134" t="s">
        <v>13086</v>
      </c>
      <c r="Q1318" s="97" t="s">
        <v>13489</v>
      </c>
      <c r="R1318" s="91" t="s">
        <v>28569</v>
      </c>
      <c r="S1318" s="97" t="s">
        <v>29858</v>
      </c>
    </row>
    <row r="1319" spans="1:20" ht="30" hidden="1">
      <c r="A1319" s="16">
        <v>42204</v>
      </c>
      <c r="B1319" s="102" t="s">
        <v>3472</v>
      </c>
      <c r="C1319" s="104" t="s">
        <v>6139</v>
      </c>
      <c r="D1319" s="104" t="s">
        <v>6140</v>
      </c>
      <c r="E1319" s="104" t="s">
        <v>1461</v>
      </c>
      <c r="F1319" s="104" t="s">
        <v>9264</v>
      </c>
      <c r="G1319" s="104" t="s">
        <v>7737</v>
      </c>
      <c r="H1319" s="104" t="s">
        <v>2197</v>
      </c>
      <c r="I1319" s="25" t="s">
        <v>2</v>
      </c>
      <c r="K1319" s="128">
        <v>42213</v>
      </c>
      <c r="L1319" s="132">
        <v>3899.61</v>
      </c>
      <c r="M1319" s="130" t="s">
        <v>10997</v>
      </c>
      <c r="N1319">
        <v>1701</v>
      </c>
      <c r="P1319" s="134" t="s">
        <v>13086</v>
      </c>
      <c r="Q1319" s="97" t="s">
        <v>13490</v>
      </c>
      <c r="R1319" s="91" t="s">
        <v>28569</v>
      </c>
      <c r="S1319" s="97" t="s">
        <v>29859</v>
      </c>
    </row>
    <row r="1320" spans="1:20" ht="42" hidden="1">
      <c r="A1320" s="16">
        <v>42204</v>
      </c>
      <c r="B1320" s="102" t="s">
        <v>3473</v>
      </c>
      <c r="C1320" s="104" t="s">
        <v>6141</v>
      </c>
      <c r="D1320" s="104" t="s">
        <v>6142</v>
      </c>
      <c r="E1320" s="104" t="s">
        <v>4223</v>
      </c>
      <c r="F1320" s="104" t="s">
        <v>9265</v>
      </c>
      <c r="G1320" s="104" t="s">
        <v>9266</v>
      </c>
      <c r="H1320" s="104" t="s">
        <v>2197</v>
      </c>
      <c r="I1320" s="25" t="s">
        <v>2</v>
      </c>
      <c r="K1320" s="128">
        <v>42191</v>
      </c>
      <c r="L1320" s="132">
        <v>18320.509999999998</v>
      </c>
      <c r="M1320" s="130" t="s">
        <v>10998</v>
      </c>
      <c r="N1320">
        <v>1701</v>
      </c>
      <c r="P1320" s="137" t="s">
        <v>11703</v>
      </c>
      <c r="Q1320" s="104" t="s">
        <v>9265</v>
      </c>
      <c r="R1320" s="91" t="s">
        <v>23952</v>
      </c>
      <c r="S1320" s="104" t="s">
        <v>25334</v>
      </c>
    </row>
    <row r="1321" spans="1:20" ht="30" hidden="1">
      <c r="A1321" s="16">
        <v>42204</v>
      </c>
      <c r="B1321" s="102" t="s">
        <v>3474</v>
      </c>
      <c r="C1321" s="104" t="s">
        <v>6143</v>
      </c>
      <c r="D1321" s="104" t="s">
        <v>6144</v>
      </c>
      <c r="E1321" s="104" t="s">
        <v>4179</v>
      </c>
      <c r="F1321" s="104" t="s">
        <v>9267</v>
      </c>
      <c r="G1321" s="104" t="s">
        <v>2197</v>
      </c>
      <c r="H1321" s="104" t="s">
        <v>2197</v>
      </c>
      <c r="I1321" s="25" t="s">
        <v>2</v>
      </c>
      <c r="K1321" s="128">
        <v>42195</v>
      </c>
      <c r="L1321" s="132">
        <v>7082.6</v>
      </c>
      <c r="M1321" s="130" t="s">
        <v>10999</v>
      </c>
      <c r="N1321">
        <v>1701</v>
      </c>
      <c r="P1321" s="134" t="s">
        <v>13086</v>
      </c>
      <c r="Q1321" s="97" t="s">
        <v>13491</v>
      </c>
      <c r="S1321" s="97" t="s">
        <v>23602</v>
      </c>
    </row>
    <row r="1322" spans="1:20" ht="30" hidden="1">
      <c r="A1322" s="16">
        <v>42204</v>
      </c>
      <c r="B1322" s="102" t="s">
        <v>3474</v>
      </c>
      <c r="C1322" s="104" t="s">
        <v>6143</v>
      </c>
      <c r="D1322" s="104" t="s">
        <v>6144</v>
      </c>
      <c r="E1322" s="104" t="s">
        <v>4179</v>
      </c>
      <c r="F1322" s="104" t="s">
        <v>9267</v>
      </c>
      <c r="G1322" s="104" t="s">
        <v>2197</v>
      </c>
      <c r="H1322" s="104" t="s">
        <v>2197</v>
      </c>
      <c r="I1322" s="25" t="s">
        <v>2</v>
      </c>
      <c r="K1322" s="128">
        <v>42213</v>
      </c>
      <c r="L1322" s="132">
        <v>7085.82</v>
      </c>
      <c r="M1322" s="130" t="s">
        <v>11000</v>
      </c>
      <c r="N1322">
        <v>1701</v>
      </c>
      <c r="P1322" s="134" t="s">
        <v>13086</v>
      </c>
      <c r="Q1322" s="97" t="s">
        <v>13491</v>
      </c>
      <c r="S1322" s="97" t="s">
        <v>23602</v>
      </c>
    </row>
    <row r="1323" spans="1:20" ht="21" hidden="1">
      <c r="A1323" s="16">
        <v>42204</v>
      </c>
      <c r="B1323" s="102" t="s">
        <v>3475</v>
      </c>
      <c r="C1323" s="104" t="s">
        <v>6145</v>
      </c>
      <c r="D1323" s="104" t="s">
        <v>6146</v>
      </c>
      <c r="E1323" s="104" t="s">
        <v>4220</v>
      </c>
      <c r="F1323" s="104" t="s">
        <v>9268</v>
      </c>
      <c r="G1323" s="104" t="s">
        <v>9268</v>
      </c>
      <c r="H1323" s="104" t="s">
        <v>2197</v>
      </c>
      <c r="I1323" s="25" t="s">
        <v>2</v>
      </c>
      <c r="K1323" s="128">
        <v>42208</v>
      </c>
      <c r="L1323" s="132">
        <v>15522.34</v>
      </c>
      <c r="M1323" s="130" t="s">
        <v>11001</v>
      </c>
      <c r="N1323">
        <v>1701</v>
      </c>
      <c r="P1323" s="137" t="s">
        <v>11703</v>
      </c>
      <c r="Q1323" s="97" t="s">
        <v>12486</v>
      </c>
      <c r="R1323" s="91" t="s">
        <v>28569</v>
      </c>
      <c r="S1323" s="97" t="s">
        <v>29860</v>
      </c>
    </row>
    <row r="1324" spans="1:20" ht="45" hidden="1">
      <c r="A1324" s="16">
        <v>42204</v>
      </c>
      <c r="B1324" s="102" t="s">
        <v>3476</v>
      </c>
      <c r="C1324" s="111" t="s">
        <v>6147</v>
      </c>
      <c r="D1324" s="111" t="s">
        <v>6148</v>
      </c>
      <c r="E1324" s="111" t="s">
        <v>4209</v>
      </c>
      <c r="F1324" s="111" t="s">
        <v>2197</v>
      </c>
      <c r="G1324" s="111" t="s">
        <v>2197</v>
      </c>
      <c r="H1324" s="111" t="s">
        <v>9269</v>
      </c>
      <c r="I1324" s="25" t="s">
        <v>2</v>
      </c>
      <c r="K1324" s="128">
        <v>42187</v>
      </c>
      <c r="L1324" s="132">
        <v>5383.07</v>
      </c>
      <c r="M1324" s="130" t="s">
        <v>11002</v>
      </c>
      <c r="N1324">
        <v>1701</v>
      </c>
      <c r="P1324" s="134" t="s">
        <v>13086</v>
      </c>
      <c r="Q1324" s="97" t="s">
        <v>13492</v>
      </c>
      <c r="R1324" s="91" t="s">
        <v>28569</v>
      </c>
      <c r="S1324" s="97" t="s">
        <v>29861</v>
      </c>
    </row>
    <row r="1325" spans="1:20" ht="31.5" hidden="1">
      <c r="A1325" s="16">
        <v>42204</v>
      </c>
      <c r="B1325" s="102" t="s">
        <v>3477</v>
      </c>
      <c r="C1325" s="105" t="s">
        <v>6149</v>
      </c>
      <c r="D1325" s="105" t="s">
        <v>6150</v>
      </c>
      <c r="E1325" s="105" t="s">
        <v>2423</v>
      </c>
      <c r="F1325" s="105" t="s">
        <v>9270</v>
      </c>
      <c r="G1325" s="105" t="s">
        <v>2197</v>
      </c>
      <c r="H1325" s="105" t="s">
        <v>2197</v>
      </c>
      <c r="I1325" s="25" t="s">
        <v>2</v>
      </c>
      <c r="K1325" s="128">
        <v>42216</v>
      </c>
      <c r="L1325" s="132">
        <v>17728.63</v>
      </c>
      <c r="M1325" s="130" t="s">
        <v>11003</v>
      </c>
      <c r="N1325">
        <v>1701</v>
      </c>
      <c r="P1325" s="137" t="s">
        <v>11703</v>
      </c>
      <c r="Q1325" s="97" t="s">
        <v>12487</v>
      </c>
      <c r="R1325" s="91" t="s">
        <v>28569</v>
      </c>
      <c r="S1325" s="97" t="s">
        <v>29862</v>
      </c>
    </row>
    <row r="1326" spans="1:20" ht="21" hidden="1">
      <c r="A1326" s="16">
        <v>42204</v>
      </c>
      <c r="B1326" s="102" t="s">
        <v>3478</v>
      </c>
      <c r="C1326" s="104" t="s">
        <v>6151</v>
      </c>
      <c r="D1326" s="104" t="s">
        <v>6152</v>
      </c>
      <c r="E1326" s="104" t="s">
        <v>2438</v>
      </c>
      <c r="F1326" s="104" t="s">
        <v>9271</v>
      </c>
      <c r="G1326" s="104" t="s">
        <v>2197</v>
      </c>
      <c r="H1326" s="104" t="s">
        <v>2197</v>
      </c>
      <c r="I1326" s="25" t="s">
        <v>2</v>
      </c>
      <c r="K1326" s="128">
        <v>42203</v>
      </c>
      <c r="L1326" s="132">
        <v>13510.14</v>
      </c>
      <c r="M1326" s="130" t="s">
        <v>11004</v>
      </c>
      <c r="N1326">
        <v>1701</v>
      </c>
      <c r="P1326" s="137" t="s">
        <v>11703</v>
      </c>
      <c r="Q1326" s="97" t="s">
        <v>12488</v>
      </c>
      <c r="R1326" s="91" t="s">
        <v>28569</v>
      </c>
      <c r="S1326" s="97" t="s">
        <v>29863</v>
      </c>
    </row>
    <row r="1327" spans="1:20" ht="21" hidden="1">
      <c r="A1327" s="16">
        <v>42204</v>
      </c>
      <c r="B1327" s="102" t="s">
        <v>3479</v>
      </c>
      <c r="C1327" s="104" t="s">
        <v>6153</v>
      </c>
      <c r="D1327" s="104" t="s">
        <v>6154</v>
      </c>
      <c r="E1327" s="104" t="s">
        <v>4220</v>
      </c>
      <c r="F1327" s="104" t="s">
        <v>2197</v>
      </c>
      <c r="G1327" s="104" t="s">
        <v>2197</v>
      </c>
      <c r="H1327" s="104" t="s">
        <v>9272</v>
      </c>
      <c r="I1327" s="25" t="s">
        <v>2</v>
      </c>
      <c r="K1327" s="128">
        <v>42215</v>
      </c>
      <c r="L1327" s="132">
        <v>13024.38</v>
      </c>
      <c r="M1327" s="130" t="s">
        <v>11005</v>
      </c>
      <c r="N1327">
        <v>1701</v>
      </c>
      <c r="P1327" s="137" t="s">
        <v>11703</v>
      </c>
      <c r="Q1327" s="97" t="s">
        <v>12489</v>
      </c>
      <c r="R1327" s="91" t="s">
        <v>28569</v>
      </c>
      <c r="S1327" s="97" t="s">
        <v>29864</v>
      </c>
    </row>
    <row r="1328" spans="1:20" ht="60" hidden="1">
      <c r="A1328" s="16">
        <v>42204</v>
      </c>
      <c r="B1328" s="102" t="s">
        <v>3480</v>
      </c>
      <c r="C1328" s="104" t="s">
        <v>76</v>
      </c>
      <c r="D1328" s="104" t="s">
        <v>6155</v>
      </c>
      <c r="E1328" s="104" t="s">
        <v>4147</v>
      </c>
      <c r="F1328" s="104" t="s">
        <v>9273</v>
      </c>
      <c r="G1328" s="104" t="s">
        <v>2197</v>
      </c>
      <c r="H1328" s="104" t="s">
        <v>9274</v>
      </c>
      <c r="I1328" s="25" t="s">
        <v>2</v>
      </c>
      <c r="K1328" s="128">
        <v>42216</v>
      </c>
      <c r="L1328" s="132">
        <v>14413.84</v>
      </c>
      <c r="M1328" s="130" t="s">
        <v>11006</v>
      </c>
      <c r="N1328">
        <v>1701</v>
      </c>
      <c r="P1328" s="137" t="s">
        <v>11703</v>
      </c>
      <c r="Q1328" s="578" t="s">
        <v>12490</v>
      </c>
      <c r="R1328" t="s">
        <v>23946</v>
      </c>
      <c r="S1328" s="97" t="s">
        <v>28577</v>
      </c>
      <c r="T1328" t="s">
        <v>28621</v>
      </c>
    </row>
    <row r="1329" spans="1:25" ht="21" hidden="1">
      <c r="A1329" s="16">
        <v>42204</v>
      </c>
      <c r="B1329" s="102" t="s">
        <v>3481</v>
      </c>
      <c r="C1329" s="111" t="s">
        <v>6156</v>
      </c>
      <c r="D1329" s="111" t="s">
        <v>6157</v>
      </c>
      <c r="E1329" s="111" t="s">
        <v>4141</v>
      </c>
      <c r="F1329" s="111" t="s">
        <v>2197</v>
      </c>
      <c r="G1329" s="111" t="s">
        <v>2197</v>
      </c>
      <c r="H1329" s="111" t="s">
        <v>9275</v>
      </c>
      <c r="I1329" s="25" t="s">
        <v>2</v>
      </c>
      <c r="K1329" s="128">
        <v>42215</v>
      </c>
      <c r="L1329" s="132">
        <v>11467.45</v>
      </c>
      <c r="M1329" s="130" t="s">
        <v>11007</v>
      </c>
      <c r="N1329">
        <v>1701</v>
      </c>
      <c r="P1329" s="137" t="s">
        <v>11703</v>
      </c>
      <c r="Q1329" s="97" t="s">
        <v>12491</v>
      </c>
      <c r="R1329" s="91" t="s">
        <v>28569</v>
      </c>
      <c r="S1329" s="97" t="s">
        <v>29865</v>
      </c>
    </row>
    <row r="1330" spans="1:25" ht="30" hidden="1">
      <c r="A1330" s="16">
        <v>42204</v>
      </c>
      <c r="B1330" s="102" t="s">
        <v>3482</v>
      </c>
      <c r="C1330" s="104" t="s">
        <v>6158</v>
      </c>
      <c r="D1330" s="104" t="s">
        <v>6159</v>
      </c>
      <c r="E1330" s="104" t="s">
        <v>4404</v>
      </c>
      <c r="F1330" s="104" t="s">
        <v>9276</v>
      </c>
      <c r="G1330" s="104" t="s">
        <v>9277</v>
      </c>
      <c r="H1330" s="104" t="s">
        <v>9276</v>
      </c>
      <c r="I1330" s="25" t="s">
        <v>2</v>
      </c>
      <c r="K1330" s="128">
        <v>42196</v>
      </c>
      <c r="L1330" s="132">
        <v>4230.08</v>
      </c>
      <c r="M1330" s="130" t="s">
        <v>11008</v>
      </c>
      <c r="N1330">
        <v>1701</v>
      </c>
      <c r="P1330" s="134" t="s">
        <v>13086</v>
      </c>
      <c r="Q1330" s="97" t="s">
        <v>13493</v>
      </c>
      <c r="R1330" s="91" t="s">
        <v>28569</v>
      </c>
      <c r="S1330" s="97" t="s">
        <v>29866</v>
      </c>
    </row>
    <row r="1331" spans="1:25" ht="45" hidden="1">
      <c r="A1331" s="16">
        <v>42204</v>
      </c>
      <c r="B1331" s="102" t="s">
        <v>3483</v>
      </c>
      <c r="C1331" s="104" t="s">
        <v>6160</v>
      </c>
      <c r="D1331" s="104" t="s">
        <v>6161</v>
      </c>
      <c r="E1331" s="104" t="s">
        <v>2088</v>
      </c>
      <c r="F1331" s="104" t="s">
        <v>9278</v>
      </c>
      <c r="G1331" s="104" t="s">
        <v>2197</v>
      </c>
      <c r="H1331" s="104" t="s">
        <v>9278</v>
      </c>
      <c r="I1331" s="25" t="s">
        <v>2</v>
      </c>
      <c r="K1331" s="128">
        <v>42187</v>
      </c>
      <c r="L1331" s="132">
        <v>8848.15</v>
      </c>
      <c r="M1331" s="130" t="s">
        <v>11009</v>
      </c>
      <c r="N1331">
        <v>1701</v>
      </c>
      <c r="P1331" s="134" t="s">
        <v>13086</v>
      </c>
      <c r="Q1331" s="97" t="s">
        <v>13494</v>
      </c>
      <c r="R1331" s="91" t="s">
        <v>28569</v>
      </c>
      <c r="S1331" s="97" t="s">
        <v>29867</v>
      </c>
    </row>
    <row r="1332" spans="1:25" ht="60" hidden="1">
      <c r="A1332" s="16">
        <v>42204</v>
      </c>
      <c r="B1332" s="102" t="s">
        <v>3484</v>
      </c>
      <c r="C1332" s="104" t="s">
        <v>6162</v>
      </c>
      <c r="D1332" s="104" t="s">
        <v>6163</v>
      </c>
      <c r="E1332" s="104" t="s">
        <v>2088</v>
      </c>
      <c r="F1332" s="104" t="s">
        <v>9279</v>
      </c>
      <c r="G1332" s="104" t="s">
        <v>2197</v>
      </c>
      <c r="H1332" s="104" t="s">
        <v>2197</v>
      </c>
      <c r="I1332" s="25" t="s">
        <v>2</v>
      </c>
      <c r="K1332" s="128">
        <v>42216</v>
      </c>
      <c r="L1332" s="132">
        <v>21318.39</v>
      </c>
      <c r="M1332" s="130" t="s">
        <v>11010</v>
      </c>
      <c r="N1332">
        <v>1701</v>
      </c>
      <c r="P1332" s="134" t="s">
        <v>3</v>
      </c>
      <c r="Q1332" s="594" t="s">
        <v>12774</v>
      </c>
      <c r="R1332" s="91" t="s">
        <v>28569</v>
      </c>
      <c r="S1332" s="589" t="s">
        <v>29868</v>
      </c>
    </row>
    <row r="1333" spans="1:25" ht="21" hidden="1">
      <c r="A1333" s="16">
        <v>42204</v>
      </c>
      <c r="B1333" s="102" t="s">
        <v>3485</v>
      </c>
      <c r="C1333" s="111" t="s">
        <v>6164</v>
      </c>
      <c r="D1333" s="111" t="s">
        <v>6165</v>
      </c>
      <c r="E1333" s="111" t="s">
        <v>2438</v>
      </c>
      <c r="F1333" s="111" t="s">
        <v>9280</v>
      </c>
      <c r="G1333" s="111" t="s">
        <v>9280</v>
      </c>
      <c r="H1333" s="111" t="s">
        <v>2197</v>
      </c>
      <c r="I1333" s="25" t="s">
        <v>2</v>
      </c>
      <c r="K1333" s="128">
        <v>42216</v>
      </c>
      <c r="L1333" s="132">
        <v>3013.37</v>
      </c>
      <c r="M1333" s="130" t="s">
        <v>11011</v>
      </c>
      <c r="N1333">
        <v>1701</v>
      </c>
      <c r="P1333" s="134" t="s">
        <v>13086</v>
      </c>
      <c r="Q1333" s="97" t="s">
        <v>13495</v>
      </c>
      <c r="R1333" s="91" t="s">
        <v>28569</v>
      </c>
      <c r="S1333" s="97" t="s">
        <v>29869</v>
      </c>
    </row>
    <row r="1334" spans="1:25" ht="45" hidden="1">
      <c r="A1334" s="16">
        <v>42204</v>
      </c>
      <c r="B1334" s="102" t="s">
        <v>3486</v>
      </c>
      <c r="C1334" s="104" t="s">
        <v>6166</v>
      </c>
      <c r="D1334" s="104" t="s">
        <v>6167</v>
      </c>
      <c r="E1334" s="104" t="s">
        <v>4179</v>
      </c>
      <c r="F1334" s="104" t="s">
        <v>9281</v>
      </c>
      <c r="G1334" s="104" t="s">
        <v>2197</v>
      </c>
      <c r="H1334" s="104" t="s">
        <v>9282</v>
      </c>
      <c r="I1334" s="25" t="s">
        <v>2</v>
      </c>
      <c r="K1334" s="128">
        <v>42216</v>
      </c>
      <c r="L1334" s="132">
        <v>11081.09</v>
      </c>
      <c r="M1334" s="130" t="s">
        <v>11012</v>
      </c>
      <c r="N1334">
        <v>1701</v>
      </c>
      <c r="P1334" s="137" t="s">
        <v>11703</v>
      </c>
      <c r="Q1334" s="97" t="s">
        <v>12492</v>
      </c>
      <c r="R1334" s="91" t="s">
        <v>28569</v>
      </c>
      <c r="S1334" s="97" t="s">
        <v>29870</v>
      </c>
    </row>
    <row r="1335" spans="1:25" ht="45" hidden="1">
      <c r="A1335" s="16">
        <v>42204</v>
      </c>
      <c r="B1335" s="102" t="s">
        <v>3486</v>
      </c>
      <c r="C1335" s="104" t="s">
        <v>6166</v>
      </c>
      <c r="D1335" s="104" t="s">
        <v>6167</v>
      </c>
      <c r="E1335" s="104" t="s">
        <v>4179</v>
      </c>
      <c r="F1335" s="104" t="s">
        <v>9281</v>
      </c>
      <c r="G1335" s="104" t="s">
        <v>2197</v>
      </c>
      <c r="H1335" s="104" t="s">
        <v>9282</v>
      </c>
      <c r="I1335" s="25" t="s">
        <v>2</v>
      </c>
      <c r="K1335" s="128">
        <v>42216</v>
      </c>
      <c r="L1335" s="132">
        <v>12168.04</v>
      </c>
      <c r="M1335" s="130" t="s">
        <v>11013</v>
      </c>
      <c r="N1335">
        <v>1701</v>
      </c>
      <c r="P1335" s="137" t="s">
        <v>11703</v>
      </c>
      <c r="Q1335" s="97" t="s">
        <v>12492</v>
      </c>
      <c r="R1335" s="91" t="s">
        <v>28569</v>
      </c>
      <c r="S1335" s="97" t="s">
        <v>29870</v>
      </c>
    </row>
    <row r="1336" spans="1:25" ht="30" hidden="1">
      <c r="A1336" s="16">
        <v>42204</v>
      </c>
      <c r="B1336" s="102" t="s">
        <v>3487</v>
      </c>
      <c r="C1336" s="104" t="s">
        <v>6168</v>
      </c>
      <c r="D1336" s="104" t="s">
        <v>6169</v>
      </c>
      <c r="E1336" s="104" t="s">
        <v>6170</v>
      </c>
      <c r="F1336" s="104" t="s">
        <v>9283</v>
      </c>
      <c r="G1336" s="104" t="s">
        <v>2197</v>
      </c>
      <c r="H1336" s="104" t="s">
        <v>2197</v>
      </c>
      <c r="I1336" s="25" t="s">
        <v>2</v>
      </c>
      <c r="K1336" s="128">
        <v>42215</v>
      </c>
      <c r="L1336" s="132">
        <v>26684.41</v>
      </c>
      <c r="M1336" s="130" t="s">
        <v>11014</v>
      </c>
      <c r="N1336">
        <v>1701</v>
      </c>
      <c r="P1336" s="134" t="s">
        <v>3</v>
      </c>
      <c r="Q1336" s="594" t="s">
        <v>12775</v>
      </c>
      <c r="R1336" s="91" t="s">
        <v>28569</v>
      </c>
      <c r="S1336" s="97" t="s">
        <v>29871</v>
      </c>
    </row>
    <row r="1337" spans="1:25" ht="42" hidden="1">
      <c r="A1337" s="16">
        <v>42204</v>
      </c>
      <c r="B1337" s="102" t="s">
        <v>3488</v>
      </c>
      <c r="C1337" s="111" t="s">
        <v>6171</v>
      </c>
      <c r="D1337" s="111" t="s">
        <v>6172</v>
      </c>
      <c r="E1337" s="111" t="s">
        <v>2438</v>
      </c>
      <c r="F1337" s="111" t="s">
        <v>9284</v>
      </c>
      <c r="G1337" s="111" t="s">
        <v>2197</v>
      </c>
      <c r="H1337" s="111" t="s">
        <v>2197</v>
      </c>
      <c r="I1337" s="25" t="s">
        <v>2</v>
      </c>
      <c r="K1337" s="128">
        <v>42207</v>
      </c>
      <c r="L1337" s="132">
        <v>11792.54</v>
      </c>
      <c r="M1337" s="130" t="s">
        <v>11015</v>
      </c>
      <c r="N1337">
        <v>1701</v>
      </c>
      <c r="P1337" s="137" t="s">
        <v>11703</v>
      </c>
      <c r="Q1337" s="97" t="s">
        <v>12493</v>
      </c>
      <c r="R1337" s="91" t="s">
        <v>28569</v>
      </c>
      <c r="S1337" s="97" t="s">
        <v>29872</v>
      </c>
    </row>
    <row r="1338" spans="1:25" ht="120" hidden="1">
      <c r="A1338" s="16">
        <v>42204</v>
      </c>
      <c r="B1338" s="102" t="s">
        <v>3489</v>
      </c>
      <c r="C1338" s="111" t="s">
        <v>6173</v>
      </c>
      <c r="D1338" s="111" t="s">
        <v>6174</v>
      </c>
      <c r="E1338" s="111" t="s">
        <v>4117</v>
      </c>
      <c r="F1338" s="111" t="s">
        <v>9285</v>
      </c>
      <c r="G1338" s="111" t="s">
        <v>2197</v>
      </c>
      <c r="H1338" s="111" t="s">
        <v>9286</v>
      </c>
      <c r="I1338" s="25" t="s">
        <v>2</v>
      </c>
      <c r="K1338" s="128">
        <v>42192</v>
      </c>
      <c r="L1338" s="132">
        <v>3157.56</v>
      </c>
      <c r="M1338" s="130" t="s">
        <v>11016</v>
      </c>
      <c r="N1338">
        <v>1701</v>
      </c>
      <c r="P1338" s="134" t="s">
        <v>13086</v>
      </c>
      <c r="Q1338" s="97" t="s">
        <v>13496</v>
      </c>
      <c r="R1338" s="91" t="s">
        <v>28569</v>
      </c>
      <c r="S1338" s="97" t="s">
        <v>29873</v>
      </c>
    </row>
    <row r="1339" spans="1:25" ht="30" hidden="1">
      <c r="A1339" s="16">
        <v>42204</v>
      </c>
      <c r="B1339" s="102" t="s">
        <v>3490</v>
      </c>
      <c r="C1339" s="111" t="s">
        <v>6175</v>
      </c>
      <c r="D1339" s="111" t="s">
        <v>4847</v>
      </c>
      <c r="E1339" s="111" t="s">
        <v>4209</v>
      </c>
      <c r="F1339" s="111" t="s">
        <v>9287</v>
      </c>
      <c r="G1339" s="111" t="s">
        <v>2197</v>
      </c>
      <c r="H1339" s="111" t="s">
        <v>9288</v>
      </c>
      <c r="I1339" s="25" t="s">
        <v>2</v>
      </c>
      <c r="K1339" s="128">
        <v>42195</v>
      </c>
      <c r="L1339" s="132">
        <v>5509.08</v>
      </c>
      <c r="M1339" s="130" t="s">
        <v>11017</v>
      </c>
      <c r="N1339">
        <v>1701</v>
      </c>
      <c r="P1339" s="134" t="s">
        <v>13086</v>
      </c>
      <c r="Q1339" s="97" t="s">
        <v>13497</v>
      </c>
      <c r="R1339" s="91" t="s">
        <v>28569</v>
      </c>
      <c r="S1339" s="97" t="s">
        <v>29874</v>
      </c>
    </row>
    <row r="1340" spans="1:25" s="185" customFormat="1" ht="105" hidden="1">
      <c r="A1340" s="176">
        <v>42204</v>
      </c>
      <c r="B1340" s="182" t="s">
        <v>3491</v>
      </c>
      <c r="C1340" s="182" t="s">
        <v>6176</v>
      </c>
      <c r="D1340" s="182" t="s">
        <v>6177</v>
      </c>
      <c r="E1340" s="182" t="s">
        <v>2438</v>
      </c>
      <c r="F1340" s="182" t="s">
        <v>9289</v>
      </c>
      <c r="G1340" s="182" t="s">
        <v>2197</v>
      </c>
      <c r="H1340" s="182" t="s">
        <v>9290</v>
      </c>
      <c r="I1340" s="184" t="s">
        <v>2</v>
      </c>
      <c r="K1340" s="186">
        <v>42195</v>
      </c>
      <c r="L1340" s="187">
        <v>36607.85</v>
      </c>
      <c r="M1340" s="188" t="s">
        <v>11018</v>
      </c>
      <c r="N1340" s="185">
        <v>1701</v>
      </c>
      <c r="P1340" s="185" t="s">
        <v>3</v>
      </c>
      <c r="Q1340" s="684" t="s">
        <v>12776</v>
      </c>
      <c r="R1340" s="140"/>
      <c r="S1340" s="283" t="s">
        <v>13498</v>
      </c>
      <c r="T1340" s="185" t="s">
        <v>28373</v>
      </c>
      <c r="U1340" s="283" t="s">
        <v>29697</v>
      </c>
    </row>
    <row r="1341" spans="1:25" s="185" customFormat="1" ht="105" hidden="1">
      <c r="A1341" s="176">
        <v>42204</v>
      </c>
      <c r="B1341" s="182" t="s">
        <v>3491</v>
      </c>
      <c r="C1341" s="182" t="s">
        <v>6176</v>
      </c>
      <c r="D1341" s="182" t="s">
        <v>6177</v>
      </c>
      <c r="E1341" s="182" t="s">
        <v>2438</v>
      </c>
      <c r="F1341" s="182" t="s">
        <v>9289</v>
      </c>
      <c r="G1341" s="182" t="s">
        <v>2197</v>
      </c>
      <c r="H1341" s="182" t="s">
        <v>9290</v>
      </c>
      <c r="I1341" s="184" t="s">
        <v>2</v>
      </c>
      <c r="K1341" s="186">
        <v>42195</v>
      </c>
      <c r="L1341" s="187">
        <v>3997.39</v>
      </c>
      <c r="M1341" s="188" t="s">
        <v>11019</v>
      </c>
      <c r="N1341" s="185">
        <v>1701</v>
      </c>
      <c r="P1341" s="185" t="s">
        <v>13086</v>
      </c>
      <c r="Q1341" s="684" t="s">
        <v>12776</v>
      </c>
      <c r="R1341" s="140"/>
      <c r="S1341" s="283" t="s">
        <v>13498</v>
      </c>
      <c r="T1341" s="185" t="s">
        <v>28373</v>
      </c>
      <c r="U1341" s="283" t="s">
        <v>29697</v>
      </c>
      <c r="W1341" s="283" t="s">
        <v>29696</v>
      </c>
    </row>
    <row r="1342" spans="1:25" ht="90" hidden="1">
      <c r="A1342" s="16">
        <v>42204</v>
      </c>
      <c r="B1342" s="102" t="s">
        <v>3492</v>
      </c>
      <c r="C1342" s="111" t="s">
        <v>6178</v>
      </c>
      <c r="D1342" s="111" t="s">
        <v>4263</v>
      </c>
      <c r="E1342" s="111" t="s">
        <v>541</v>
      </c>
      <c r="F1342" s="111" t="s">
        <v>9291</v>
      </c>
      <c r="G1342" s="111" t="s">
        <v>2197</v>
      </c>
      <c r="H1342" s="111" t="s">
        <v>9292</v>
      </c>
      <c r="I1342" s="25" t="s">
        <v>2</v>
      </c>
      <c r="K1342" s="128">
        <v>42216</v>
      </c>
      <c r="L1342" s="132">
        <v>9841.94</v>
      </c>
      <c r="M1342" s="130" t="s">
        <v>11020</v>
      </c>
      <c r="N1342">
        <v>1701</v>
      </c>
      <c r="P1342" s="134" t="s">
        <v>13086</v>
      </c>
      <c r="Q1342" s="97" t="s">
        <v>13499</v>
      </c>
      <c r="R1342" s="91" t="s">
        <v>28569</v>
      </c>
      <c r="S1342" s="97" t="s">
        <v>29875</v>
      </c>
    </row>
    <row r="1343" spans="1:25" s="185" customFormat="1" ht="31.5" hidden="1">
      <c r="A1343" s="176">
        <v>42204</v>
      </c>
      <c r="B1343" s="182" t="s">
        <v>3493</v>
      </c>
      <c r="C1343" s="183" t="s">
        <v>6179</v>
      </c>
      <c r="D1343" s="183" t="s">
        <v>6180</v>
      </c>
      <c r="E1343" s="183" t="s">
        <v>4117</v>
      </c>
      <c r="F1343" s="183" t="s">
        <v>9293</v>
      </c>
      <c r="G1343" s="183" t="s">
        <v>2197</v>
      </c>
      <c r="H1343" s="183" t="s">
        <v>9294</v>
      </c>
      <c r="I1343" s="184" t="s">
        <v>2</v>
      </c>
      <c r="K1343" s="186">
        <v>42190</v>
      </c>
      <c r="L1343" s="187">
        <v>17505.45</v>
      </c>
      <c r="M1343" s="188" t="s">
        <v>11021</v>
      </c>
      <c r="N1343" s="185">
        <v>1701</v>
      </c>
      <c r="P1343" s="185" t="s">
        <v>11703</v>
      </c>
      <c r="Q1343" s="283" t="s">
        <v>12494</v>
      </c>
      <c r="R1343" s="140" t="s">
        <v>28755</v>
      </c>
      <c r="U1343" s="283" t="s">
        <v>13730</v>
      </c>
      <c r="Y1343" s="185" t="s">
        <v>13948</v>
      </c>
    </row>
    <row r="1344" spans="1:25" ht="45" hidden="1">
      <c r="A1344" s="16">
        <v>42204</v>
      </c>
      <c r="B1344" s="102" t="s">
        <v>3494</v>
      </c>
      <c r="C1344" s="104" t="s">
        <v>6181</v>
      </c>
      <c r="D1344" s="104" t="s">
        <v>6182</v>
      </c>
      <c r="E1344" s="104" t="s">
        <v>339</v>
      </c>
      <c r="F1344" s="104" t="s">
        <v>9295</v>
      </c>
      <c r="G1344" s="104" t="s">
        <v>2197</v>
      </c>
      <c r="H1344" s="104" t="s">
        <v>9296</v>
      </c>
      <c r="I1344" s="25" t="s">
        <v>2</v>
      </c>
      <c r="K1344" s="128">
        <v>42207</v>
      </c>
      <c r="L1344" s="132">
        <v>9070.77</v>
      </c>
      <c r="M1344" s="130" t="s">
        <v>11022</v>
      </c>
      <c r="N1344">
        <v>1701</v>
      </c>
      <c r="P1344" s="134" t="s">
        <v>13086</v>
      </c>
      <c r="Q1344" s="97" t="s">
        <v>13500</v>
      </c>
      <c r="R1344" s="91" t="s">
        <v>28569</v>
      </c>
      <c r="S1344" s="97" t="s">
        <v>29876</v>
      </c>
    </row>
    <row r="1345" spans="1:21" ht="75" hidden="1">
      <c r="A1345" s="16">
        <v>42204</v>
      </c>
      <c r="B1345" s="102" t="s">
        <v>3495</v>
      </c>
      <c r="C1345" s="104" t="s">
        <v>6183</v>
      </c>
      <c r="D1345" s="104" t="s">
        <v>6184</v>
      </c>
      <c r="E1345" s="104" t="s">
        <v>2088</v>
      </c>
      <c r="F1345" s="104" t="s">
        <v>9297</v>
      </c>
      <c r="G1345" s="104" t="s">
        <v>9298</v>
      </c>
      <c r="H1345" s="104" t="s">
        <v>9299</v>
      </c>
      <c r="I1345" s="25" t="s">
        <v>2</v>
      </c>
      <c r="K1345" s="128">
        <v>42216</v>
      </c>
      <c r="L1345" s="132">
        <v>6726.61</v>
      </c>
      <c r="M1345" s="130" t="s">
        <v>11023</v>
      </c>
      <c r="N1345">
        <v>1701</v>
      </c>
      <c r="P1345" s="134" t="s">
        <v>13086</v>
      </c>
      <c r="Q1345" s="97" t="s">
        <v>13501</v>
      </c>
      <c r="R1345" s="91" t="s">
        <v>28569</v>
      </c>
      <c r="S1345" s="97" t="s">
        <v>29877</v>
      </c>
    </row>
    <row r="1346" spans="1:21" ht="21" hidden="1">
      <c r="A1346" s="16">
        <v>42204</v>
      </c>
      <c r="B1346" s="102" t="s">
        <v>3496</v>
      </c>
      <c r="C1346" s="104" t="s">
        <v>6185</v>
      </c>
      <c r="D1346" s="104" t="s">
        <v>6186</v>
      </c>
      <c r="E1346" s="104" t="s">
        <v>2404</v>
      </c>
      <c r="F1346" s="104" t="s">
        <v>9300</v>
      </c>
      <c r="G1346" s="104" t="s">
        <v>2197</v>
      </c>
      <c r="H1346" s="104" t="s">
        <v>2197</v>
      </c>
      <c r="I1346" s="25" t="s">
        <v>2</v>
      </c>
      <c r="K1346" s="128">
        <v>42190</v>
      </c>
      <c r="L1346" s="132">
        <v>18544.63</v>
      </c>
      <c r="M1346" s="130" t="s">
        <v>11024</v>
      </c>
      <c r="N1346">
        <v>1701</v>
      </c>
      <c r="P1346" s="137" t="s">
        <v>11703</v>
      </c>
      <c r="Q1346" s="97" t="s">
        <v>12495</v>
      </c>
      <c r="R1346" s="91" t="s">
        <v>28569</v>
      </c>
      <c r="S1346" s="97" t="s">
        <v>29878</v>
      </c>
    </row>
    <row r="1347" spans="1:21" ht="30" hidden="1">
      <c r="A1347" s="16">
        <v>42204</v>
      </c>
      <c r="B1347" s="102" t="s">
        <v>3497</v>
      </c>
      <c r="C1347" s="102" t="s">
        <v>6187</v>
      </c>
      <c r="D1347" s="102" t="s">
        <v>6188</v>
      </c>
      <c r="E1347" s="102" t="s">
        <v>4129</v>
      </c>
      <c r="F1347" s="102" t="s">
        <v>9301</v>
      </c>
      <c r="G1347" s="102" t="s">
        <v>9302</v>
      </c>
      <c r="H1347" s="102" t="s">
        <v>9303</v>
      </c>
      <c r="I1347" s="25" t="s">
        <v>2</v>
      </c>
      <c r="K1347" s="128">
        <v>42208</v>
      </c>
      <c r="L1347" s="132">
        <v>8555.7199999999993</v>
      </c>
      <c r="M1347" s="130" t="s">
        <v>11025</v>
      </c>
      <c r="N1347">
        <v>1701</v>
      </c>
      <c r="P1347" s="134" t="s">
        <v>13086</v>
      </c>
      <c r="Q1347" s="97" t="s">
        <v>13502</v>
      </c>
      <c r="R1347" s="91" t="s">
        <v>28569</v>
      </c>
      <c r="S1347" s="97" t="s">
        <v>29879</v>
      </c>
    </row>
    <row r="1348" spans="1:21" ht="52.5" hidden="1">
      <c r="A1348" s="16">
        <v>42204</v>
      </c>
      <c r="B1348" s="102" t="s">
        <v>3498</v>
      </c>
      <c r="C1348" s="111" t="s">
        <v>6189</v>
      </c>
      <c r="D1348" s="111" t="s">
        <v>6190</v>
      </c>
      <c r="E1348" s="111" t="s">
        <v>2438</v>
      </c>
      <c r="F1348" s="111" t="s">
        <v>9304</v>
      </c>
      <c r="G1348" s="111" t="s">
        <v>9305</v>
      </c>
      <c r="H1348" s="111" t="s">
        <v>9306</v>
      </c>
      <c r="I1348" s="25" t="s">
        <v>2</v>
      </c>
      <c r="K1348" s="128">
        <v>42208</v>
      </c>
      <c r="L1348" s="132">
        <v>3256.12</v>
      </c>
      <c r="M1348" s="130" t="s">
        <v>11026</v>
      </c>
      <c r="N1348">
        <v>1701</v>
      </c>
      <c r="P1348" s="134" t="s">
        <v>13086</v>
      </c>
      <c r="Q1348" s="97" t="s">
        <v>13503</v>
      </c>
      <c r="R1348" s="91" t="s">
        <v>28569</v>
      </c>
      <c r="S1348" s="97" t="s">
        <v>29880</v>
      </c>
    </row>
    <row r="1349" spans="1:21" ht="52.5" hidden="1">
      <c r="A1349" s="16">
        <v>42204</v>
      </c>
      <c r="B1349" s="102" t="s">
        <v>3498</v>
      </c>
      <c r="C1349" s="111" t="s">
        <v>6189</v>
      </c>
      <c r="D1349" s="111" t="s">
        <v>6190</v>
      </c>
      <c r="E1349" s="111" t="s">
        <v>2438</v>
      </c>
      <c r="F1349" s="111" t="s">
        <v>9304</v>
      </c>
      <c r="G1349" s="111" t="s">
        <v>9307</v>
      </c>
      <c r="H1349" s="111" t="s">
        <v>9306</v>
      </c>
      <c r="I1349" s="25" t="s">
        <v>2</v>
      </c>
      <c r="K1349" s="128">
        <v>42208</v>
      </c>
      <c r="L1349" s="132">
        <v>3870.26</v>
      </c>
      <c r="M1349" s="130" t="s">
        <v>11027</v>
      </c>
      <c r="N1349">
        <v>1701</v>
      </c>
      <c r="P1349" s="134" t="s">
        <v>13086</v>
      </c>
      <c r="Q1349" s="97" t="s">
        <v>13504</v>
      </c>
      <c r="R1349" s="91" t="s">
        <v>28569</v>
      </c>
      <c r="S1349" s="97" t="s">
        <v>29881</v>
      </c>
    </row>
    <row r="1350" spans="1:21" ht="21" hidden="1">
      <c r="A1350" s="16">
        <v>42204</v>
      </c>
      <c r="B1350" s="102" t="s">
        <v>3499</v>
      </c>
      <c r="C1350" s="111" t="s">
        <v>6191</v>
      </c>
      <c r="D1350" s="111" t="s">
        <v>6192</v>
      </c>
      <c r="E1350" s="111" t="s">
        <v>7</v>
      </c>
      <c r="F1350" s="111" t="s">
        <v>9308</v>
      </c>
      <c r="G1350" s="111" t="s">
        <v>2197</v>
      </c>
      <c r="H1350" s="111" t="s">
        <v>9309</v>
      </c>
      <c r="I1350" s="25" t="s">
        <v>2</v>
      </c>
      <c r="K1350" s="128">
        <v>42193</v>
      </c>
      <c r="L1350" s="132">
        <v>13787.09</v>
      </c>
      <c r="M1350" s="130" t="s">
        <v>11028</v>
      </c>
      <c r="N1350">
        <v>1701</v>
      </c>
      <c r="P1350" s="137" t="s">
        <v>11703</v>
      </c>
      <c r="Q1350" s="97" t="s">
        <v>12496</v>
      </c>
      <c r="R1350" s="91" t="s">
        <v>28569</v>
      </c>
      <c r="S1350" s="97" t="s">
        <v>29882</v>
      </c>
    </row>
    <row r="1351" spans="1:21" ht="30" hidden="1">
      <c r="A1351" s="16">
        <v>42204</v>
      </c>
      <c r="B1351" s="102" t="s">
        <v>3500</v>
      </c>
      <c r="C1351" s="111" t="s">
        <v>6193</v>
      </c>
      <c r="D1351" s="111" t="s">
        <v>6194</v>
      </c>
      <c r="E1351" s="111" t="s">
        <v>6195</v>
      </c>
      <c r="F1351" s="111" t="s">
        <v>9310</v>
      </c>
      <c r="G1351" s="111" t="s">
        <v>2197</v>
      </c>
      <c r="H1351" s="111" t="s">
        <v>9311</v>
      </c>
      <c r="I1351" s="25" t="s">
        <v>2</v>
      </c>
      <c r="K1351" s="128">
        <v>42186</v>
      </c>
      <c r="L1351" s="132">
        <v>12147.47</v>
      </c>
      <c r="M1351" s="130" t="s">
        <v>11029</v>
      </c>
      <c r="N1351">
        <v>1701</v>
      </c>
      <c r="P1351" s="137" t="s">
        <v>11703</v>
      </c>
      <c r="Q1351" s="97" t="s">
        <v>12497</v>
      </c>
      <c r="R1351" s="91" t="s">
        <v>28569</v>
      </c>
      <c r="S1351" s="97" t="s">
        <v>29883</v>
      </c>
    </row>
    <row r="1352" spans="1:21" ht="90" hidden="1">
      <c r="A1352" s="16">
        <v>42204</v>
      </c>
      <c r="B1352" s="102" t="s">
        <v>3501</v>
      </c>
      <c r="C1352" s="111" t="s">
        <v>6196</v>
      </c>
      <c r="D1352" s="111" t="s">
        <v>5291</v>
      </c>
      <c r="E1352" s="111" t="s">
        <v>4209</v>
      </c>
      <c r="F1352" s="111" t="s">
        <v>9312</v>
      </c>
      <c r="G1352" s="111" t="s">
        <v>2197</v>
      </c>
      <c r="H1352" s="111" t="s">
        <v>9313</v>
      </c>
      <c r="I1352" s="25" t="s">
        <v>2</v>
      </c>
      <c r="K1352" s="128">
        <v>42188</v>
      </c>
      <c r="L1352" s="132">
        <v>4077.68</v>
      </c>
      <c r="M1352" s="130" t="s">
        <v>11030</v>
      </c>
      <c r="N1352">
        <v>1701</v>
      </c>
      <c r="P1352" s="134" t="s">
        <v>13086</v>
      </c>
      <c r="Q1352" s="97" t="s">
        <v>13505</v>
      </c>
      <c r="R1352" s="91" t="s">
        <v>28569</v>
      </c>
      <c r="S1352" s="97" t="s">
        <v>29884</v>
      </c>
    </row>
    <row r="1353" spans="1:21" ht="31.5" hidden="1">
      <c r="A1353" s="16">
        <v>42204</v>
      </c>
      <c r="B1353" s="102" t="s">
        <v>3502</v>
      </c>
      <c r="C1353" s="102" t="s">
        <v>6197</v>
      </c>
      <c r="D1353" s="102" t="s">
        <v>5360</v>
      </c>
      <c r="E1353" s="102" t="s">
        <v>2423</v>
      </c>
      <c r="F1353" s="102" t="s">
        <v>7483</v>
      </c>
      <c r="G1353" s="102" t="s">
        <v>7483</v>
      </c>
      <c r="H1353" s="102" t="s">
        <v>2197</v>
      </c>
      <c r="I1353" s="25" t="s">
        <v>2</v>
      </c>
      <c r="K1353" s="128">
        <v>42190</v>
      </c>
      <c r="L1353" s="132">
        <v>24404.82</v>
      </c>
      <c r="M1353" s="130" t="s">
        <v>11031</v>
      </c>
      <c r="N1353">
        <v>1701</v>
      </c>
      <c r="P1353" t="s">
        <v>3</v>
      </c>
      <c r="Q1353" s="594" t="s">
        <v>12777</v>
      </c>
      <c r="R1353" s="91" t="s">
        <v>28569</v>
      </c>
      <c r="S1353" s="97" t="s">
        <v>29885</v>
      </c>
    </row>
    <row r="1354" spans="1:21" ht="30" hidden="1">
      <c r="A1354" s="16">
        <v>42204</v>
      </c>
      <c r="B1354" s="102" t="s">
        <v>3503</v>
      </c>
      <c r="C1354" s="102" t="s">
        <v>6198</v>
      </c>
      <c r="D1354" s="102" t="s">
        <v>6199</v>
      </c>
      <c r="E1354" s="102" t="s">
        <v>4129</v>
      </c>
      <c r="F1354" s="102" t="s">
        <v>9314</v>
      </c>
      <c r="G1354" s="102" t="s">
        <v>9315</v>
      </c>
      <c r="H1354" s="102" t="s">
        <v>9316</v>
      </c>
      <c r="I1354" s="25" t="s">
        <v>2</v>
      </c>
      <c r="K1354" s="128">
        <v>42189</v>
      </c>
      <c r="L1354" s="132">
        <v>7185.21</v>
      </c>
      <c r="M1354" s="130" t="s">
        <v>11032</v>
      </c>
      <c r="N1354">
        <v>1701</v>
      </c>
      <c r="P1354" s="134" t="s">
        <v>13086</v>
      </c>
      <c r="Q1354" s="97" t="s">
        <v>13506</v>
      </c>
      <c r="R1354" s="91" t="s">
        <v>28569</v>
      </c>
      <c r="S1354" s="97" t="s">
        <v>29886</v>
      </c>
    </row>
    <row r="1355" spans="1:21" ht="45" hidden="1">
      <c r="A1355" s="16">
        <v>42204</v>
      </c>
      <c r="B1355" s="102" t="s">
        <v>3504</v>
      </c>
      <c r="C1355" s="111" t="s">
        <v>6200</v>
      </c>
      <c r="D1355" s="111" t="s">
        <v>6201</v>
      </c>
      <c r="E1355" s="111" t="s">
        <v>4129</v>
      </c>
      <c r="F1355" s="111" t="s">
        <v>9317</v>
      </c>
      <c r="G1355" s="111" t="s">
        <v>2197</v>
      </c>
      <c r="H1355" s="111" t="s">
        <v>9318</v>
      </c>
      <c r="I1355" s="25" t="s">
        <v>2</v>
      </c>
      <c r="K1355" s="128">
        <v>42216</v>
      </c>
      <c r="L1355" s="132">
        <v>4294.3500000000004</v>
      </c>
      <c r="M1355" s="130" t="s">
        <v>11033</v>
      </c>
      <c r="N1355">
        <v>1701</v>
      </c>
      <c r="P1355" s="134" t="s">
        <v>13086</v>
      </c>
      <c r="Q1355" s="97" t="s">
        <v>13507</v>
      </c>
      <c r="R1355" s="91" t="s">
        <v>28569</v>
      </c>
      <c r="S1355" s="97" t="s">
        <v>29887</v>
      </c>
    </row>
    <row r="1356" spans="1:21" ht="30" hidden="1">
      <c r="A1356" s="16">
        <v>42204</v>
      </c>
      <c r="B1356" s="102" t="s">
        <v>3505</v>
      </c>
      <c r="C1356" s="104" t="s">
        <v>6202</v>
      </c>
      <c r="D1356" s="104" t="s">
        <v>6203</v>
      </c>
      <c r="E1356" s="104" t="s">
        <v>2438</v>
      </c>
      <c r="F1356" s="104" t="s">
        <v>9319</v>
      </c>
      <c r="G1356" s="104" t="s">
        <v>2197</v>
      </c>
      <c r="H1356" s="104" t="s">
        <v>9320</v>
      </c>
      <c r="I1356" s="25" t="s">
        <v>2</v>
      </c>
      <c r="K1356" s="128">
        <v>42205</v>
      </c>
      <c r="L1356" s="132">
        <v>11438.34</v>
      </c>
      <c r="M1356" s="130" t="s">
        <v>11034</v>
      </c>
      <c r="N1356">
        <v>1701</v>
      </c>
      <c r="P1356" s="137" t="s">
        <v>11703</v>
      </c>
      <c r="Q1356" s="97" t="s">
        <v>12498</v>
      </c>
      <c r="T1356" t="s">
        <v>28379</v>
      </c>
    </row>
    <row r="1357" spans="1:21" ht="30" hidden="1">
      <c r="A1357" s="16">
        <v>42204</v>
      </c>
      <c r="B1357" s="102" t="s">
        <v>3506</v>
      </c>
      <c r="C1357" s="104" t="s">
        <v>6204</v>
      </c>
      <c r="D1357" s="104" t="s">
        <v>6205</v>
      </c>
      <c r="E1357" s="104" t="s">
        <v>4666</v>
      </c>
      <c r="F1357" s="104" t="s">
        <v>9321</v>
      </c>
      <c r="G1357" s="104" t="s">
        <v>2197</v>
      </c>
      <c r="H1357" s="104" t="s">
        <v>9322</v>
      </c>
      <c r="I1357" s="25" t="s">
        <v>2</v>
      </c>
      <c r="K1357" s="128">
        <v>42192</v>
      </c>
      <c r="L1357" s="132">
        <v>15655</v>
      </c>
      <c r="M1357" s="130" t="s">
        <v>11035</v>
      </c>
      <c r="N1357">
        <v>1701</v>
      </c>
      <c r="P1357" s="137" t="s">
        <v>11703</v>
      </c>
      <c r="Q1357" s="97" t="s">
        <v>12499</v>
      </c>
      <c r="T1357" t="s">
        <v>28379</v>
      </c>
    </row>
    <row r="1358" spans="1:21" ht="21" hidden="1">
      <c r="A1358" s="16">
        <v>42204</v>
      </c>
      <c r="B1358" s="102" t="s">
        <v>3507</v>
      </c>
      <c r="C1358" s="104" t="s">
        <v>6206</v>
      </c>
      <c r="D1358" s="104" t="s">
        <v>6207</v>
      </c>
      <c r="E1358" s="104" t="s">
        <v>4486</v>
      </c>
      <c r="F1358" s="104" t="s">
        <v>9323</v>
      </c>
      <c r="G1358" s="104" t="s">
        <v>2197</v>
      </c>
      <c r="H1358" s="104" t="s">
        <v>9324</v>
      </c>
      <c r="I1358" s="25" t="s">
        <v>2</v>
      </c>
      <c r="K1358" s="128">
        <v>42216</v>
      </c>
      <c r="L1358" s="132">
        <v>11346.36</v>
      </c>
      <c r="M1358" s="130" t="s">
        <v>11036</v>
      </c>
      <c r="N1358">
        <v>1701</v>
      </c>
      <c r="P1358" s="137" t="s">
        <v>11703</v>
      </c>
      <c r="Q1358" s="97" t="s">
        <v>12500</v>
      </c>
      <c r="R1358" s="91" t="s">
        <v>28569</v>
      </c>
      <c r="S1358" s="97" t="s">
        <v>29888</v>
      </c>
    </row>
    <row r="1359" spans="1:21" ht="30" hidden="1">
      <c r="A1359" s="16">
        <v>42204</v>
      </c>
      <c r="B1359" s="102" t="s">
        <v>3508</v>
      </c>
      <c r="C1359" s="104" t="s">
        <v>6208</v>
      </c>
      <c r="D1359" s="104" t="s">
        <v>6209</v>
      </c>
      <c r="E1359" s="104" t="s">
        <v>82</v>
      </c>
      <c r="F1359" s="104" t="s">
        <v>9325</v>
      </c>
      <c r="G1359" s="104" t="s">
        <v>2197</v>
      </c>
      <c r="H1359" s="104" t="s">
        <v>9325</v>
      </c>
      <c r="I1359" s="25" t="s">
        <v>2</v>
      </c>
      <c r="K1359" s="128">
        <v>42186</v>
      </c>
      <c r="L1359" s="132">
        <v>6836.91</v>
      </c>
      <c r="M1359" s="130" t="s">
        <v>11037</v>
      </c>
      <c r="N1359">
        <v>1701</v>
      </c>
      <c r="P1359" s="134" t="s">
        <v>13086</v>
      </c>
      <c r="Q1359" s="97" t="s">
        <v>13508</v>
      </c>
      <c r="R1359" s="91" t="s">
        <v>28569</v>
      </c>
      <c r="S1359" s="97" t="s">
        <v>29889</v>
      </c>
      <c r="U1359" s="97" t="s">
        <v>28881</v>
      </c>
    </row>
    <row r="1360" spans="1:21" ht="42" hidden="1">
      <c r="A1360" s="16">
        <v>42204</v>
      </c>
      <c r="B1360" s="102" t="s">
        <v>3509</v>
      </c>
      <c r="C1360" s="105" t="s">
        <v>6210</v>
      </c>
      <c r="D1360" s="105" t="s">
        <v>6211</v>
      </c>
      <c r="E1360" s="105" t="s">
        <v>541</v>
      </c>
      <c r="F1360" s="105" t="s">
        <v>9326</v>
      </c>
      <c r="G1360" s="105" t="s">
        <v>2197</v>
      </c>
      <c r="H1360" s="105" t="s">
        <v>2197</v>
      </c>
      <c r="I1360" s="25" t="s">
        <v>2</v>
      </c>
      <c r="K1360" s="128">
        <v>42216</v>
      </c>
      <c r="L1360" s="132">
        <v>6992.86</v>
      </c>
      <c r="M1360" s="130" t="s">
        <v>11038</v>
      </c>
      <c r="N1360">
        <v>1701</v>
      </c>
      <c r="P1360" s="134" t="s">
        <v>13086</v>
      </c>
      <c r="Q1360" s="97" t="s">
        <v>13509</v>
      </c>
      <c r="R1360" s="91" t="s">
        <v>28569</v>
      </c>
      <c r="S1360" s="97" t="s">
        <v>29890</v>
      </c>
    </row>
    <row r="1361" spans="1:22" ht="45" hidden="1">
      <c r="A1361" s="16">
        <v>42204</v>
      </c>
      <c r="B1361" s="102" t="s">
        <v>3510</v>
      </c>
      <c r="C1361" s="111" t="s">
        <v>6212</v>
      </c>
      <c r="D1361" s="111" t="s">
        <v>6213</v>
      </c>
      <c r="E1361" s="111" t="s">
        <v>82</v>
      </c>
      <c r="F1361" s="111" t="s">
        <v>9327</v>
      </c>
      <c r="G1361" s="111" t="s">
        <v>9328</v>
      </c>
      <c r="H1361" s="111" t="s">
        <v>9329</v>
      </c>
      <c r="I1361" s="25" t="s">
        <v>2</v>
      </c>
      <c r="K1361" s="128">
        <v>42215</v>
      </c>
      <c r="L1361" s="132">
        <v>4377.54</v>
      </c>
      <c r="M1361" s="130" t="s">
        <v>11039</v>
      </c>
      <c r="N1361">
        <v>1701</v>
      </c>
      <c r="P1361" s="134" t="s">
        <v>13086</v>
      </c>
      <c r="Q1361" s="97" t="s">
        <v>13510</v>
      </c>
      <c r="R1361" s="91" t="s">
        <v>28569</v>
      </c>
      <c r="S1361" s="97" t="s">
        <v>29891</v>
      </c>
    </row>
    <row r="1362" spans="1:22" ht="90" hidden="1">
      <c r="A1362" s="16">
        <v>42204</v>
      </c>
      <c r="B1362" s="102" t="s">
        <v>3511</v>
      </c>
      <c r="C1362" s="111" t="s">
        <v>6214</v>
      </c>
      <c r="D1362" s="111" t="s">
        <v>5028</v>
      </c>
      <c r="E1362" s="111" t="s">
        <v>4267</v>
      </c>
      <c r="F1362" s="111" t="s">
        <v>9330</v>
      </c>
      <c r="G1362" s="111" t="s">
        <v>2197</v>
      </c>
      <c r="H1362" s="111" t="s">
        <v>9331</v>
      </c>
      <c r="I1362" s="25" t="s">
        <v>2</v>
      </c>
      <c r="K1362" s="128">
        <v>42188</v>
      </c>
      <c r="L1362" s="132">
        <v>6283.39</v>
      </c>
      <c r="M1362" s="130" t="s">
        <v>11040</v>
      </c>
      <c r="N1362">
        <v>1701</v>
      </c>
      <c r="P1362" s="134" t="s">
        <v>13086</v>
      </c>
      <c r="Q1362" s="97" t="s">
        <v>13511</v>
      </c>
      <c r="R1362" s="91" t="s">
        <v>28569</v>
      </c>
      <c r="S1362" s="97" t="s">
        <v>29892</v>
      </c>
    </row>
    <row r="1363" spans="1:22" ht="30" hidden="1">
      <c r="A1363" s="16">
        <v>42204</v>
      </c>
      <c r="B1363" s="102" t="s">
        <v>3512</v>
      </c>
      <c r="C1363" s="104" t="s">
        <v>6215</v>
      </c>
      <c r="D1363" s="104" t="s">
        <v>6216</v>
      </c>
      <c r="E1363" s="104" t="s">
        <v>4643</v>
      </c>
      <c r="F1363" s="104" t="s">
        <v>2197</v>
      </c>
      <c r="G1363" s="104" t="s">
        <v>2197</v>
      </c>
      <c r="H1363" s="104" t="s">
        <v>9332</v>
      </c>
      <c r="I1363" s="25" t="s">
        <v>2</v>
      </c>
      <c r="K1363" s="128">
        <v>42199</v>
      </c>
      <c r="L1363" s="132">
        <v>7645.26</v>
      </c>
      <c r="M1363" s="130" t="s">
        <v>11041</v>
      </c>
      <c r="N1363">
        <v>1701</v>
      </c>
      <c r="P1363" s="134" t="s">
        <v>13086</v>
      </c>
      <c r="Q1363" s="97" t="s">
        <v>13512</v>
      </c>
      <c r="R1363" s="91" t="s">
        <v>28569</v>
      </c>
      <c r="S1363" s="97" t="s">
        <v>29893</v>
      </c>
    </row>
    <row r="1364" spans="1:22" ht="45" hidden="1">
      <c r="A1364" s="16">
        <v>42204</v>
      </c>
      <c r="B1364" s="102" t="s">
        <v>3513</v>
      </c>
      <c r="C1364" s="104" t="s">
        <v>6217</v>
      </c>
      <c r="D1364" s="104" t="s">
        <v>6218</v>
      </c>
      <c r="E1364" s="104" t="s">
        <v>2423</v>
      </c>
      <c r="F1364" s="104" t="s">
        <v>2197</v>
      </c>
      <c r="G1364" s="104" t="s">
        <v>9333</v>
      </c>
      <c r="H1364" s="104" t="s">
        <v>9334</v>
      </c>
      <c r="I1364" s="25" t="s">
        <v>2</v>
      </c>
      <c r="K1364" s="128">
        <v>42195</v>
      </c>
      <c r="L1364" s="132">
        <v>9211.73</v>
      </c>
      <c r="M1364" s="130" t="s">
        <v>11042</v>
      </c>
      <c r="N1364">
        <v>1701</v>
      </c>
      <c r="P1364" s="134" t="s">
        <v>13086</v>
      </c>
      <c r="Q1364" s="97" t="s">
        <v>13513</v>
      </c>
      <c r="R1364" s="91" t="s">
        <v>28569</v>
      </c>
      <c r="S1364" s="97" t="s">
        <v>29894</v>
      </c>
    </row>
    <row r="1365" spans="1:22" ht="30" hidden="1">
      <c r="A1365" s="16">
        <v>42204</v>
      </c>
      <c r="B1365" s="102" t="s">
        <v>3514</v>
      </c>
      <c r="C1365" s="111" t="s">
        <v>6219</v>
      </c>
      <c r="D1365" s="111" t="s">
        <v>6220</v>
      </c>
      <c r="E1365" s="111" t="s">
        <v>82</v>
      </c>
      <c r="F1365" s="111" t="s">
        <v>9335</v>
      </c>
      <c r="G1365" s="111" t="s">
        <v>9335</v>
      </c>
      <c r="H1365" s="111" t="s">
        <v>9336</v>
      </c>
      <c r="I1365" s="25" t="s">
        <v>2</v>
      </c>
      <c r="K1365" s="128">
        <v>42215</v>
      </c>
      <c r="L1365" s="132">
        <v>14246.33</v>
      </c>
      <c r="M1365" s="130" t="s">
        <v>11043</v>
      </c>
      <c r="N1365">
        <v>1701</v>
      </c>
      <c r="P1365" s="137" t="s">
        <v>11703</v>
      </c>
      <c r="Q1365" s="97" t="s">
        <v>12501</v>
      </c>
      <c r="R1365" s="91" t="s">
        <v>28569</v>
      </c>
      <c r="S1365" s="97" t="s">
        <v>29895</v>
      </c>
    </row>
    <row r="1366" spans="1:22" ht="45" hidden="1">
      <c r="A1366" s="16">
        <v>42204</v>
      </c>
      <c r="B1366" s="102" t="s">
        <v>3515</v>
      </c>
      <c r="C1366" s="104" t="s">
        <v>6221</v>
      </c>
      <c r="D1366" s="104" t="s">
        <v>6222</v>
      </c>
      <c r="E1366" s="104" t="s">
        <v>4220</v>
      </c>
      <c r="F1366" s="104" t="s">
        <v>2197</v>
      </c>
      <c r="G1366" s="104" t="s">
        <v>2197</v>
      </c>
      <c r="H1366" s="104" t="s">
        <v>9337</v>
      </c>
      <c r="I1366" s="25" t="s">
        <v>2</v>
      </c>
      <c r="K1366" s="128">
        <v>42216</v>
      </c>
      <c r="L1366" s="132">
        <v>6719.9</v>
      </c>
      <c r="M1366" s="130" t="s">
        <v>11044</v>
      </c>
      <c r="N1366">
        <v>1701</v>
      </c>
      <c r="P1366" s="134" t="s">
        <v>13086</v>
      </c>
      <c r="Q1366" s="97" t="s">
        <v>13515</v>
      </c>
      <c r="R1366" s="91" t="s">
        <v>28569</v>
      </c>
      <c r="S1366" s="97" t="s">
        <v>29896</v>
      </c>
    </row>
    <row r="1367" spans="1:22" hidden="1">
      <c r="A1367" s="16">
        <v>42204</v>
      </c>
      <c r="B1367" s="102" t="s">
        <v>3516</v>
      </c>
      <c r="C1367" s="111" t="s">
        <v>6223</v>
      </c>
      <c r="D1367" s="111" t="s">
        <v>6224</v>
      </c>
      <c r="E1367" s="111" t="s">
        <v>24</v>
      </c>
      <c r="F1367" s="111" t="s">
        <v>2197</v>
      </c>
      <c r="G1367" s="111" t="s">
        <v>2197</v>
      </c>
      <c r="H1367" s="111" t="s">
        <v>9338</v>
      </c>
      <c r="I1367" s="25" t="s">
        <v>2</v>
      </c>
      <c r="K1367" s="128">
        <v>42209</v>
      </c>
      <c r="L1367" s="132">
        <v>28689.53</v>
      </c>
      <c r="M1367" s="130" t="s">
        <v>11045</v>
      </c>
      <c r="N1367">
        <v>1701</v>
      </c>
      <c r="P1367" t="s">
        <v>3</v>
      </c>
      <c r="Q1367" s="111" t="s">
        <v>23595</v>
      </c>
      <c r="R1367" s="91" t="s">
        <v>23952</v>
      </c>
      <c r="S1367" s="111" t="s">
        <v>25335</v>
      </c>
    </row>
    <row r="1368" spans="1:22" ht="45">
      <c r="A1368" s="16">
        <v>42204</v>
      </c>
      <c r="B1368" s="102" t="s">
        <v>3517</v>
      </c>
      <c r="C1368" s="111" t="s">
        <v>6225</v>
      </c>
      <c r="D1368" s="111" t="s">
        <v>6226</v>
      </c>
      <c r="E1368" s="111" t="s">
        <v>6227</v>
      </c>
      <c r="F1368" s="111" t="s">
        <v>2197</v>
      </c>
      <c r="G1368" s="111" t="s">
        <v>9339</v>
      </c>
      <c r="H1368" s="111" t="s">
        <v>9340</v>
      </c>
      <c r="I1368" s="25" t="s">
        <v>2</v>
      </c>
      <c r="K1368" s="128">
        <v>42208</v>
      </c>
      <c r="L1368" s="132">
        <v>7158.77</v>
      </c>
      <c r="M1368" s="130" t="s">
        <v>11046</v>
      </c>
      <c r="N1368">
        <v>1701</v>
      </c>
      <c r="P1368" s="134" t="s">
        <v>13086</v>
      </c>
      <c r="Q1368" s="97" t="s">
        <v>13516</v>
      </c>
      <c r="R1368" s="139" t="s">
        <v>28895</v>
      </c>
      <c r="S1368" s="97" t="s">
        <v>29544</v>
      </c>
      <c r="T1368" t="s">
        <v>29900</v>
      </c>
      <c r="U1368" s="97" t="s">
        <v>30391</v>
      </c>
      <c r="V1368" t="s">
        <v>30149</v>
      </c>
    </row>
    <row r="1369" spans="1:22" ht="31.5">
      <c r="A1369" s="16">
        <v>42204</v>
      </c>
      <c r="B1369" s="102" t="s">
        <v>3518</v>
      </c>
      <c r="C1369" s="104" t="s">
        <v>6228</v>
      </c>
      <c r="D1369" s="104" t="s">
        <v>6229</v>
      </c>
      <c r="E1369" s="104" t="s">
        <v>4206</v>
      </c>
      <c r="F1369" s="104" t="s">
        <v>9341</v>
      </c>
      <c r="G1369" s="104" t="s">
        <v>2197</v>
      </c>
      <c r="H1369" s="104" t="s">
        <v>2197</v>
      </c>
      <c r="I1369" s="25" t="s">
        <v>2</v>
      </c>
      <c r="K1369" s="128">
        <v>42207</v>
      </c>
      <c r="L1369" s="132">
        <v>9651.5499999999993</v>
      </c>
      <c r="M1369" s="130" t="s">
        <v>11047</v>
      </c>
      <c r="N1369">
        <v>1701</v>
      </c>
      <c r="P1369" s="134" t="s">
        <v>13086</v>
      </c>
      <c r="Q1369" s="97" t="s">
        <v>13517</v>
      </c>
      <c r="R1369" s="139" t="s">
        <v>28895</v>
      </c>
      <c r="S1369" s="97" t="s">
        <v>29545</v>
      </c>
      <c r="T1369" t="s">
        <v>29900</v>
      </c>
      <c r="U1369" s="97" t="s">
        <v>30392</v>
      </c>
      <c r="V1369" t="s">
        <v>30434</v>
      </c>
    </row>
    <row r="1370" spans="1:22" ht="60">
      <c r="A1370" s="16">
        <v>42204</v>
      </c>
      <c r="B1370" s="102" t="s">
        <v>3519</v>
      </c>
      <c r="C1370" s="111" t="s">
        <v>6230</v>
      </c>
      <c r="D1370" s="111" t="s">
        <v>6231</v>
      </c>
      <c r="E1370" s="111" t="s">
        <v>7</v>
      </c>
      <c r="F1370" s="111" t="s">
        <v>9342</v>
      </c>
      <c r="G1370" s="111" t="s">
        <v>9343</v>
      </c>
      <c r="H1370" s="111" t="s">
        <v>9344</v>
      </c>
      <c r="I1370" s="25" t="s">
        <v>2</v>
      </c>
      <c r="K1370" s="128">
        <v>42209</v>
      </c>
      <c r="L1370" s="132">
        <v>11972.27</v>
      </c>
      <c r="M1370" s="130" t="s">
        <v>11048</v>
      </c>
      <c r="N1370">
        <v>1701</v>
      </c>
      <c r="P1370" s="137" t="s">
        <v>11703</v>
      </c>
      <c r="Q1370" s="97" t="s">
        <v>12502</v>
      </c>
      <c r="R1370" s="139" t="s">
        <v>28895</v>
      </c>
      <c r="S1370" s="97" t="s">
        <v>29546</v>
      </c>
      <c r="T1370" t="s">
        <v>29900</v>
      </c>
      <c r="U1370" s="97" t="s">
        <v>30393</v>
      </c>
      <c r="V1370" t="s">
        <v>30434</v>
      </c>
    </row>
    <row r="1371" spans="1:22" ht="60">
      <c r="A1371" s="16">
        <v>42204</v>
      </c>
      <c r="B1371" s="102" t="s">
        <v>3520</v>
      </c>
      <c r="C1371" s="111" t="s">
        <v>6232</v>
      </c>
      <c r="D1371" s="111" t="s">
        <v>6233</v>
      </c>
      <c r="E1371" s="111" t="s">
        <v>4157</v>
      </c>
      <c r="F1371" s="111" t="s">
        <v>9345</v>
      </c>
      <c r="G1371" s="111" t="s">
        <v>9346</v>
      </c>
      <c r="H1371" s="111" t="s">
        <v>9347</v>
      </c>
      <c r="I1371" s="25" t="s">
        <v>2</v>
      </c>
      <c r="K1371" s="128">
        <v>42215</v>
      </c>
      <c r="L1371" s="132">
        <v>8306.19</v>
      </c>
      <c r="M1371" s="130" t="s">
        <v>11049</v>
      </c>
      <c r="N1371">
        <v>1701</v>
      </c>
      <c r="P1371" s="134" t="s">
        <v>13086</v>
      </c>
      <c r="Q1371" s="97" t="s">
        <v>13518</v>
      </c>
      <c r="R1371" s="139" t="s">
        <v>28895</v>
      </c>
      <c r="S1371" s="97" t="s">
        <v>29547</v>
      </c>
      <c r="T1371" t="s">
        <v>29900</v>
      </c>
      <c r="U1371" s="97" t="s">
        <v>30394</v>
      </c>
      <c r="V1371" t="s">
        <v>30434</v>
      </c>
    </row>
    <row r="1372" spans="1:22" ht="45" hidden="1">
      <c r="A1372" s="16">
        <v>42204</v>
      </c>
      <c r="B1372" s="103" t="s">
        <v>3521</v>
      </c>
      <c r="C1372" s="112" t="s">
        <v>6234</v>
      </c>
      <c r="D1372" s="112" t="s">
        <v>6235</v>
      </c>
      <c r="E1372" s="112" t="s">
        <v>4126</v>
      </c>
      <c r="F1372" s="103">
        <v>8875293</v>
      </c>
      <c r="G1372" s="103">
        <v>8345781</v>
      </c>
      <c r="H1372" s="103">
        <v>9195259126</v>
      </c>
      <c r="I1372" s="25" t="s">
        <v>2</v>
      </c>
      <c r="K1372" s="128">
        <v>42195</v>
      </c>
      <c r="L1372" s="132">
        <v>17590.44209</v>
      </c>
      <c r="M1372" s="130" t="s">
        <v>11050</v>
      </c>
      <c r="N1372">
        <v>1701</v>
      </c>
      <c r="P1372" s="137" t="s">
        <v>11703</v>
      </c>
      <c r="Q1372" s="97" t="s">
        <v>12503</v>
      </c>
      <c r="R1372" s="139" t="s">
        <v>28895</v>
      </c>
      <c r="S1372" s="97" t="s">
        <v>29548</v>
      </c>
    </row>
    <row r="1373" spans="1:22" ht="45" hidden="1">
      <c r="A1373" s="16">
        <v>42204</v>
      </c>
      <c r="B1373" s="102" t="s">
        <v>3522</v>
      </c>
      <c r="C1373" s="104" t="s">
        <v>6236</v>
      </c>
      <c r="D1373" s="104" t="s">
        <v>6237</v>
      </c>
      <c r="E1373" s="104" t="s">
        <v>4141</v>
      </c>
      <c r="F1373" s="104" t="s">
        <v>9348</v>
      </c>
      <c r="G1373" s="104" t="s">
        <v>2197</v>
      </c>
      <c r="H1373" s="104" t="s">
        <v>9349</v>
      </c>
      <c r="I1373" s="25" t="s">
        <v>2</v>
      </c>
      <c r="K1373" s="128">
        <v>42188</v>
      </c>
      <c r="L1373" s="132">
        <v>12484.02</v>
      </c>
      <c r="M1373" s="130" t="s">
        <v>11051</v>
      </c>
      <c r="N1373">
        <v>1701</v>
      </c>
      <c r="P1373" s="137" t="s">
        <v>11703</v>
      </c>
      <c r="Q1373" s="97" t="s">
        <v>12504</v>
      </c>
      <c r="R1373" s="139" t="s">
        <v>28895</v>
      </c>
      <c r="S1373" s="97" t="s">
        <v>29549</v>
      </c>
    </row>
    <row r="1374" spans="1:22" ht="30">
      <c r="A1374" s="16">
        <v>42204</v>
      </c>
      <c r="B1374" s="102" t="s">
        <v>3523</v>
      </c>
      <c r="C1374" s="104" t="s">
        <v>6238</v>
      </c>
      <c r="D1374" s="104" t="s">
        <v>6239</v>
      </c>
      <c r="E1374" s="104" t="s">
        <v>82</v>
      </c>
      <c r="F1374" s="104" t="s">
        <v>9350</v>
      </c>
      <c r="G1374" s="104" t="s">
        <v>9351</v>
      </c>
      <c r="H1374" s="104" t="s">
        <v>9352</v>
      </c>
      <c r="I1374" s="25" t="s">
        <v>2</v>
      </c>
      <c r="K1374" s="128">
        <v>42211</v>
      </c>
      <c r="L1374" s="132">
        <v>4042.78</v>
      </c>
      <c r="M1374" s="130" t="s">
        <v>11052</v>
      </c>
      <c r="N1374">
        <v>1701</v>
      </c>
      <c r="P1374" s="134" t="s">
        <v>13086</v>
      </c>
      <c r="Q1374" s="97" t="s">
        <v>13519</v>
      </c>
      <c r="R1374" s="139" t="s">
        <v>28895</v>
      </c>
      <c r="S1374" s="97" t="s">
        <v>29550</v>
      </c>
      <c r="T1374" t="s">
        <v>29900</v>
      </c>
      <c r="U1374" s="97" t="s">
        <v>30395</v>
      </c>
      <c r="V1374" t="s">
        <v>30434</v>
      </c>
    </row>
    <row r="1375" spans="1:22" ht="75" hidden="1">
      <c r="A1375" s="16">
        <v>42204</v>
      </c>
      <c r="B1375" s="102" t="s">
        <v>3524</v>
      </c>
      <c r="C1375" s="104" t="s">
        <v>6240</v>
      </c>
      <c r="D1375" s="104" t="s">
        <v>6241</v>
      </c>
      <c r="E1375" s="104" t="s">
        <v>4388</v>
      </c>
      <c r="F1375" s="104" t="s">
        <v>9353</v>
      </c>
      <c r="G1375" s="104" t="s">
        <v>2197</v>
      </c>
      <c r="H1375" s="104" t="s">
        <v>2197</v>
      </c>
      <c r="I1375" s="25" t="s">
        <v>2</v>
      </c>
      <c r="K1375" s="128">
        <v>42215</v>
      </c>
      <c r="L1375" s="132">
        <v>7673.68</v>
      </c>
      <c r="M1375" s="130" t="s">
        <v>11053</v>
      </c>
      <c r="N1375">
        <v>1701</v>
      </c>
      <c r="P1375" s="134" t="s">
        <v>13086</v>
      </c>
      <c r="Q1375" s="97" t="s">
        <v>13520</v>
      </c>
      <c r="R1375" s="139" t="s">
        <v>28895</v>
      </c>
      <c r="S1375" s="97" t="s">
        <v>29551</v>
      </c>
    </row>
    <row r="1376" spans="1:22" ht="45">
      <c r="A1376" s="16">
        <v>42204</v>
      </c>
      <c r="B1376" s="102" t="s">
        <v>3525</v>
      </c>
      <c r="C1376" s="111" t="s">
        <v>6242</v>
      </c>
      <c r="D1376" s="111" t="s">
        <v>6243</v>
      </c>
      <c r="E1376" s="111" t="s">
        <v>1922</v>
      </c>
      <c r="F1376" s="111" t="s">
        <v>9354</v>
      </c>
      <c r="G1376" s="111" t="s">
        <v>9355</v>
      </c>
      <c r="H1376" s="111" t="s">
        <v>9356</v>
      </c>
      <c r="I1376" s="25" t="s">
        <v>2</v>
      </c>
      <c r="K1376" s="128">
        <v>42201</v>
      </c>
      <c r="L1376" s="132">
        <v>8704.3700000000008</v>
      </c>
      <c r="M1376" s="130" t="s">
        <v>11054</v>
      </c>
      <c r="N1376">
        <v>1701</v>
      </c>
      <c r="P1376" s="134" t="s">
        <v>13086</v>
      </c>
      <c r="Q1376" s="97" t="s">
        <v>13521</v>
      </c>
      <c r="R1376" s="139" t="s">
        <v>28895</v>
      </c>
      <c r="S1376" s="97" t="s">
        <v>29552</v>
      </c>
      <c r="T1376" t="s">
        <v>29900</v>
      </c>
      <c r="U1376" s="97" t="s">
        <v>30396</v>
      </c>
      <c r="V1376" t="s">
        <v>30434</v>
      </c>
    </row>
    <row r="1377" spans="1:22" ht="45" hidden="1">
      <c r="A1377" s="16">
        <v>42204</v>
      </c>
      <c r="B1377" s="102" t="s">
        <v>3526</v>
      </c>
      <c r="C1377" s="104" t="s">
        <v>6244</v>
      </c>
      <c r="D1377" s="104" t="s">
        <v>6245</v>
      </c>
      <c r="E1377" s="104" t="s">
        <v>208</v>
      </c>
      <c r="F1377" s="104" t="s">
        <v>9357</v>
      </c>
      <c r="G1377" s="104" t="s">
        <v>2197</v>
      </c>
      <c r="H1377" s="104" t="s">
        <v>9358</v>
      </c>
      <c r="I1377" s="25" t="s">
        <v>2</v>
      </c>
      <c r="K1377" s="128">
        <v>42215</v>
      </c>
      <c r="L1377" s="132">
        <v>8573.16</v>
      </c>
      <c r="M1377" s="130" t="s">
        <v>11055</v>
      </c>
      <c r="N1377">
        <v>1701</v>
      </c>
      <c r="P1377" s="134" t="s">
        <v>13086</v>
      </c>
      <c r="Q1377" s="97" t="s">
        <v>13522</v>
      </c>
      <c r="R1377" s="139" t="s">
        <v>28895</v>
      </c>
      <c r="S1377" s="97" t="s">
        <v>29553</v>
      </c>
      <c r="T1377" t="s">
        <v>29900</v>
      </c>
      <c r="U1377" s="97" t="s">
        <v>30397</v>
      </c>
      <c r="V1377" t="s">
        <v>30149</v>
      </c>
    </row>
    <row r="1378" spans="1:22" ht="30">
      <c r="A1378" s="16">
        <v>42204</v>
      </c>
      <c r="B1378" s="102" t="s">
        <v>3527</v>
      </c>
      <c r="C1378" s="111" t="s">
        <v>6246</v>
      </c>
      <c r="D1378" s="111" t="s">
        <v>6247</v>
      </c>
      <c r="E1378" s="111" t="s">
        <v>1452</v>
      </c>
      <c r="F1378" s="111" t="s">
        <v>2197</v>
      </c>
      <c r="G1378" s="111" t="s">
        <v>2197</v>
      </c>
      <c r="H1378" s="111" t="s">
        <v>9359</v>
      </c>
      <c r="I1378" s="25" t="s">
        <v>2</v>
      </c>
      <c r="K1378" s="128">
        <v>42216</v>
      </c>
      <c r="L1378" s="132">
        <v>12064.47</v>
      </c>
      <c r="M1378" s="130" t="s">
        <v>11056</v>
      </c>
      <c r="N1378">
        <v>1701</v>
      </c>
      <c r="P1378" s="137" t="s">
        <v>11703</v>
      </c>
      <c r="Q1378" s="97" t="s">
        <v>12505</v>
      </c>
      <c r="R1378" s="139" t="s">
        <v>28895</v>
      </c>
      <c r="S1378" s="97" t="s">
        <v>29554</v>
      </c>
      <c r="T1378" t="s">
        <v>29900</v>
      </c>
      <c r="U1378" s="97" t="s">
        <v>30398</v>
      </c>
      <c r="V1378" t="s">
        <v>30434</v>
      </c>
    </row>
    <row r="1379" spans="1:22" ht="21">
      <c r="A1379" s="16">
        <v>42204</v>
      </c>
      <c r="B1379" s="102" t="s">
        <v>3528</v>
      </c>
      <c r="C1379" s="104" t="s">
        <v>6248</v>
      </c>
      <c r="D1379" s="104" t="s">
        <v>6249</v>
      </c>
      <c r="E1379" s="104" t="s">
        <v>541</v>
      </c>
      <c r="F1379" s="104" t="s">
        <v>9360</v>
      </c>
      <c r="G1379" s="104" t="s">
        <v>2197</v>
      </c>
      <c r="H1379" s="104" t="s">
        <v>2197</v>
      </c>
      <c r="I1379" s="25" t="s">
        <v>2</v>
      </c>
      <c r="K1379" s="128">
        <v>42216</v>
      </c>
      <c r="L1379" s="132">
        <v>4388.79</v>
      </c>
      <c r="M1379" s="130" t="s">
        <v>11057</v>
      </c>
      <c r="N1379">
        <v>1701</v>
      </c>
      <c r="P1379" s="134" t="s">
        <v>13699</v>
      </c>
      <c r="Q1379" s="104" t="s">
        <v>13700</v>
      </c>
      <c r="R1379" s="139" t="s">
        <v>28895</v>
      </c>
      <c r="S1379" s="97" t="s">
        <v>29555</v>
      </c>
      <c r="T1379" t="s">
        <v>29900</v>
      </c>
      <c r="U1379" s="97" t="s">
        <v>30399</v>
      </c>
      <c r="V1379" t="s">
        <v>30434</v>
      </c>
    </row>
    <row r="1380" spans="1:22" ht="45">
      <c r="A1380" s="16">
        <v>42204</v>
      </c>
      <c r="B1380" s="102" t="s">
        <v>3529</v>
      </c>
      <c r="C1380" s="111" t="s">
        <v>6250</v>
      </c>
      <c r="D1380" s="111" t="s">
        <v>6251</v>
      </c>
      <c r="E1380" s="111" t="s">
        <v>4209</v>
      </c>
      <c r="F1380" s="111" t="s">
        <v>9361</v>
      </c>
      <c r="G1380" s="111" t="s">
        <v>2197</v>
      </c>
      <c r="H1380" s="111" t="s">
        <v>9362</v>
      </c>
      <c r="I1380" s="25" t="s">
        <v>2</v>
      </c>
      <c r="K1380" s="128">
        <v>42216</v>
      </c>
      <c r="L1380" s="132">
        <v>5611.71</v>
      </c>
      <c r="M1380" s="130" t="s">
        <v>11058</v>
      </c>
      <c r="N1380">
        <v>1701</v>
      </c>
      <c r="P1380" s="134" t="s">
        <v>13699</v>
      </c>
      <c r="Q1380" s="111" t="s">
        <v>13701</v>
      </c>
      <c r="R1380" s="139" t="s">
        <v>28895</v>
      </c>
      <c r="S1380" s="97" t="s">
        <v>29556</v>
      </c>
      <c r="T1380" t="s">
        <v>29900</v>
      </c>
      <c r="U1380" s="97" t="s">
        <v>30400</v>
      </c>
      <c r="V1380" t="s">
        <v>30434</v>
      </c>
    </row>
    <row r="1381" spans="1:22" ht="45">
      <c r="A1381" s="16">
        <v>42204</v>
      </c>
      <c r="B1381" s="102" t="s">
        <v>3530</v>
      </c>
      <c r="C1381" s="104" t="s">
        <v>6252</v>
      </c>
      <c r="D1381" s="104" t="s">
        <v>1253</v>
      </c>
      <c r="E1381" s="104" t="s">
        <v>7</v>
      </c>
      <c r="F1381" s="104" t="s">
        <v>9363</v>
      </c>
      <c r="G1381" s="104" t="s">
        <v>9364</v>
      </c>
      <c r="H1381" s="104" t="s">
        <v>9365</v>
      </c>
      <c r="I1381" s="25" t="s">
        <v>2</v>
      </c>
      <c r="K1381" s="128">
        <v>42209</v>
      </c>
      <c r="L1381" s="132">
        <v>5798.12</v>
      </c>
      <c r="M1381" s="130" t="s">
        <v>11059</v>
      </c>
      <c r="N1381">
        <v>1701</v>
      </c>
      <c r="P1381" s="134" t="s">
        <v>13699</v>
      </c>
      <c r="Q1381" s="104" t="s">
        <v>13702</v>
      </c>
      <c r="R1381" s="139" t="s">
        <v>28895</v>
      </c>
      <c r="S1381" s="97" t="s">
        <v>29557</v>
      </c>
      <c r="T1381" t="s">
        <v>29900</v>
      </c>
      <c r="U1381" s="97" t="s">
        <v>30401</v>
      </c>
      <c r="V1381" t="s">
        <v>30434</v>
      </c>
    </row>
    <row r="1382" spans="1:22" ht="60" hidden="1">
      <c r="A1382" s="16">
        <v>42204</v>
      </c>
      <c r="B1382" s="102" t="s">
        <v>3531</v>
      </c>
      <c r="C1382" s="111" t="s">
        <v>6253</v>
      </c>
      <c r="D1382" s="111" t="s">
        <v>6254</v>
      </c>
      <c r="E1382" s="111" t="s">
        <v>82</v>
      </c>
      <c r="F1382" s="111" t="s">
        <v>9366</v>
      </c>
      <c r="G1382" s="111" t="s">
        <v>2197</v>
      </c>
      <c r="H1382" s="111" t="s">
        <v>9367</v>
      </c>
      <c r="I1382" s="25" t="s">
        <v>2</v>
      </c>
      <c r="K1382" s="128">
        <v>42215</v>
      </c>
      <c r="L1382" s="132">
        <v>4004.15</v>
      </c>
      <c r="M1382" s="130" t="s">
        <v>11060</v>
      </c>
      <c r="N1382">
        <v>1701</v>
      </c>
      <c r="P1382" s="134" t="s">
        <v>13699</v>
      </c>
      <c r="Q1382" s="111" t="s">
        <v>13703</v>
      </c>
      <c r="R1382" s="139" t="s">
        <v>28895</v>
      </c>
      <c r="S1382" s="97" t="s">
        <v>29558</v>
      </c>
    </row>
    <row r="1383" spans="1:22" ht="90" hidden="1">
      <c r="A1383" s="16">
        <v>42204</v>
      </c>
      <c r="B1383" s="102" t="s">
        <v>3532</v>
      </c>
      <c r="C1383" s="111" t="s">
        <v>6255</v>
      </c>
      <c r="D1383" s="111" t="s">
        <v>6256</v>
      </c>
      <c r="E1383" s="111" t="s">
        <v>269</v>
      </c>
      <c r="F1383" s="111" t="s">
        <v>9368</v>
      </c>
      <c r="G1383" s="111" t="s">
        <v>2197</v>
      </c>
      <c r="H1383" s="111" t="s">
        <v>9369</v>
      </c>
      <c r="I1383" s="25" t="s">
        <v>2</v>
      </c>
      <c r="K1383" s="128">
        <v>42188</v>
      </c>
      <c r="L1383" s="132">
        <v>5228.97</v>
      </c>
      <c r="M1383" s="130" t="s">
        <v>11061</v>
      </c>
      <c r="N1383">
        <v>1701</v>
      </c>
      <c r="P1383" s="134" t="s">
        <v>13699</v>
      </c>
      <c r="Q1383" s="111" t="s">
        <v>13704</v>
      </c>
      <c r="R1383" s="139" t="s">
        <v>28895</v>
      </c>
      <c r="S1383" s="97" t="s">
        <v>29559</v>
      </c>
      <c r="T1383" t="s">
        <v>29900</v>
      </c>
      <c r="U1383" s="97" t="s">
        <v>30402</v>
      </c>
    </row>
    <row r="1384" spans="1:22" ht="42" hidden="1">
      <c r="A1384" s="16">
        <v>42204</v>
      </c>
      <c r="B1384" s="102" t="s">
        <v>3533</v>
      </c>
      <c r="C1384" s="111" t="s">
        <v>6257</v>
      </c>
      <c r="D1384" s="111" t="s">
        <v>5676</v>
      </c>
      <c r="E1384" s="111" t="s">
        <v>1922</v>
      </c>
      <c r="F1384" s="111" t="s">
        <v>9370</v>
      </c>
      <c r="G1384" s="111" t="s">
        <v>2197</v>
      </c>
      <c r="H1384" s="111" t="s">
        <v>9371</v>
      </c>
      <c r="I1384" s="25" t="s">
        <v>2</v>
      </c>
      <c r="K1384" s="128">
        <v>42203</v>
      </c>
      <c r="L1384" s="132">
        <v>27579.24</v>
      </c>
      <c r="M1384" s="130" t="s">
        <v>11062</v>
      </c>
      <c r="N1384">
        <v>1701</v>
      </c>
      <c r="P1384" t="s">
        <v>3</v>
      </c>
      <c r="Q1384" s="111" t="s">
        <v>13705</v>
      </c>
    </row>
    <row r="1385" spans="1:22" ht="60">
      <c r="A1385" s="16">
        <v>42204</v>
      </c>
      <c r="B1385" s="102" t="s">
        <v>3534</v>
      </c>
      <c r="C1385" s="111" t="s">
        <v>6258</v>
      </c>
      <c r="D1385" s="111" t="s">
        <v>6259</v>
      </c>
      <c r="E1385" s="111" t="s">
        <v>82</v>
      </c>
      <c r="F1385" s="111" t="s">
        <v>9372</v>
      </c>
      <c r="G1385" s="111" t="s">
        <v>9373</v>
      </c>
      <c r="H1385" s="111" t="s">
        <v>9374</v>
      </c>
      <c r="I1385" s="25" t="s">
        <v>2</v>
      </c>
      <c r="K1385" s="128">
        <v>42200</v>
      </c>
      <c r="L1385" s="132">
        <v>11262.36</v>
      </c>
      <c r="M1385" s="130" t="s">
        <v>11063</v>
      </c>
      <c r="N1385">
        <v>1701</v>
      </c>
      <c r="P1385" s="137" t="s">
        <v>11703</v>
      </c>
      <c r="Q1385" s="97" t="s">
        <v>12506</v>
      </c>
      <c r="R1385" s="91" t="s">
        <v>28221</v>
      </c>
      <c r="S1385" s="97" t="s">
        <v>29117</v>
      </c>
      <c r="T1385" t="s">
        <v>29900</v>
      </c>
      <c r="U1385" s="97" t="s">
        <v>30403</v>
      </c>
      <c r="V1385" t="s">
        <v>30434</v>
      </c>
    </row>
    <row r="1386" spans="1:22" ht="42" hidden="1">
      <c r="A1386" s="16">
        <v>42204</v>
      </c>
      <c r="B1386" s="102" t="s">
        <v>3535</v>
      </c>
      <c r="C1386" s="111" t="s">
        <v>6260</v>
      </c>
      <c r="D1386" s="111" t="s">
        <v>6261</v>
      </c>
      <c r="E1386" s="111" t="s">
        <v>448</v>
      </c>
      <c r="F1386" s="111" t="s">
        <v>9375</v>
      </c>
      <c r="G1386" s="111" t="s">
        <v>9376</v>
      </c>
      <c r="H1386" s="111" t="s">
        <v>9377</v>
      </c>
      <c r="I1386" s="25" t="s">
        <v>2</v>
      </c>
      <c r="K1386" s="128">
        <v>42211</v>
      </c>
      <c r="L1386" s="132">
        <v>3495.1</v>
      </c>
      <c r="M1386" s="130" t="s">
        <v>11064</v>
      </c>
      <c r="N1386">
        <v>1701</v>
      </c>
      <c r="P1386" s="134" t="s">
        <v>13699</v>
      </c>
      <c r="Q1386" s="111" t="s">
        <v>13708</v>
      </c>
      <c r="R1386" t="s">
        <v>23946</v>
      </c>
      <c r="S1386" s="97" t="s">
        <v>28601</v>
      </c>
      <c r="T1386" t="s">
        <v>28621</v>
      </c>
    </row>
    <row r="1387" spans="1:22" ht="52.5" hidden="1">
      <c r="A1387" s="16">
        <v>42204</v>
      </c>
      <c r="B1387" s="106" t="s">
        <v>3536</v>
      </c>
      <c r="C1387" s="107" t="s">
        <v>6262</v>
      </c>
      <c r="D1387" s="107" t="s">
        <v>6263</v>
      </c>
      <c r="E1387" s="107" t="s">
        <v>1461</v>
      </c>
      <c r="F1387" s="106">
        <v>8461144</v>
      </c>
      <c r="G1387" s="106">
        <v>0</v>
      </c>
      <c r="H1387" s="106">
        <v>9174310369</v>
      </c>
      <c r="I1387" s="25" t="s">
        <v>2</v>
      </c>
      <c r="K1387" s="128">
        <v>42208</v>
      </c>
      <c r="L1387" s="132">
        <v>3826.0053174999998</v>
      </c>
      <c r="M1387" s="130" t="s">
        <v>11065</v>
      </c>
      <c r="N1387">
        <v>1701</v>
      </c>
      <c r="P1387" s="134" t="s">
        <v>13699</v>
      </c>
      <c r="Q1387" s="106" t="s">
        <v>13706</v>
      </c>
      <c r="S1387" s="97" t="s">
        <v>13718</v>
      </c>
      <c r="T1387" t="s">
        <v>29900</v>
      </c>
      <c r="U1387" s="97" t="s">
        <v>30404</v>
      </c>
      <c r="V1387" t="s">
        <v>30149</v>
      </c>
    </row>
    <row r="1388" spans="1:22" ht="45" hidden="1">
      <c r="A1388" s="16">
        <v>42204</v>
      </c>
      <c r="B1388" s="106" t="s">
        <v>3537</v>
      </c>
      <c r="C1388" s="107" t="s">
        <v>6264</v>
      </c>
      <c r="D1388" s="107" t="s">
        <v>6265</v>
      </c>
      <c r="E1388" s="107" t="s">
        <v>2438</v>
      </c>
      <c r="F1388" s="106" t="s">
        <v>9378</v>
      </c>
      <c r="G1388" s="106">
        <v>0</v>
      </c>
      <c r="H1388" s="106" t="s">
        <v>9379</v>
      </c>
      <c r="I1388" s="25" t="s">
        <v>2</v>
      </c>
      <c r="K1388" s="128">
        <v>42216</v>
      </c>
      <c r="L1388" s="132">
        <v>13566.25</v>
      </c>
      <c r="M1388" s="130" t="s">
        <v>11066</v>
      </c>
      <c r="N1388">
        <v>1701</v>
      </c>
      <c r="P1388" s="137" t="s">
        <v>11703</v>
      </c>
      <c r="Q1388" s="578" t="s">
        <v>12507</v>
      </c>
      <c r="R1388" t="s">
        <v>23946</v>
      </c>
      <c r="S1388" s="97" t="s">
        <v>28602</v>
      </c>
      <c r="U1388" s="97" t="s">
        <v>28881</v>
      </c>
    </row>
    <row r="1389" spans="1:22" ht="60" hidden="1">
      <c r="A1389" s="16">
        <v>42204</v>
      </c>
      <c r="B1389" s="106" t="s">
        <v>3538</v>
      </c>
      <c r="C1389" s="107" t="s">
        <v>6266</v>
      </c>
      <c r="D1389" s="107" t="s">
        <v>6267</v>
      </c>
      <c r="E1389" s="107" t="s">
        <v>2086</v>
      </c>
      <c r="F1389" s="106">
        <v>5191918</v>
      </c>
      <c r="G1389" s="106">
        <v>5805888</v>
      </c>
      <c r="H1389" s="106">
        <v>9228264669</v>
      </c>
      <c r="I1389" s="25" t="s">
        <v>2</v>
      </c>
      <c r="K1389" s="128">
        <v>42192</v>
      </c>
      <c r="L1389" s="132">
        <v>14888.2521875</v>
      </c>
      <c r="M1389" s="130" t="s">
        <v>11067</v>
      </c>
      <c r="N1389">
        <v>1701</v>
      </c>
      <c r="P1389" s="137" t="s">
        <v>11703</v>
      </c>
      <c r="Q1389" s="97" t="s">
        <v>12508</v>
      </c>
      <c r="R1389" s="91" t="s">
        <v>28221</v>
      </c>
      <c r="S1389" s="97" t="s">
        <v>29118</v>
      </c>
    </row>
    <row r="1390" spans="1:22" ht="45">
      <c r="A1390" s="16">
        <v>42204</v>
      </c>
      <c r="B1390" s="106" t="s">
        <v>3539</v>
      </c>
      <c r="C1390" s="107" t="s">
        <v>6268</v>
      </c>
      <c r="D1390" s="107" t="s">
        <v>6269</v>
      </c>
      <c r="E1390" s="107" t="s">
        <v>4247</v>
      </c>
      <c r="F1390" s="106">
        <v>4551847</v>
      </c>
      <c r="G1390" s="106">
        <v>0</v>
      </c>
      <c r="H1390" s="106">
        <v>9172531452</v>
      </c>
      <c r="I1390" s="25" t="s">
        <v>2</v>
      </c>
      <c r="K1390" s="128">
        <v>42207</v>
      </c>
      <c r="L1390" s="132">
        <v>4585.1748275</v>
      </c>
      <c r="M1390" s="130" t="s">
        <v>11068</v>
      </c>
      <c r="N1390">
        <v>1701</v>
      </c>
      <c r="P1390" s="134" t="s">
        <v>13699</v>
      </c>
      <c r="Q1390" s="106" t="s">
        <v>13709</v>
      </c>
      <c r="R1390" s="91" t="s">
        <v>28221</v>
      </c>
      <c r="S1390" s="97" t="s">
        <v>29119</v>
      </c>
      <c r="T1390" t="s">
        <v>29900</v>
      </c>
      <c r="U1390" s="97" t="s">
        <v>30409</v>
      </c>
      <c r="V1390" t="s">
        <v>30434</v>
      </c>
    </row>
    <row r="1391" spans="1:22" ht="30">
      <c r="A1391" s="16">
        <v>42204</v>
      </c>
      <c r="B1391" s="102" t="s">
        <v>3540</v>
      </c>
      <c r="C1391" s="102" t="s">
        <v>6270</v>
      </c>
      <c r="D1391" s="102" t="s">
        <v>5784</v>
      </c>
      <c r="E1391" s="102" t="s">
        <v>2438</v>
      </c>
      <c r="F1391" s="102" t="s">
        <v>9380</v>
      </c>
      <c r="G1391" s="102" t="s">
        <v>2197</v>
      </c>
      <c r="H1391" s="102" t="s">
        <v>9381</v>
      </c>
      <c r="I1391" s="25" t="s">
        <v>2</v>
      </c>
      <c r="K1391" s="128">
        <v>42213</v>
      </c>
      <c r="L1391" s="132">
        <v>4609.3900000000003</v>
      </c>
      <c r="M1391" s="130" t="s">
        <v>11069</v>
      </c>
      <c r="N1391">
        <v>1701</v>
      </c>
      <c r="P1391" s="134" t="s">
        <v>13699</v>
      </c>
      <c r="Q1391" s="102" t="s">
        <v>13707</v>
      </c>
      <c r="R1391" s="91" t="s">
        <v>28221</v>
      </c>
      <c r="S1391" s="97" t="s">
        <v>29120</v>
      </c>
      <c r="T1391" t="s">
        <v>29900</v>
      </c>
      <c r="U1391" s="97" t="s">
        <v>30405</v>
      </c>
      <c r="V1391" t="s">
        <v>30434</v>
      </c>
    </row>
    <row r="1392" spans="1:22" ht="30">
      <c r="A1392" s="16">
        <v>42204</v>
      </c>
      <c r="B1392" s="103" t="s">
        <v>3541</v>
      </c>
      <c r="C1392" s="112" t="s">
        <v>6271</v>
      </c>
      <c r="D1392" s="112" t="s">
        <v>6272</v>
      </c>
      <c r="E1392" s="112" t="s">
        <v>5711</v>
      </c>
      <c r="F1392" s="103">
        <v>0</v>
      </c>
      <c r="G1392" s="103">
        <v>0</v>
      </c>
      <c r="H1392" s="103">
        <v>9228481936</v>
      </c>
      <c r="I1392" s="25" t="s">
        <v>2</v>
      </c>
      <c r="K1392" s="128">
        <v>42193</v>
      </c>
      <c r="L1392" s="132">
        <v>11110.263204999999</v>
      </c>
      <c r="M1392" s="130" t="s">
        <v>11070</v>
      </c>
      <c r="N1392">
        <v>1701</v>
      </c>
      <c r="P1392" s="137" t="s">
        <v>11703</v>
      </c>
      <c r="Q1392" s="97" t="s">
        <v>12509</v>
      </c>
      <c r="R1392" s="91" t="s">
        <v>28221</v>
      </c>
      <c r="S1392" s="97" t="s">
        <v>29121</v>
      </c>
      <c r="T1392" t="s">
        <v>29900</v>
      </c>
      <c r="U1392" s="97" t="s">
        <v>30406</v>
      </c>
      <c r="V1392" t="s">
        <v>30434</v>
      </c>
    </row>
    <row r="1393" spans="1:23" ht="45">
      <c r="A1393" s="16">
        <v>42204</v>
      </c>
      <c r="B1393" s="102" t="s">
        <v>3542</v>
      </c>
      <c r="C1393" s="102" t="s">
        <v>6273</v>
      </c>
      <c r="D1393" s="102" t="s">
        <v>6274</v>
      </c>
      <c r="E1393" s="102" t="s">
        <v>2438</v>
      </c>
      <c r="F1393" s="102" t="s">
        <v>9380</v>
      </c>
      <c r="G1393" s="102" t="s">
        <v>2197</v>
      </c>
      <c r="H1393" s="102" t="s">
        <v>9381</v>
      </c>
      <c r="I1393" s="25" t="s">
        <v>2</v>
      </c>
      <c r="K1393" s="128">
        <v>42213</v>
      </c>
      <c r="L1393" s="132">
        <v>20756.669999999998</v>
      </c>
      <c r="M1393" s="130" t="s">
        <v>11071</v>
      </c>
      <c r="N1393">
        <v>1701</v>
      </c>
      <c r="P1393" s="134" t="s">
        <v>3</v>
      </c>
      <c r="Q1393" s="599" t="s">
        <v>13715</v>
      </c>
      <c r="S1393" s="102" t="s">
        <v>13710</v>
      </c>
      <c r="T1393" t="s">
        <v>29900</v>
      </c>
      <c r="U1393" s="97" t="s">
        <v>30407</v>
      </c>
      <c r="V1393" t="s">
        <v>30434</v>
      </c>
      <c r="W1393" s="102"/>
    </row>
    <row r="1394" spans="1:23" ht="31.5">
      <c r="A1394" s="16">
        <v>42204</v>
      </c>
      <c r="B1394" s="107" t="s">
        <v>3543</v>
      </c>
      <c r="C1394" s="107" t="s">
        <v>6275</v>
      </c>
      <c r="D1394" s="107" t="s">
        <v>6276</v>
      </c>
      <c r="E1394" s="107" t="s">
        <v>6277</v>
      </c>
      <c r="F1394" s="107">
        <v>9214818056</v>
      </c>
      <c r="G1394" s="107">
        <v>0</v>
      </c>
      <c r="H1394" s="107">
        <v>9192957767</v>
      </c>
      <c r="I1394" s="25" t="s">
        <v>2</v>
      </c>
      <c r="K1394" s="128">
        <v>42210</v>
      </c>
      <c r="L1394" s="132">
        <v>3599.6248875000001</v>
      </c>
      <c r="M1394" s="130" t="s">
        <v>11072</v>
      </c>
      <c r="N1394">
        <v>1701</v>
      </c>
      <c r="P1394" s="134" t="s">
        <v>13699</v>
      </c>
      <c r="Q1394" s="107" t="s">
        <v>13713</v>
      </c>
      <c r="R1394" s="91" t="s">
        <v>28221</v>
      </c>
      <c r="S1394" s="97" t="s">
        <v>29122</v>
      </c>
      <c r="T1394" t="s">
        <v>29900</v>
      </c>
      <c r="U1394" s="97" t="s">
        <v>30408</v>
      </c>
      <c r="V1394" t="s">
        <v>30434</v>
      </c>
    </row>
    <row r="1395" spans="1:23" ht="30" hidden="1">
      <c r="A1395" s="16">
        <v>42204</v>
      </c>
      <c r="B1395" s="106" t="s">
        <v>3544</v>
      </c>
      <c r="C1395" s="107" t="s">
        <v>6278</v>
      </c>
      <c r="D1395" s="107" t="s">
        <v>6279</v>
      </c>
      <c r="E1395" s="107" t="s">
        <v>4126</v>
      </c>
      <c r="F1395" s="106">
        <v>9178659863</v>
      </c>
      <c r="G1395" s="106">
        <v>5221595</v>
      </c>
      <c r="H1395" s="106">
        <v>9178659863</v>
      </c>
      <c r="I1395" s="25" t="s">
        <v>2</v>
      </c>
      <c r="K1395" s="128">
        <v>42213</v>
      </c>
      <c r="L1395" s="132">
        <v>8940.5926025000008</v>
      </c>
      <c r="M1395" s="130" t="s">
        <v>11073</v>
      </c>
      <c r="N1395">
        <v>1701</v>
      </c>
      <c r="P1395" s="134" t="s">
        <v>13699</v>
      </c>
      <c r="Q1395" s="106" t="s">
        <v>13711</v>
      </c>
      <c r="R1395" t="s">
        <v>23946</v>
      </c>
      <c r="S1395" s="97" t="s">
        <v>28603</v>
      </c>
      <c r="T1395" t="s">
        <v>28621</v>
      </c>
    </row>
    <row r="1396" spans="1:23" ht="60" hidden="1">
      <c r="A1396" s="16">
        <v>42204</v>
      </c>
      <c r="B1396" s="106" t="s">
        <v>3545</v>
      </c>
      <c r="C1396" s="107" t="s">
        <v>6280</v>
      </c>
      <c r="D1396" s="107" t="s">
        <v>6281</v>
      </c>
      <c r="E1396" s="107" t="s">
        <v>2438</v>
      </c>
      <c r="F1396" s="106">
        <v>8762131</v>
      </c>
      <c r="G1396" s="106">
        <v>9860880</v>
      </c>
      <c r="H1396" s="106" t="s">
        <v>9382</v>
      </c>
      <c r="I1396" s="25" t="s">
        <v>2</v>
      </c>
      <c r="K1396" s="128">
        <v>42188</v>
      </c>
      <c r="L1396" s="132">
        <v>4837.7298300000002</v>
      </c>
      <c r="M1396" s="130" t="s">
        <v>11074</v>
      </c>
      <c r="N1396">
        <v>1701</v>
      </c>
      <c r="P1396" s="134" t="s">
        <v>13699</v>
      </c>
      <c r="Q1396" s="106" t="s">
        <v>13712</v>
      </c>
      <c r="R1396" s="91" t="s">
        <v>28221</v>
      </c>
      <c r="S1396" s="97" t="s">
        <v>29123</v>
      </c>
      <c r="T1396" t="s">
        <v>29900</v>
      </c>
      <c r="U1396" s="97" t="s">
        <v>30410</v>
      </c>
      <c r="V1396" t="s">
        <v>30149</v>
      </c>
    </row>
    <row r="1397" spans="1:23" ht="60" hidden="1">
      <c r="A1397" s="16">
        <v>42204</v>
      </c>
      <c r="B1397" s="107" t="s">
        <v>3546</v>
      </c>
      <c r="C1397" s="107" t="s">
        <v>6282</v>
      </c>
      <c r="D1397" s="107" t="s">
        <v>6283</v>
      </c>
      <c r="E1397" s="107" t="s">
        <v>2088</v>
      </c>
      <c r="F1397" s="107" t="s">
        <v>9383</v>
      </c>
      <c r="G1397" s="107">
        <v>8613914027683</v>
      </c>
      <c r="H1397" s="107" t="s">
        <v>9384</v>
      </c>
      <c r="I1397" s="25" t="s">
        <v>2</v>
      </c>
      <c r="K1397" s="128">
        <v>42202</v>
      </c>
      <c r="L1397" s="132">
        <v>16256.5561875</v>
      </c>
      <c r="M1397" s="130" t="s">
        <v>11075</v>
      </c>
      <c r="N1397">
        <v>1701</v>
      </c>
      <c r="P1397" s="137" t="s">
        <v>11703</v>
      </c>
      <c r="Q1397" s="578" t="s">
        <v>12510</v>
      </c>
      <c r="R1397" t="s">
        <v>23946</v>
      </c>
      <c r="S1397" s="97" t="s">
        <v>28604</v>
      </c>
      <c r="T1397" t="s">
        <v>28621</v>
      </c>
    </row>
    <row r="1398" spans="1:23" ht="30">
      <c r="A1398" s="16">
        <v>42204</v>
      </c>
      <c r="B1398" s="106" t="s">
        <v>3547</v>
      </c>
      <c r="C1398" s="107" t="s">
        <v>6284</v>
      </c>
      <c r="D1398" s="107" t="s">
        <v>6285</v>
      </c>
      <c r="E1398" s="107" t="s">
        <v>2438</v>
      </c>
      <c r="F1398" s="106">
        <v>0</v>
      </c>
      <c r="G1398" s="106">
        <v>0</v>
      </c>
      <c r="H1398" s="106">
        <v>9152658985</v>
      </c>
      <c r="I1398" s="25" t="s">
        <v>2</v>
      </c>
      <c r="K1398" s="128">
        <v>42206</v>
      </c>
      <c r="L1398" s="132">
        <v>11458.856275</v>
      </c>
      <c r="M1398" s="130" t="s">
        <v>11076</v>
      </c>
      <c r="N1398">
        <v>1701</v>
      </c>
      <c r="P1398" s="137" t="s">
        <v>11703</v>
      </c>
      <c r="Q1398" s="97" t="s">
        <v>12511</v>
      </c>
      <c r="R1398" s="91" t="s">
        <v>28221</v>
      </c>
      <c r="S1398" s="97" t="s">
        <v>29124</v>
      </c>
      <c r="T1398" t="s">
        <v>29900</v>
      </c>
      <c r="U1398" s="97" t="s">
        <v>30411</v>
      </c>
      <c r="V1398" t="s">
        <v>30434</v>
      </c>
    </row>
    <row r="1399" spans="1:23" ht="60">
      <c r="A1399" s="16">
        <v>42204</v>
      </c>
      <c r="B1399" s="102" t="s">
        <v>3548</v>
      </c>
      <c r="C1399" s="111" t="s">
        <v>6286</v>
      </c>
      <c r="D1399" s="111" t="s">
        <v>6287</v>
      </c>
      <c r="E1399" s="111" t="s">
        <v>448</v>
      </c>
      <c r="F1399" s="111" t="s">
        <v>9385</v>
      </c>
      <c r="G1399" s="111" t="s">
        <v>9386</v>
      </c>
      <c r="H1399" s="111" t="s">
        <v>9387</v>
      </c>
      <c r="I1399" s="25" t="s">
        <v>2</v>
      </c>
      <c r="K1399" s="128">
        <v>42203</v>
      </c>
      <c r="L1399" s="132">
        <v>4739.7</v>
      </c>
      <c r="M1399" s="130" t="s">
        <v>11077</v>
      </c>
      <c r="N1399">
        <v>1701</v>
      </c>
      <c r="P1399" s="134" t="s">
        <v>13699</v>
      </c>
      <c r="Q1399" s="111" t="s">
        <v>13716</v>
      </c>
      <c r="R1399" s="91" t="s">
        <v>28221</v>
      </c>
      <c r="S1399" s="97" t="s">
        <v>29125</v>
      </c>
      <c r="T1399" t="s">
        <v>29900</v>
      </c>
      <c r="U1399" s="97" t="s">
        <v>30412</v>
      </c>
      <c r="V1399" t="s">
        <v>30434</v>
      </c>
    </row>
    <row r="1400" spans="1:23" ht="30">
      <c r="A1400" s="16">
        <v>42204</v>
      </c>
      <c r="B1400" s="102" t="s">
        <v>3549</v>
      </c>
      <c r="C1400" s="104" t="s">
        <v>6288</v>
      </c>
      <c r="D1400" s="104" t="s">
        <v>5346</v>
      </c>
      <c r="E1400" s="104" t="s">
        <v>5238</v>
      </c>
      <c r="F1400" s="104" t="s">
        <v>9388</v>
      </c>
      <c r="G1400" s="104" t="s">
        <v>2197</v>
      </c>
      <c r="H1400" s="104" t="s">
        <v>2197</v>
      </c>
      <c r="I1400" s="25" t="s">
        <v>2</v>
      </c>
      <c r="K1400" s="128">
        <v>42213</v>
      </c>
      <c r="L1400" s="132">
        <v>25769.86</v>
      </c>
      <c r="M1400" s="130" t="s">
        <v>11078</v>
      </c>
      <c r="N1400">
        <v>1701</v>
      </c>
      <c r="P1400" t="s">
        <v>3</v>
      </c>
      <c r="Q1400" s="599" t="s">
        <v>13714</v>
      </c>
      <c r="R1400" s="91" t="s">
        <v>28221</v>
      </c>
      <c r="S1400" s="104" t="s">
        <v>29126</v>
      </c>
      <c r="T1400" t="s">
        <v>29900</v>
      </c>
      <c r="U1400" s="97" t="s">
        <v>30413</v>
      </c>
      <c r="V1400" t="s">
        <v>30434</v>
      </c>
    </row>
    <row r="1401" spans="1:23" ht="30">
      <c r="A1401" s="16">
        <v>42204</v>
      </c>
      <c r="B1401" s="102" t="s">
        <v>3550</v>
      </c>
      <c r="C1401" s="104" t="s">
        <v>6289</v>
      </c>
      <c r="D1401" s="104" t="s">
        <v>6290</v>
      </c>
      <c r="E1401" s="104" t="s">
        <v>1629</v>
      </c>
      <c r="F1401" s="104" t="s">
        <v>9389</v>
      </c>
      <c r="G1401" s="104" t="s">
        <v>2197</v>
      </c>
      <c r="H1401" s="104" t="s">
        <v>9390</v>
      </c>
      <c r="I1401" s="25" t="s">
        <v>2</v>
      </c>
      <c r="K1401" s="128">
        <v>42203</v>
      </c>
      <c r="L1401" s="132">
        <v>6884.92</v>
      </c>
      <c r="M1401" s="130" t="s">
        <v>11079</v>
      </c>
      <c r="N1401">
        <v>1701</v>
      </c>
      <c r="P1401" s="134" t="s">
        <v>13699</v>
      </c>
      <c r="Q1401" s="104" t="s">
        <v>13717</v>
      </c>
      <c r="R1401" s="91" t="s">
        <v>28221</v>
      </c>
      <c r="S1401" s="97" t="s">
        <v>29127</v>
      </c>
      <c r="T1401" t="s">
        <v>29900</v>
      </c>
      <c r="U1401" s="97" t="s">
        <v>30414</v>
      </c>
      <c r="V1401" t="s">
        <v>30434</v>
      </c>
    </row>
    <row r="1402" spans="1:23" ht="30">
      <c r="A1402" s="16">
        <v>42204</v>
      </c>
      <c r="B1402" s="102" t="s">
        <v>3550</v>
      </c>
      <c r="C1402" s="102" t="s">
        <v>6289</v>
      </c>
      <c r="D1402" s="102" t="s">
        <v>6290</v>
      </c>
      <c r="E1402" s="102" t="s">
        <v>1629</v>
      </c>
      <c r="F1402" s="102" t="s">
        <v>9389</v>
      </c>
      <c r="G1402" s="102" t="s">
        <v>2197</v>
      </c>
      <c r="H1402" s="102" t="s">
        <v>9390</v>
      </c>
      <c r="I1402" s="25" t="s">
        <v>2</v>
      </c>
      <c r="K1402" s="128">
        <v>42203</v>
      </c>
      <c r="L1402" s="132">
        <v>6884.92</v>
      </c>
      <c r="M1402" s="130" t="s">
        <v>11080</v>
      </c>
      <c r="N1402">
        <v>1701</v>
      </c>
      <c r="P1402" s="134" t="s">
        <v>13699</v>
      </c>
      <c r="Q1402" s="104" t="s">
        <v>13717</v>
      </c>
      <c r="R1402" s="91" t="s">
        <v>28221</v>
      </c>
      <c r="S1402" s="97" t="s">
        <v>29127</v>
      </c>
      <c r="T1402" t="s">
        <v>29900</v>
      </c>
      <c r="U1402" s="97" t="s">
        <v>30415</v>
      </c>
      <c r="V1402" t="s">
        <v>30434</v>
      </c>
    </row>
    <row r="1403" spans="1:23" ht="45" hidden="1">
      <c r="A1403" s="16">
        <v>42204</v>
      </c>
      <c r="B1403" s="106" t="s">
        <v>3551</v>
      </c>
      <c r="C1403" s="107" t="s">
        <v>6291</v>
      </c>
      <c r="D1403" s="107" t="s">
        <v>6292</v>
      </c>
      <c r="E1403" s="107" t="s">
        <v>6293</v>
      </c>
      <c r="F1403" s="106">
        <v>8905333</v>
      </c>
      <c r="G1403" s="106">
        <v>0</v>
      </c>
      <c r="H1403" s="106">
        <v>9209023472</v>
      </c>
      <c r="I1403" s="25" t="s">
        <v>2</v>
      </c>
      <c r="K1403" s="128">
        <v>42207</v>
      </c>
      <c r="L1403" s="132">
        <v>11320.988555</v>
      </c>
      <c r="M1403" s="130" t="s">
        <v>11081</v>
      </c>
      <c r="N1403">
        <v>1701</v>
      </c>
      <c r="P1403" s="137" t="s">
        <v>11703</v>
      </c>
      <c r="Q1403" s="578" t="s">
        <v>12512</v>
      </c>
    </row>
    <row r="1404" spans="1:23" ht="45">
      <c r="A1404" s="16">
        <v>42204</v>
      </c>
      <c r="B1404" s="108" t="s">
        <v>3552</v>
      </c>
      <c r="C1404" s="107" t="s">
        <v>6294</v>
      </c>
      <c r="D1404" s="107" t="s">
        <v>6295</v>
      </c>
      <c r="E1404" s="107" t="s">
        <v>541</v>
      </c>
      <c r="F1404" s="107">
        <v>7080768</v>
      </c>
      <c r="G1404" s="107">
        <v>0</v>
      </c>
      <c r="H1404" s="628" t="s">
        <v>28126</v>
      </c>
      <c r="I1404" s="25" t="s">
        <v>2</v>
      </c>
      <c r="K1404" s="128">
        <v>42212.5</v>
      </c>
      <c r="L1404" s="132">
        <v>7169.2434075000001</v>
      </c>
      <c r="M1404" s="130" t="s">
        <v>11082</v>
      </c>
      <c r="N1404">
        <v>1701</v>
      </c>
      <c r="P1404" s="134" t="s">
        <v>13699</v>
      </c>
      <c r="Q1404" s="107" t="s">
        <v>13721</v>
      </c>
      <c r="R1404" s="91" t="s">
        <v>28221</v>
      </c>
      <c r="S1404" s="97" t="s">
        <v>29128</v>
      </c>
      <c r="T1404" t="s">
        <v>29900</v>
      </c>
      <c r="U1404" s="97" t="s">
        <v>30416</v>
      </c>
      <c r="V1404" t="s">
        <v>30434</v>
      </c>
    </row>
    <row r="1405" spans="1:23" ht="45" hidden="1">
      <c r="A1405" s="16">
        <v>42204</v>
      </c>
      <c r="B1405" s="106" t="s">
        <v>3553</v>
      </c>
      <c r="C1405" s="107" t="s">
        <v>6296</v>
      </c>
      <c r="D1405" s="107" t="s">
        <v>6297</v>
      </c>
      <c r="E1405" s="107" t="s">
        <v>4117</v>
      </c>
      <c r="F1405" s="106">
        <v>9178201225</v>
      </c>
      <c r="G1405" s="106">
        <v>6350900</v>
      </c>
      <c r="H1405" s="629" t="s">
        <v>28127</v>
      </c>
      <c r="I1405" s="25" t="s">
        <v>2</v>
      </c>
      <c r="K1405" s="128">
        <v>42187</v>
      </c>
      <c r="L1405" s="132">
        <v>9759.1279200000008</v>
      </c>
      <c r="M1405" s="130" t="s">
        <v>11083</v>
      </c>
      <c r="N1405">
        <v>1701</v>
      </c>
      <c r="P1405" s="134" t="s">
        <v>13699</v>
      </c>
      <c r="Q1405" s="106" t="s">
        <v>13720</v>
      </c>
      <c r="R1405" s="91" t="s">
        <v>28221</v>
      </c>
      <c r="S1405" s="97" t="s">
        <v>29129</v>
      </c>
    </row>
    <row r="1406" spans="1:23" ht="42" hidden="1">
      <c r="A1406" s="16">
        <v>42204</v>
      </c>
      <c r="B1406" s="106" t="s">
        <v>3554</v>
      </c>
      <c r="C1406" s="107" t="s">
        <v>6298</v>
      </c>
      <c r="D1406" s="107" t="s">
        <v>6299</v>
      </c>
      <c r="E1406" s="107" t="s">
        <v>1922</v>
      </c>
      <c r="F1406" s="106">
        <v>7849999</v>
      </c>
      <c r="G1406" s="106">
        <v>7736888</v>
      </c>
      <c r="H1406" s="106">
        <v>9209238062</v>
      </c>
      <c r="I1406" s="25" t="s">
        <v>2</v>
      </c>
      <c r="K1406" s="128">
        <v>42192</v>
      </c>
      <c r="L1406" s="132">
        <v>5241.8215149999996</v>
      </c>
      <c r="M1406" s="130" t="s">
        <v>11084</v>
      </c>
      <c r="N1406">
        <v>1701</v>
      </c>
      <c r="P1406" s="134" t="s">
        <v>13699</v>
      </c>
      <c r="Q1406" s="106" t="s">
        <v>13719</v>
      </c>
      <c r="R1406" s="91" t="s">
        <v>28221</v>
      </c>
      <c r="S1406" s="97" t="s">
        <v>29130</v>
      </c>
    </row>
    <row r="1407" spans="1:23" ht="21" hidden="1">
      <c r="A1407" s="16">
        <v>42204</v>
      </c>
      <c r="B1407" s="102" t="s">
        <v>3555</v>
      </c>
      <c r="C1407" s="104" t="s">
        <v>6300</v>
      </c>
      <c r="D1407" s="104" t="s">
        <v>6301</v>
      </c>
      <c r="E1407" s="104" t="s">
        <v>4147</v>
      </c>
      <c r="F1407" s="104" t="s">
        <v>9391</v>
      </c>
      <c r="G1407" s="104" t="s">
        <v>9392</v>
      </c>
      <c r="H1407" s="104" t="s">
        <v>2197</v>
      </c>
      <c r="I1407" s="25" t="s">
        <v>2</v>
      </c>
      <c r="K1407" s="128">
        <v>42199</v>
      </c>
      <c r="L1407" s="132">
        <v>6088.24</v>
      </c>
      <c r="M1407" s="130" t="s">
        <v>11085</v>
      </c>
      <c r="N1407">
        <v>1701</v>
      </c>
      <c r="P1407" s="134" t="s">
        <v>13699</v>
      </c>
      <c r="Q1407" s="104" t="s">
        <v>13723</v>
      </c>
      <c r="T1407" t="s">
        <v>30146</v>
      </c>
    </row>
    <row r="1408" spans="1:23" ht="60">
      <c r="A1408" s="16">
        <v>42204</v>
      </c>
      <c r="B1408" s="107" t="s">
        <v>3556</v>
      </c>
      <c r="C1408" s="107" t="s">
        <v>6302</v>
      </c>
      <c r="D1408" s="107" t="s">
        <v>6303</v>
      </c>
      <c r="E1408" s="107" t="s">
        <v>7</v>
      </c>
      <c r="F1408" s="107" t="s">
        <v>9393</v>
      </c>
      <c r="G1408" s="107">
        <v>9178171217</v>
      </c>
      <c r="H1408" s="107">
        <v>9175503362</v>
      </c>
      <c r="I1408" s="25" t="s">
        <v>2</v>
      </c>
      <c r="K1408" s="128">
        <v>42202</v>
      </c>
      <c r="L1408" s="132">
        <v>4252.8003699999999</v>
      </c>
      <c r="M1408" s="130" t="s">
        <v>11086</v>
      </c>
      <c r="N1408">
        <v>1701</v>
      </c>
      <c r="P1408" s="134" t="s">
        <v>13699</v>
      </c>
      <c r="Q1408" s="107">
        <v>9175503362</v>
      </c>
      <c r="R1408" s="91" t="s">
        <v>28221</v>
      </c>
      <c r="S1408" s="97" t="s">
        <v>29131</v>
      </c>
      <c r="T1408" t="s">
        <v>29900</v>
      </c>
      <c r="U1408" s="97" t="s">
        <v>30417</v>
      </c>
      <c r="V1408" t="s">
        <v>30434</v>
      </c>
    </row>
    <row r="1409" spans="1:22" ht="45" hidden="1">
      <c r="A1409" s="16">
        <v>42204</v>
      </c>
      <c r="B1409" s="106" t="s">
        <v>3557</v>
      </c>
      <c r="C1409" s="107" t="s">
        <v>6304</v>
      </c>
      <c r="D1409" s="107" t="s">
        <v>6305</v>
      </c>
      <c r="E1409" s="107" t="s">
        <v>7</v>
      </c>
      <c r="F1409" s="106">
        <v>9199104456</v>
      </c>
      <c r="G1409" s="106">
        <v>8421556</v>
      </c>
      <c r="H1409" s="106">
        <v>9215869201</v>
      </c>
      <c r="I1409" s="25" t="s">
        <v>2</v>
      </c>
      <c r="K1409" s="128">
        <v>42216</v>
      </c>
      <c r="L1409" s="132">
        <v>5864.8276150000002</v>
      </c>
      <c r="M1409" s="130" t="s">
        <v>11087</v>
      </c>
      <c r="N1409">
        <v>1701</v>
      </c>
      <c r="P1409" s="134" t="s">
        <v>13699</v>
      </c>
      <c r="Q1409" s="106" t="s">
        <v>13722</v>
      </c>
      <c r="R1409" s="91" t="s">
        <v>28221</v>
      </c>
      <c r="S1409" s="97" t="s">
        <v>29132</v>
      </c>
    </row>
    <row r="1410" spans="1:22" ht="75" hidden="1">
      <c r="A1410" s="16">
        <v>42204</v>
      </c>
      <c r="B1410" s="103" t="s">
        <v>3558</v>
      </c>
      <c r="C1410" s="112" t="s">
        <v>6306</v>
      </c>
      <c r="D1410" s="113" t="s">
        <v>6307</v>
      </c>
      <c r="E1410" s="113" t="s">
        <v>4867</v>
      </c>
      <c r="F1410" s="122">
        <v>7440735</v>
      </c>
      <c r="G1410" s="122">
        <v>7224257</v>
      </c>
      <c r="H1410" s="122">
        <v>9175210074</v>
      </c>
      <c r="I1410" s="25" t="s">
        <v>2</v>
      </c>
      <c r="K1410" s="128">
        <v>42199</v>
      </c>
      <c r="L1410" s="132">
        <v>22760.859525</v>
      </c>
      <c r="M1410" s="130" t="s">
        <v>11088</v>
      </c>
      <c r="N1410">
        <v>1701</v>
      </c>
      <c r="P1410" t="s">
        <v>3</v>
      </c>
      <c r="Q1410" s="594" t="s">
        <v>13009</v>
      </c>
    </row>
    <row r="1411" spans="1:22" ht="31.5">
      <c r="A1411" s="16">
        <v>42204</v>
      </c>
      <c r="B1411" s="102" t="s">
        <v>3559</v>
      </c>
      <c r="C1411" s="111" t="s">
        <v>6308</v>
      </c>
      <c r="D1411" s="111" t="s">
        <v>6309</v>
      </c>
      <c r="E1411" s="111" t="s">
        <v>2433</v>
      </c>
      <c r="F1411" s="111" t="s">
        <v>9394</v>
      </c>
      <c r="G1411" s="111" t="s">
        <v>2197</v>
      </c>
      <c r="H1411" s="111" t="s">
        <v>2197</v>
      </c>
      <c r="I1411" s="25" t="s">
        <v>2</v>
      </c>
      <c r="K1411" s="128">
        <v>42211</v>
      </c>
      <c r="L1411" s="132">
        <v>3270.95</v>
      </c>
      <c r="M1411" s="130" t="s">
        <v>11089</v>
      </c>
      <c r="N1411">
        <v>1701</v>
      </c>
      <c r="P1411" s="134" t="s">
        <v>13086</v>
      </c>
      <c r="Q1411" s="111" t="s">
        <v>9394</v>
      </c>
      <c r="R1411" s="91" t="s">
        <v>23952</v>
      </c>
      <c r="S1411" s="111" t="s">
        <v>25392</v>
      </c>
      <c r="T1411" t="s">
        <v>29900</v>
      </c>
      <c r="U1411" s="97" t="s">
        <v>30418</v>
      </c>
      <c r="V1411" t="s">
        <v>30434</v>
      </c>
    </row>
    <row r="1412" spans="1:22" ht="45">
      <c r="A1412" s="16">
        <v>42204</v>
      </c>
      <c r="B1412" s="108" t="s">
        <v>3560</v>
      </c>
      <c r="C1412" s="107" t="s">
        <v>6310</v>
      </c>
      <c r="D1412" s="107" t="s">
        <v>6311</v>
      </c>
      <c r="E1412" s="107" t="s">
        <v>82</v>
      </c>
      <c r="F1412" s="107">
        <v>8159636</v>
      </c>
      <c r="G1412" s="107">
        <v>8159636</v>
      </c>
      <c r="H1412" s="107" t="s">
        <v>9395</v>
      </c>
      <c r="I1412" s="25" t="s">
        <v>2</v>
      </c>
      <c r="K1412" s="128">
        <v>42208.666666666664</v>
      </c>
      <c r="L1412" s="132">
        <v>3229.1510125</v>
      </c>
      <c r="M1412" s="130" t="s">
        <v>11090</v>
      </c>
      <c r="N1412">
        <v>1701</v>
      </c>
      <c r="P1412" s="134" t="s">
        <v>13086</v>
      </c>
      <c r="Q1412" s="107" t="s">
        <v>23594</v>
      </c>
      <c r="R1412" s="91" t="s">
        <v>28221</v>
      </c>
      <c r="S1412" s="97" t="s">
        <v>29133</v>
      </c>
      <c r="T1412" t="s">
        <v>29900</v>
      </c>
      <c r="U1412" s="97" t="s">
        <v>30419</v>
      </c>
      <c r="V1412" t="s">
        <v>30434</v>
      </c>
    </row>
    <row r="1413" spans="1:22" ht="31.5">
      <c r="A1413" s="16">
        <v>42204</v>
      </c>
      <c r="B1413" s="107" t="s">
        <v>3561</v>
      </c>
      <c r="C1413" s="107" t="s">
        <v>6312</v>
      </c>
      <c r="D1413" s="107" t="s">
        <v>6313</v>
      </c>
      <c r="E1413" s="107" t="s">
        <v>6314</v>
      </c>
      <c r="F1413" s="107">
        <v>2952497</v>
      </c>
      <c r="G1413" s="107" t="s">
        <v>9396</v>
      </c>
      <c r="H1413" s="107">
        <v>0</v>
      </c>
      <c r="I1413" s="25" t="s">
        <v>2</v>
      </c>
      <c r="K1413" s="128">
        <v>42202</v>
      </c>
      <c r="L1413" s="132">
        <v>3434.2783374999999</v>
      </c>
      <c r="M1413" s="130" t="s">
        <v>11091</v>
      </c>
      <c r="N1413">
        <v>1701</v>
      </c>
      <c r="P1413" s="134" t="s">
        <v>13086</v>
      </c>
      <c r="Q1413" s="107" t="s">
        <v>9396</v>
      </c>
      <c r="R1413" s="91" t="s">
        <v>23952</v>
      </c>
      <c r="S1413" s="107" t="s">
        <v>25393</v>
      </c>
      <c r="T1413" t="s">
        <v>29900</v>
      </c>
      <c r="U1413" s="97" t="s">
        <v>30420</v>
      </c>
      <c r="V1413" t="s">
        <v>30434</v>
      </c>
    </row>
    <row r="1414" spans="1:22" ht="30">
      <c r="A1414" s="16">
        <v>42204</v>
      </c>
      <c r="B1414" s="102" t="s">
        <v>3562</v>
      </c>
      <c r="C1414" s="104" t="s">
        <v>6315</v>
      </c>
      <c r="D1414" s="104" t="s">
        <v>6316</v>
      </c>
      <c r="E1414" s="104" t="s">
        <v>448</v>
      </c>
      <c r="F1414" s="104" t="s">
        <v>9397</v>
      </c>
      <c r="G1414" s="104" t="s">
        <v>2197</v>
      </c>
      <c r="H1414" s="104" t="s">
        <v>2197</v>
      </c>
      <c r="I1414" s="25" t="s">
        <v>2</v>
      </c>
      <c r="K1414" s="128">
        <v>42200</v>
      </c>
      <c r="L1414" s="132">
        <v>12708.97</v>
      </c>
      <c r="M1414" s="130" t="s">
        <v>11092</v>
      </c>
      <c r="N1414">
        <v>1701</v>
      </c>
      <c r="P1414" s="137" t="s">
        <v>11703</v>
      </c>
      <c r="Q1414" s="97" t="s">
        <v>12513</v>
      </c>
      <c r="R1414" s="91" t="s">
        <v>28221</v>
      </c>
      <c r="S1414" s="97" t="s">
        <v>29134</v>
      </c>
      <c r="T1414" t="s">
        <v>29900</v>
      </c>
      <c r="U1414" s="97" t="s">
        <v>30421</v>
      </c>
      <c r="V1414" t="s">
        <v>30434</v>
      </c>
    </row>
    <row r="1415" spans="1:22" ht="21">
      <c r="A1415" s="16">
        <v>42204</v>
      </c>
      <c r="B1415" s="106" t="s">
        <v>3563</v>
      </c>
      <c r="C1415" s="107" t="s">
        <v>6317</v>
      </c>
      <c r="D1415" s="107" t="s">
        <v>6318</v>
      </c>
      <c r="E1415" s="107" t="s">
        <v>2404</v>
      </c>
      <c r="F1415" s="106">
        <v>9388220963</v>
      </c>
      <c r="G1415" s="106">
        <v>0</v>
      </c>
      <c r="H1415" s="106">
        <v>9388220963</v>
      </c>
      <c r="I1415" s="25" t="s">
        <v>2</v>
      </c>
      <c r="K1415" s="128">
        <v>42216</v>
      </c>
      <c r="L1415" s="132">
        <v>4800.9238175</v>
      </c>
      <c r="M1415" s="130" t="s">
        <v>11093</v>
      </c>
      <c r="N1415">
        <v>1701</v>
      </c>
      <c r="P1415" s="134" t="s">
        <v>13086</v>
      </c>
      <c r="Q1415" s="106">
        <v>9388220963</v>
      </c>
      <c r="R1415" s="91" t="s">
        <v>23952</v>
      </c>
      <c r="S1415" s="106" t="s">
        <v>25394</v>
      </c>
      <c r="T1415" t="s">
        <v>29900</v>
      </c>
      <c r="U1415" s="97" t="s">
        <v>30422</v>
      </c>
      <c r="V1415" t="s">
        <v>30434</v>
      </c>
    </row>
    <row r="1416" spans="1:22" ht="150" hidden="1">
      <c r="A1416" s="16">
        <v>42204</v>
      </c>
      <c r="B1416" s="107" t="s">
        <v>3564</v>
      </c>
      <c r="C1416" s="107" t="s">
        <v>6319</v>
      </c>
      <c r="D1416" s="107" t="s">
        <v>6320</v>
      </c>
      <c r="E1416" s="107" t="s">
        <v>7</v>
      </c>
      <c r="F1416" s="107">
        <v>498378752</v>
      </c>
      <c r="G1416" s="107">
        <v>2063102222</v>
      </c>
      <c r="H1416" s="107">
        <v>999088506920</v>
      </c>
      <c r="I1416" s="25" t="s">
        <v>2</v>
      </c>
      <c r="K1416" s="128">
        <v>42202</v>
      </c>
      <c r="L1416" s="132">
        <v>8517.6957149999998</v>
      </c>
      <c r="M1416" s="130" t="s">
        <v>11094</v>
      </c>
      <c r="N1416">
        <v>1701</v>
      </c>
      <c r="P1416" s="134" t="s">
        <v>13086</v>
      </c>
      <c r="R1416" s="91" t="s">
        <v>23952</v>
      </c>
      <c r="S1416" s="97" t="s">
        <v>25395</v>
      </c>
    </row>
    <row r="1417" spans="1:22" ht="63" hidden="1">
      <c r="A1417" s="16">
        <v>42204</v>
      </c>
      <c r="B1417" s="102" t="s">
        <v>3565</v>
      </c>
      <c r="C1417" s="111" t="s">
        <v>6321</v>
      </c>
      <c r="D1417" s="111" t="s">
        <v>6322</v>
      </c>
      <c r="E1417" s="111" t="s">
        <v>2438</v>
      </c>
      <c r="F1417" s="111" t="s">
        <v>9398</v>
      </c>
      <c r="G1417" s="111" t="s">
        <v>2197</v>
      </c>
      <c r="H1417" s="111" t="s">
        <v>9399</v>
      </c>
      <c r="I1417" s="25" t="s">
        <v>2</v>
      </c>
      <c r="K1417" s="128">
        <v>42198</v>
      </c>
      <c r="L1417" s="132">
        <v>4356.78</v>
      </c>
      <c r="M1417" s="130" t="s">
        <v>11095</v>
      </c>
      <c r="N1417">
        <v>1701</v>
      </c>
      <c r="P1417" s="134" t="s">
        <v>13086</v>
      </c>
      <c r="R1417" s="91" t="s">
        <v>23952</v>
      </c>
      <c r="S1417" s="111" t="s">
        <v>25396</v>
      </c>
    </row>
    <row r="1418" spans="1:22" ht="31.5" hidden="1">
      <c r="A1418" s="16">
        <v>42204</v>
      </c>
      <c r="B1418" s="106" t="s">
        <v>3566</v>
      </c>
      <c r="C1418" s="107" t="s">
        <v>6323</v>
      </c>
      <c r="D1418" s="107" t="s">
        <v>6324</v>
      </c>
      <c r="E1418" s="107" t="s">
        <v>2438</v>
      </c>
      <c r="F1418" s="106">
        <v>2112431</v>
      </c>
      <c r="G1418" s="106">
        <v>0</v>
      </c>
      <c r="H1418" s="106">
        <v>9176256615</v>
      </c>
      <c r="I1418" s="25" t="s">
        <v>2</v>
      </c>
      <c r="K1418" s="128">
        <v>42210</v>
      </c>
      <c r="L1418" s="132">
        <v>18278.66173</v>
      </c>
      <c r="M1418" s="130" t="s">
        <v>11096</v>
      </c>
      <c r="N1418">
        <v>1701</v>
      </c>
      <c r="P1418" s="137" t="s">
        <v>11703</v>
      </c>
      <c r="Q1418" s="578" t="s">
        <v>12514</v>
      </c>
      <c r="R1418" s="91" t="s">
        <v>28221</v>
      </c>
      <c r="S1418" s="97" t="s">
        <v>29135</v>
      </c>
      <c r="T1418" t="s">
        <v>30149</v>
      </c>
    </row>
    <row r="1419" spans="1:22" ht="30" hidden="1">
      <c r="A1419" s="16">
        <v>42204</v>
      </c>
      <c r="B1419" s="106" t="s">
        <v>3567</v>
      </c>
      <c r="C1419" s="107" t="s">
        <v>6325</v>
      </c>
      <c r="D1419" s="107" t="s">
        <v>6326</v>
      </c>
      <c r="E1419" s="107" t="s">
        <v>2438</v>
      </c>
      <c r="F1419" s="106" t="s">
        <v>9400</v>
      </c>
      <c r="G1419" s="106">
        <v>0</v>
      </c>
      <c r="H1419" s="106" t="s">
        <v>9401</v>
      </c>
      <c r="I1419" s="25" t="s">
        <v>2</v>
      </c>
      <c r="K1419" s="128">
        <v>42216</v>
      </c>
      <c r="L1419" s="132">
        <v>8449.8944699999993</v>
      </c>
      <c r="M1419" s="130" t="s">
        <v>11097</v>
      </c>
      <c r="N1419">
        <v>1701</v>
      </c>
      <c r="P1419" s="134" t="s">
        <v>13086</v>
      </c>
      <c r="R1419" s="91" t="s">
        <v>23952</v>
      </c>
      <c r="S1419" s="106" t="s">
        <v>25397</v>
      </c>
      <c r="T1419" t="s">
        <v>29900</v>
      </c>
      <c r="U1419" s="97" t="s">
        <v>30423</v>
      </c>
      <c r="V1419" t="s">
        <v>28372</v>
      </c>
    </row>
    <row r="1420" spans="1:22" ht="30" hidden="1">
      <c r="A1420" s="16">
        <v>42204</v>
      </c>
      <c r="B1420" s="106" t="s">
        <v>3567</v>
      </c>
      <c r="C1420" s="107" t="s">
        <v>6325</v>
      </c>
      <c r="D1420" s="107" t="s">
        <v>6326</v>
      </c>
      <c r="E1420" s="107" t="s">
        <v>2438</v>
      </c>
      <c r="F1420" s="106" t="s">
        <v>9400</v>
      </c>
      <c r="G1420" s="106">
        <v>0</v>
      </c>
      <c r="H1420" s="106" t="s">
        <v>9401</v>
      </c>
      <c r="I1420" s="25" t="s">
        <v>2</v>
      </c>
      <c r="K1420" s="128">
        <v>42216</v>
      </c>
      <c r="L1420" s="132">
        <v>9098.6126574999998</v>
      </c>
      <c r="M1420" s="130" t="s">
        <v>11098</v>
      </c>
      <c r="N1420">
        <v>1701</v>
      </c>
      <c r="P1420" s="134" t="s">
        <v>13086</v>
      </c>
      <c r="R1420" s="91" t="s">
        <v>23952</v>
      </c>
      <c r="S1420" s="106" t="s">
        <v>25397</v>
      </c>
      <c r="T1420" t="s">
        <v>29900</v>
      </c>
      <c r="U1420" s="97" t="s">
        <v>30424</v>
      </c>
      <c r="V1420" t="s">
        <v>28372</v>
      </c>
    </row>
    <row r="1421" spans="1:22" ht="21" hidden="1">
      <c r="A1421" s="16">
        <v>42204</v>
      </c>
      <c r="B1421" s="106" t="s">
        <v>3568</v>
      </c>
      <c r="C1421" s="107" t="s">
        <v>6327</v>
      </c>
      <c r="D1421" s="107" t="s">
        <v>6328</v>
      </c>
      <c r="E1421" s="107" t="s">
        <v>7</v>
      </c>
      <c r="F1421" s="106">
        <v>0</v>
      </c>
      <c r="G1421" s="106">
        <v>0</v>
      </c>
      <c r="H1421" s="106" t="s">
        <v>9402</v>
      </c>
      <c r="I1421" s="25" t="s">
        <v>2</v>
      </c>
      <c r="K1421" s="128">
        <v>42200</v>
      </c>
      <c r="L1421" s="132">
        <v>8196.6375325000008</v>
      </c>
      <c r="M1421" s="130" t="s">
        <v>11099</v>
      </c>
      <c r="N1421">
        <v>1701</v>
      </c>
      <c r="P1421" s="134" t="s">
        <v>13086</v>
      </c>
      <c r="R1421" s="91" t="s">
        <v>23952</v>
      </c>
      <c r="S1421" s="106" t="s">
        <v>25398</v>
      </c>
      <c r="T1421" t="s">
        <v>29900</v>
      </c>
      <c r="U1421" s="97" t="s">
        <v>30425</v>
      </c>
      <c r="V1421" t="s">
        <v>28372</v>
      </c>
    </row>
    <row r="1422" spans="1:22" ht="45" hidden="1">
      <c r="A1422" s="16">
        <v>42204</v>
      </c>
      <c r="B1422" s="102" t="s">
        <v>3569</v>
      </c>
      <c r="C1422" s="111" t="s">
        <v>6329</v>
      </c>
      <c r="D1422" s="111" t="s">
        <v>6330</v>
      </c>
      <c r="E1422" s="111" t="s">
        <v>4291</v>
      </c>
      <c r="F1422" s="111" t="s">
        <v>9403</v>
      </c>
      <c r="G1422" s="111" t="s">
        <v>2197</v>
      </c>
      <c r="H1422" s="111" t="s">
        <v>9404</v>
      </c>
      <c r="I1422" s="25" t="s">
        <v>2</v>
      </c>
      <c r="K1422" s="128">
        <v>42208</v>
      </c>
      <c r="L1422" s="132">
        <v>15457.76</v>
      </c>
      <c r="M1422" s="130" t="s">
        <v>11100</v>
      </c>
      <c r="N1422">
        <v>1701</v>
      </c>
      <c r="P1422" s="137" t="s">
        <v>11703</v>
      </c>
      <c r="Q1422" s="578" t="s">
        <v>12515</v>
      </c>
      <c r="R1422" s="91" t="s">
        <v>28221</v>
      </c>
      <c r="S1422" s="97" t="s">
        <v>29136</v>
      </c>
    </row>
    <row r="1423" spans="1:22" ht="21" hidden="1">
      <c r="A1423" s="16">
        <v>42204</v>
      </c>
      <c r="B1423" s="102" t="s">
        <v>3570</v>
      </c>
      <c r="C1423" s="111" t="s">
        <v>6331</v>
      </c>
      <c r="D1423" s="111" t="s">
        <v>6332</v>
      </c>
      <c r="E1423" s="111" t="s">
        <v>6333</v>
      </c>
      <c r="F1423" s="111" t="s">
        <v>2197</v>
      </c>
      <c r="G1423" s="111" t="s">
        <v>2197</v>
      </c>
      <c r="H1423" s="111" t="s">
        <v>9405</v>
      </c>
      <c r="I1423" s="25" t="s">
        <v>2</v>
      </c>
      <c r="K1423" s="128">
        <v>42197</v>
      </c>
      <c r="L1423" s="132">
        <v>4343.32</v>
      </c>
      <c r="M1423" s="130" t="s">
        <v>11101</v>
      </c>
      <c r="N1423">
        <v>1701</v>
      </c>
      <c r="P1423" s="134" t="s">
        <v>13086</v>
      </c>
      <c r="R1423" s="91" t="s">
        <v>23952</v>
      </c>
      <c r="S1423" s="111" t="s">
        <v>25399</v>
      </c>
      <c r="T1423" t="s">
        <v>29900</v>
      </c>
      <c r="U1423" s="97" t="s">
        <v>30426</v>
      </c>
      <c r="V1423" t="s">
        <v>28372</v>
      </c>
    </row>
    <row r="1424" spans="1:22" ht="30" hidden="1">
      <c r="A1424" s="16">
        <v>42204</v>
      </c>
      <c r="B1424" s="102" t="s">
        <v>3571</v>
      </c>
      <c r="C1424" s="104" t="s">
        <v>6334</v>
      </c>
      <c r="D1424" s="104" t="s">
        <v>6335</v>
      </c>
      <c r="E1424" s="104" t="s">
        <v>6336</v>
      </c>
      <c r="F1424" s="104" t="s">
        <v>9406</v>
      </c>
      <c r="G1424" s="104" t="s">
        <v>2197</v>
      </c>
      <c r="H1424" s="104" t="s">
        <v>9407</v>
      </c>
      <c r="I1424" s="25" t="s">
        <v>2</v>
      </c>
      <c r="K1424" s="128">
        <v>42211</v>
      </c>
      <c r="L1424" s="132">
        <v>11058.15</v>
      </c>
      <c r="M1424" s="130" t="s">
        <v>11102</v>
      </c>
      <c r="N1424">
        <v>1701</v>
      </c>
      <c r="P1424" s="137" t="s">
        <v>11703</v>
      </c>
      <c r="Q1424" s="97" t="s">
        <v>12516</v>
      </c>
      <c r="R1424" s="91" t="s">
        <v>28221</v>
      </c>
      <c r="S1424" s="97" t="s">
        <v>29137</v>
      </c>
      <c r="T1424" t="s">
        <v>29900</v>
      </c>
      <c r="U1424" s="97" t="s">
        <v>30427</v>
      </c>
      <c r="V1424" t="s">
        <v>28372</v>
      </c>
    </row>
    <row r="1425" spans="1:22" ht="21" hidden="1">
      <c r="A1425" s="16">
        <v>42204</v>
      </c>
      <c r="B1425" s="108" t="s">
        <v>3572</v>
      </c>
      <c r="C1425" s="107" t="s">
        <v>6337</v>
      </c>
      <c r="D1425" s="107" t="s">
        <v>6338</v>
      </c>
      <c r="E1425" s="107" t="s">
        <v>1922</v>
      </c>
      <c r="F1425" s="107">
        <v>7995902</v>
      </c>
      <c r="G1425" s="107">
        <v>0</v>
      </c>
      <c r="H1425" s="107">
        <v>9392080714</v>
      </c>
      <c r="I1425" s="25" t="s">
        <v>2</v>
      </c>
      <c r="K1425" s="128">
        <v>42195.666666666664</v>
      </c>
      <c r="L1425" s="132">
        <v>7351.0552150000003</v>
      </c>
      <c r="M1425" s="130" t="s">
        <v>11103</v>
      </c>
      <c r="N1425">
        <v>1701</v>
      </c>
      <c r="P1425" s="134" t="s">
        <v>13086</v>
      </c>
      <c r="R1425" s="91" t="s">
        <v>23952</v>
      </c>
      <c r="S1425" s="107" t="s">
        <v>25400</v>
      </c>
      <c r="T1425" t="s">
        <v>29900</v>
      </c>
      <c r="U1425" s="97" t="s">
        <v>30428</v>
      </c>
      <c r="V1425" t="s">
        <v>28372</v>
      </c>
    </row>
    <row r="1426" spans="1:22" ht="45" hidden="1">
      <c r="A1426" s="16">
        <v>42204</v>
      </c>
      <c r="B1426" s="106" t="s">
        <v>3573</v>
      </c>
      <c r="C1426" s="107" t="s">
        <v>6339</v>
      </c>
      <c r="D1426" s="107" t="s">
        <v>6340</v>
      </c>
      <c r="E1426" s="107" t="s">
        <v>2404</v>
      </c>
      <c r="F1426" s="106">
        <v>8243247</v>
      </c>
      <c r="G1426" s="106">
        <v>0</v>
      </c>
      <c r="H1426" s="106">
        <v>9178276190</v>
      </c>
      <c r="I1426" s="25" t="s">
        <v>2</v>
      </c>
      <c r="K1426" s="128">
        <v>42207</v>
      </c>
      <c r="L1426" s="132">
        <v>20382.68734</v>
      </c>
      <c r="M1426" s="130" t="s">
        <v>11104</v>
      </c>
      <c r="N1426">
        <v>1701</v>
      </c>
      <c r="P1426" t="s">
        <v>3</v>
      </c>
      <c r="Q1426" s="594" t="s">
        <v>13010</v>
      </c>
      <c r="R1426" s="91" t="s">
        <v>28221</v>
      </c>
      <c r="S1426" s="97" t="s">
        <v>29138</v>
      </c>
      <c r="T1426" t="s">
        <v>29900</v>
      </c>
      <c r="U1426" s="97" t="s">
        <v>30429</v>
      </c>
    </row>
    <row r="1427" spans="1:22" ht="42" hidden="1">
      <c r="A1427" s="16">
        <v>42204</v>
      </c>
      <c r="B1427" s="107" t="s">
        <v>3574</v>
      </c>
      <c r="C1427" s="107" t="s">
        <v>6341</v>
      </c>
      <c r="D1427" s="107" t="s">
        <v>6342</v>
      </c>
      <c r="E1427" s="107" t="s">
        <v>2404</v>
      </c>
      <c r="F1427" s="107" t="s">
        <v>9408</v>
      </c>
      <c r="G1427" s="107">
        <v>8434416</v>
      </c>
      <c r="H1427" s="107" t="s">
        <v>9409</v>
      </c>
      <c r="I1427" s="25" t="s">
        <v>2</v>
      </c>
      <c r="K1427" s="128">
        <v>42208</v>
      </c>
      <c r="L1427" s="132">
        <v>6025.5527249999996</v>
      </c>
      <c r="M1427" s="130" t="s">
        <v>11105</v>
      </c>
      <c r="N1427">
        <v>1701</v>
      </c>
      <c r="P1427" s="134" t="s">
        <v>13086</v>
      </c>
      <c r="R1427" s="91" t="s">
        <v>23952</v>
      </c>
      <c r="S1427" s="107" t="s">
        <v>25401</v>
      </c>
    </row>
    <row r="1428" spans="1:22" ht="45" hidden="1">
      <c r="A1428" s="16">
        <v>42204</v>
      </c>
      <c r="B1428" s="107" t="s">
        <v>3575</v>
      </c>
      <c r="C1428" s="107" t="s">
        <v>6343</v>
      </c>
      <c r="D1428" s="107" t="s">
        <v>6344</v>
      </c>
      <c r="E1428" s="107" t="s">
        <v>2404</v>
      </c>
      <c r="F1428" s="107">
        <v>8237122</v>
      </c>
      <c r="G1428" s="107">
        <v>0</v>
      </c>
      <c r="H1428" s="107" t="s">
        <v>9410</v>
      </c>
      <c r="I1428" s="25" t="s">
        <v>2</v>
      </c>
      <c r="K1428" s="128">
        <v>42216</v>
      </c>
      <c r="L1428" s="132">
        <v>10847.929985000001</v>
      </c>
      <c r="M1428" s="130" t="s">
        <v>11106</v>
      </c>
      <c r="N1428">
        <v>1701</v>
      </c>
      <c r="P1428" s="137" t="s">
        <v>11703</v>
      </c>
      <c r="Q1428" s="97" t="s">
        <v>12517</v>
      </c>
      <c r="R1428" s="91" t="s">
        <v>28221</v>
      </c>
      <c r="S1428" s="97" t="s">
        <v>29139</v>
      </c>
      <c r="T1428" t="s">
        <v>29900</v>
      </c>
      <c r="U1428" s="97" t="s">
        <v>30430</v>
      </c>
      <c r="V1428" t="s">
        <v>28372</v>
      </c>
    </row>
    <row r="1429" spans="1:22" ht="21" hidden="1">
      <c r="A1429" s="16">
        <v>42204</v>
      </c>
      <c r="B1429" s="107" t="s">
        <v>3576</v>
      </c>
      <c r="C1429" s="107" t="s">
        <v>6345</v>
      </c>
      <c r="D1429" s="107" t="s">
        <v>6346</v>
      </c>
      <c r="E1429" s="107" t="s">
        <v>4404</v>
      </c>
      <c r="F1429" s="107">
        <v>5853520</v>
      </c>
      <c r="G1429" s="107">
        <v>0</v>
      </c>
      <c r="H1429" s="107">
        <v>9267111244</v>
      </c>
      <c r="I1429" s="25" t="s">
        <v>2</v>
      </c>
      <c r="K1429" s="128">
        <v>42216</v>
      </c>
      <c r="L1429" s="132">
        <v>7610.2156999999997</v>
      </c>
      <c r="M1429" s="130" t="s">
        <v>11107</v>
      </c>
      <c r="N1429">
        <v>1701</v>
      </c>
      <c r="P1429" s="134" t="s">
        <v>13086</v>
      </c>
      <c r="R1429" s="91" t="s">
        <v>23952</v>
      </c>
      <c r="S1429" s="107" t="s">
        <v>25402</v>
      </c>
      <c r="T1429" t="s">
        <v>30150</v>
      </c>
    </row>
    <row r="1430" spans="1:22" ht="31.5" hidden="1">
      <c r="A1430" s="16">
        <v>42204</v>
      </c>
      <c r="B1430" s="102" t="s">
        <v>3577</v>
      </c>
      <c r="C1430" s="111" t="s">
        <v>6347</v>
      </c>
      <c r="D1430" s="111" t="s">
        <v>6348</v>
      </c>
      <c r="E1430" s="111" t="s">
        <v>82</v>
      </c>
      <c r="F1430" s="111" t="s">
        <v>9411</v>
      </c>
      <c r="G1430" s="111" t="s">
        <v>9412</v>
      </c>
      <c r="H1430" s="111" t="s">
        <v>2197</v>
      </c>
      <c r="I1430" s="25" t="s">
        <v>2</v>
      </c>
      <c r="K1430" s="128">
        <v>42192</v>
      </c>
      <c r="L1430" s="132">
        <v>6870.04</v>
      </c>
      <c r="M1430" s="130" t="s">
        <v>11108</v>
      </c>
      <c r="N1430">
        <v>1701</v>
      </c>
      <c r="P1430" s="134" t="s">
        <v>13086</v>
      </c>
      <c r="R1430" s="91" t="s">
        <v>23952</v>
      </c>
      <c r="S1430" s="111" t="s">
        <v>25403</v>
      </c>
      <c r="T1430" t="s">
        <v>30150</v>
      </c>
    </row>
    <row r="1431" spans="1:22" ht="84" hidden="1">
      <c r="A1431" s="16">
        <v>42204</v>
      </c>
      <c r="B1431" s="107" t="s">
        <v>3578</v>
      </c>
      <c r="C1431" s="107" t="s">
        <v>6349</v>
      </c>
      <c r="D1431" s="107" t="s">
        <v>6350</v>
      </c>
      <c r="E1431" s="107" t="s">
        <v>5012</v>
      </c>
      <c r="F1431" s="107">
        <v>9323728311</v>
      </c>
      <c r="G1431" s="107">
        <v>0</v>
      </c>
      <c r="H1431" s="107">
        <v>9233319300</v>
      </c>
      <c r="I1431" s="25" t="s">
        <v>2</v>
      </c>
      <c r="K1431" s="128">
        <v>42215</v>
      </c>
      <c r="L1431" s="132">
        <v>9535.5575575000003</v>
      </c>
      <c r="M1431" s="130" t="s">
        <v>11109</v>
      </c>
      <c r="N1431">
        <v>1701</v>
      </c>
      <c r="P1431" s="134" t="s">
        <v>13086</v>
      </c>
      <c r="R1431" s="91" t="s">
        <v>23952</v>
      </c>
      <c r="S1431" s="107" t="s">
        <v>25404</v>
      </c>
    </row>
    <row r="1432" spans="1:22" ht="42" hidden="1">
      <c r="A1432" s="16">
        <v>42204</v>
      </c>
      <c r="B1432" s="102" t="s">
        <v>3579</v>
      </c>
      <c r="C1432" s="111" t="s">
        <v>6351</v>
      </c>
      <c r="D1432" s="111" t="s">
        <v>6352</v>
      </c>
      <c r="E1432" s="111" t="s">
        <v>82</v>
      </c>
      <c r="F1432" s="111" t="s">
        <v>2197</v>
      </c>
      <c r="G1432" s="111" t="s">
        <v>2197</v>
      </c>
      <c r="H1432" s="111" t="s">
        <v>9413</v>
      </c>
      <c r="I1432" s="25" t="s">
        <v>2</v>
      </c>
      <c r="K1432" s="128">
        <v>42215</v>
      </c>
      <c r="L1432" s="132">
        <v>4333.7700000000004</v>
      </c>
      <c r="M1432" s="130" t="s">
        <v>11110</v>
      </c>
      <c r="N1432">
        <v>1701</v>
      </c>
      <c r="P1432" s="134" t="s">
        <v>13086</v>
      </c>
      <c r="R1432" s="91" t="s">
        <v>23952</v>
      </c>
      <c r="S1432" s="111" t="s">
        <v>25405</v>
      </c>
    </row>
    <row r="1433" spans="1:22" ht="45" hidden="1">
      <c r="A1433" s="16">
        <v>42204</v>
      </c>
      <c r="B1433" s="107" t="s">
        <v>3580</v>
      </c>
      <c r="C1433" s="107" t="s">
        <v>6353</v>
      </c>
      <c r="D1433" s="107" t="s">
        <v>6354</v>
      </c>
      <c r="E1433" s="107" t="s">
        <v>2438</v>
      </c>
      <c r="F1433" s="107">
        <v>5719446</v>
      </c>
      <c r="G1433" s="107" t="s">
        <v>9414</v>
      </c>
      <c r="H1433" s="107">
        <v>9329167594</v>
      </c>
      <c r="I1433" s="25" t="s">
        <v>2</v>
      </c>
      <c r="K1433" s="128">
        <v>42202</v>
      </c>
      <c r="L1433" s="132">
        <v>10803.281209999999</v>
      </c>
      <c r="M1433" s="130" t="s">
        <v>11111</v>
      </c>
      <c r="N1433">
        <v>1701</v>
      </c>
      <c r="P1433" s="137" t="s">
        <v>11703</v>
      </c>
      <c r="Q1433" s="97" t="s">
        <v>12518</v>
      </c>
      <c r="R1433" s="91" t="s">
        <v>28221</v>
      </c>
      <c r="S1433" s="97" t="s">
        <v>29140</v>
      </c>
      <c r="T1433" t="s">
        <v>30150</v>
      </c>
    </row>
    <row r="1434" spans="1:22" ht="75" hidden="1">
      <c r="A1434" s="16">
        <v>42204</v>
      </c>
      <c r="B1434" s="106" t="s">
        <v>3581</v>
      </c>
      <c r="C1434" s="107" t="s">
        <v>6355</v>
      </c>
      <c r="D1434" s="107" t="s">
        <v>6356</v>
      </c>
      <c r="E1434" s="107" t="s">
        <v>208</v>
      </c>
      <c r="F1434" s="106">
        <v>7933045</v>
      </c>
      <c r="G1434" s="106" t="s">
        <v>9415</v>
      </c>
      <c r="H1434" s="106" t="s">
        <v>9416</v>
      </c>
      <c r="I1434" s="25" t="s">
        <v>2</v>
      </c>
      <c r="K1434" s="128">
        <v>42207</v>
      </c>
      <c r="L1434" s="132">
        <v>10939.317125</v>
      </c>
      <c r="M1434" s="130" t="s">
        <v>11112</v>
      </c>
      <c r="N1434">
        <v>1701</v>
      </c>
      <c r="P1434" s="137" t="s">
        <v>11703</v>
      </c>
      <c r="Q1434" s="97" t="s">
        <v>12519</v>
      </c>
      <c r="R1434" s="91" t="s">
        <v>28221</v>
      </c>
      <c r="S1434" s="97" t="s">
        <v>29141</v>
      </c>
      <c r="T1434" t="s">
        <v>30150</v>
      </c>
    </row>
    <row r="1435" spans="1:22" ht="31.5" hidden="1">
      <c r="A1435" s="16">
        <v>42204</v>
      </c>
      <c r="B1435" s="108" t="s">
        <v>3582</v>
      </c>
      <c r="C1435" s="107" t="s">
        <v>6357</v>
      </c>
      <c r="D1435" s="107" t="s">
        <v>6358</v>
      </c>
      <c r="E1435" s="107" t="s">
        <v>6359</v>
      </c>
      <c r="F1435" s="107">
        <v>0</v>
      </c>
      <c r="G1435" s="107">
        <v>0</v>
      </c>
      <c r="H1435" s="107">
        <v>9392688438</v>
      </c>
      <c r="I1435" s="25" t="s">
        <v>2</v>
      </c>
      <c r="K1435" s="128">
        <v>42215.666666666664</v>
      </c>
      <c r="L1435" s="132">
        <v>10759.805585</v>
      </c>
      <c r="M1435" s="130" t="s">
        <v>11113</v>
      </c>
      <c r="N1435">
        <v>1701</v>
      </c>
      <c r="P1435" s="137" t="s">
        <v>11703</v>
      </c>
      <c r="Q1435" s="97" t="s">
        <v>12520</v>
      </c>
      <c r="R1435" s="91" t="s">
        <v>28221</v>
      </c>
      <c r="S1435" s="97" t="s">
        <v>29142</v>
      </c>
      <c r="T1435" t="s">
        <v>30150</v>
      </c>
    </row>
    <row r="1436" spans="1:22" ht="31.5" hidden="1">
      <c r="A1436" s="16">
        <v>42204</v>
      </c>
      <c r="B1436" s="108" t="s">
        <v>3582</v>
      </c>
      <c r="C1436" s="107" t="s">
        <v>6357</v>
      </c>
      <c r="D1436" s="107" t="s">
        <v>6358</v>
      </c>
      <c r="E1436" s="107" t="s">
        <v>6359</v>
      </c>
      <c r="F1436" s="107">
        <v>0</v>
      </c>
      <c r="G1436" s="107">
        <v>0</v>
      </c>
      <c r="H1436" s="107">
        <v>9392688438</v>
      </c>
      <c r="I1436" s="25" t="s">
        <v>2</v>
      </c>
      <c r="K1436" s="128">
        <v>42215</v>
      </c>
      <c r="L1436" s="132">
        <v>12672.07926</v>
      </c>
      <c r="M1436" s="130" t="s">
        <v>11114</v>
      </c>
      <c r="N1436">
        <v>1701</v>
      </c>
      <c r="P1436" s="137" t="s">
        <v>11703</v>
      </c>
      <c r="Q1436" s="97" t="s">
        <v>12520</v>
      </c>
      <c r="R1436" s="91" t="s">
        <v>28221</v>
      </c>
      <c r="S1436" s="97" t="s">
        <v>29142</v>
      </c>
      <c r="T1436" t="s">
        <v>30150</v>
      </c>
    </row>
    <row r="1437" spans="1:22" ht="60" hidden="1">
      <c r="A1437" s="16">
        <v>42204</v>
      </c>
      <c r="B1437" s="102" t="s">
        <v>3583</v>
      </c>
      <c r="C1437" s="104" t="s">
        <v>6360</v>
      </c>
      <c r="D1437" s="104" t="s">
        <v>6361</v>
      </c>
      <c r="E1437" s="104" t="s">
        <v>2438</v>
      </c>
      <c r="F1437" s="104" t="s">
        <v>7483</v>
      </c>
      <c r="G1437" s="104" t="s">
        <v>9417</v>
      </c>
      <c r="H1437" s="104" t="s">
        <v>2197</v>
      </c>
      <c r="I1437" s="25" t="s">
        <v>2</v>
      </c>
      <c r="K1437" s="128">
        <v>42208</v>
      </c>
      <c r="L1437" s="132">
        <v>214960.28</v>
      </c>
      <c r="M1437" s="130" t="s">
        <v>11115</v>
      </c>
      <c r="N1437">
        <v>1701</v>
      </c>
      <c r="P1437" s="134" t="s">
        <v>3</v>
      </c>
      <c r="Q1437" s="594" t="s">
        <v>13011</v>
      </c>
      <c r="R1437" s="91" t="s">
        <v>28221</v>
      </c>
      <c r="S1437" s="97" t="s">
        <v>29143</v>
      </c>
      <c r="T1437" t="s">
        <v>30150</v>
      </c>
    </row>
    <row r="1438" spans="1:22" ht="31.5" hidden="1">
      <c r="A1438" s="16">
        <v>42204</v>
      </c>
      <c r="B1438" s="102" t="s">
        <v>3584</v>
      </c>
      <c r="C1438" s="104" t="s">
        <v>6362</v>
      </c>
      <c r="D1438" s="104" t="s">
        <v>6363</v>
      </c>
      <c r="E1438" s="104" t="s">
        <v>4157</v>
      </c>
      <c r="F1438" s="104" t="s">
        <v>9418</v>
      </c>
      <c r="G1438" s="104" t="s">
        <v>2197</v>
      </c>
      <c r="H1438" s="104" t="s">
        <v>2197</v>
      </c>
      <c r="I1438" s="25" t="s">
        <v>2</v>
      </c>
      <c r="K1438" s="128">
        <v>42209</v>
      </c>
      <c r="L1438" s="132">
        <v>4337.04</v>
      </c>
      <c r="M1438" s="130" t="s">
        <v>11116</v>
      </c>
      <c r="N1438">
        <v>1701</v>
      </c>
      <c r="P1438" s="134" t="s">
        <v>13086</v>
      </c>
      <c r="R1438" s="91" t="s">
        <v>23952</v>
      </c>
      <c r="S1438" s="104" t="s">
        <v>25406</v>
      </c>
      <c r="T1438" t="s">
        <v>30150</v>
      </c>
    </row>
    <row r="1439" spans="1:22" ht="45" hidden="1">
      <c r="A1439" s="16">
        <v>42204</v>
      </c>
      <c r="B1439" s="106" t="s">
        <v>3585</v>
      </c>
      <c r="C1439" s="107" t="s">
        <v>6364</v>
      </c>
      <c r="D1439" s="107" t="s">
        <v>6365</v>
      </c>
      <c r="E1439" s="107" t="s">
        <v>541</v>
      </c>
      <c r="F1439" s="106">
        <v>22334136</v>
      </c>
      <c r="G1439" s="106">
        <v>0</v>
      </c>
      <c r="H1439" s="106">
        <v>9209831501</v>
      </c>
      <c r="I1439" s="25" t="s">
        <v>2</v>
      </c>
      <c r="K1439" s="128">
        <v>42195</v>
      </c>
      <c r="L1439" s="132">
        <v>13591.5958575</v>
      </c>
      <c r="M1439" s="130" t="s">
        <v>11117</v>
      </c>
      <c r="N1439">
        <v>1701</v>
      </c>
      <c r="P1439" s="137" t="s">
        <v>11703</v>
      </c>
      <c r="Q1439" s="97" t="s">
        <v>12521</v>
      </c>
      <c r="R1439" s="91" t="s">
        <v>28221</v>
      </c>
      <c r="S1439" s="97" t="s">
        <v>29144</v>
      </c>
    </row>
    <row r="1440" spans="1:22" ht="45" hidden="1">
      <c r="A1440" s="16">
        <v>42204</v>
      </c>
      <c r="B1440" s="102" t="s">
        <v>3586</v>
      </c>
      <c r="C1440" s="104" t="s">
        <v>6366</v>
      </c>
      <c r="D1440" s="104" t="s">
        <v>6367</v>
      </c>
      <c r="E1440" s="104" t="s">
        <v>82</v>
      </c>
      <c r="F1440" s="104" t="s">
        <v>9419</v>
      </c>
      <c r="G1440" s="104" t="s">
        <v>9420</v>
      </c>
      <c r="H1440" s="104" t="s">
        <v>9421</v>
      </c>
      <c r="I1440" s="25" t="s">
        <v>2</v>
      </c>
      <c r="K1440" s="128">
        <v>42213</v>
      </c>
      <c r="L1440" s="132">
        <v>10092.719999999999</v>
      </c>
      <c r="M1440" s="130" t="s">
        <v>11118</v>
      </c>
      <c r="N1440">
        <v>1701</v>
      </c>
      <c r="P1440" s="137" t="s">
        <v>11703</v>
      </c>
      <c r="Q1440" s="97" t="s">
        <v>12522</v>
      </c>
      <c r="R1440" s="91" t="s">
        <v>28221</v>
      </c>
      <c r="S1440" s="97" t="s">
        <v>29145</v>
      </c>
      <c r="T1440" t="s">
        <v>30150</v>
      </c>
    </row>
    <row r="1441" spans="1:21" ht="45" hidden="1">
      <c r="A1441" s="16">
        <v>42204</v>
      </c>
      <c r="B1441" s="102" t="s">
        <v>3587</v>
      </c>
      <c r="C1441" s="111" t="s">
        <v>6368</v>
      </c>
      <c r="D1441" s="111" t="s">
        <v>6369</v>
      </c>
      <c r="E1441" s="111" t="s">
        <v>4404</v>
      </c>
      <c r="F1441" s="111" t="s">
        <v>9422</v>
      </c>
      <c r="G1441" s="111" t="s">
        <v>9423</v>
      </c>
      <c r="H1441" s="111" t="s">
        <v>9424</v>
      </c>
      <c r="I1441" s="25" t="s">
        <v>2</v>
      </c>
      <c r="K1441" s="128">
        <v>42193</v>
      </c>
      <c r="L1441" s="132">
        <v>11465.52</v>
      </c>
      <c r="M1441" s="130" t="s">
        <v>11119</v>
      </c>
      <c r="N1441">
        <v>1701</v>
      </c>
      <c r="P1441" s="137" t="s">
        <v>11703</v>
      </c>
      <c r="Q1441" s="97" t="s">
        <v>12523</v>
      </c>
      <c r="R1441" s="91" t="s">
        <v>28221</v>
      </c>
      <c r="S1441" s="97" t="s">
        <v>29146</v>
      </c>
      <c r="T1441" t="s">
        <v>30150</v>
      </c>
    </row>
    <row r="1442" spans="1:21" ht="30" hidden="1">
      <c r="A1442" s="16">
        <v>42204</v>
      </c>
      <c r="B1442" s="102" t="s">
        <v>3588</v>
      </c>
      <c r="C1442" s="104" t="s">
        <v>6370</v>
      </c>
      <c r="D1442" s="104" t="s">
        <v>6371</v>
      </c>
      <c r="E1442" s="104" t="s">
        <v>4220</v>
      </c>
      <c r="F1442" s="104" t="s">
        <v>9425</v>
      </c>
      <c r="G1442" s="104" t="s">
        <v>2197</v>
      </c>
      <c r="H1442" s="104" t="s">
        <v>2197</v>
      </c>
      <c r="I1442" s="25" t="s">
        <v>2</v>
      </c>
      <c r="K1442" s="128">
        <v>42199</v>
      </c>
      <c r="L1442" s="132">
        <v>11607.51</v>
      </c>
      <c r="M1442" s="130" t="s">
        <v>11120</v>
      </c>
      <c r="N1442">
        <v>1701</v>
      </c>
      <c r="P1442" s="137" t="s">
        <v>11703</v>
      </c>
      <c r="Q1442" s="97" t="s">
        <v>12524</v>
      </c>
      <c r="R1442" s="91" t="s">
        <v>28221</v>
      </c>
      <c r="S1442" s="97" t="s">
        <v>29147</v>
      </c>
      <c r="T1442" t="s">
        <v>30150</v>
      </c>
    </row>
    <row r="1443" spans="1:21" ht="75" hidden="1">
      <c r="A1443" s="16">
        <v>42204</v>
      </c>
      <c r="B1443" s="106" t="s">
        <v>3589</v>
      </c>
      <c r="C1443" s="107" t="s">
        <v>6372</v>
      </c>
      <c r="D1443" s="107" t="s">
        <v>6373</v>
      </c>
      <c r="E1443" s="107" t="s">
        <v>541</v>
      </c>
      <c r="F1443" s="106">
        <v>2472987</v>
      </c>
      <c r="G1443" s="106">
        <v>8710409</v>
      </c>
      <c r="H1443" s="106">
        <v>9228237541</v>
      </c>
      <c r="I1443" s="25" t="s">
        <v>2</v>
      </c>
      <c r="K1443" s="128">
        <v>42199</v>
      </c>
      <c r="L1443" s="132">
        <v>20335.633412499999</v>
      </c>
      <c r="M1443" s="130" t="s">
        <v>11121</v>
      </c>
      <c r="N1443">
        <v>1701</v>
      </c>
      <c r="P1443" s="134" t="s">
        <v>3</v>
      </c>
      <c r="Q1443" s="594" t="s">
        <v>13012</v>
      </c>
    </row>
    <row r="1444" spans="1:21" ht="21" hidden="1">
      <c r="A1444" s="16">
        <v>42204</v>
      </c>
      <c r="B1444" s="108" t="s">
        <v>3590</v>
      </c>
      <c r="C1444" s="107" t="s">
        <v>6374</v>
      </c>
      <c r="D1444" s="107" t="s">
        <v>6375</v>
      </c>
      <c r="E1444" s="107" t="s">
        <v>448</v>
      </c>
      <c r="F1444" s="107" t="s">
        <v>9426</v>
      </c>
      <c r="G1444" s="107">
        <v>0</v>
      </c>
      <c r="H1444" s="107">
        <v>9158987888</v>
      </c>
      <c r="I1444" s="25" t="s">
        <v>2</v>
      </c>
      <c r="K1444" s="128">
        <v>42216.666666666664</v>
      </c>
      <c r="L1444" s="132">
        <v>6745.2710900000002</v>
      </c>
      <c r="M1444" s="130" t="s">
        <v>11122</v>
      </c>
      <c r="N1444">
        <v>1701</v>
      </c>
      <c r="P1444" s="134" t="s">
        <v>13086</v>
      </c>
      <c r="R1444" s="91" t="s">
        <v>23952</v>
      </c>
      <c r="S1444" s="107" t="s">
        <v>25407</v>
      </c>
      <c r="T1444" t="s">
        <v>30150</v>
      </c>
    </row>
    <row r="1445" spans="1:21" ht="31.5" hidden="1">
      <c r="A1445" s="16">
        <v>42204</v>
      </c>
      <c r="B1445" s="102" t="s">
        <v>3591</v>
      </c>
      <c r="C1445" s="104" t="s">
        <v>6376</v>
      </c>
      <c r="D1445" s="104" t="s">
        <v>6377</v>
      </c>
      <c r="E1445" s="104" t="s">
        <v>23</v>
      </c>
      <c r="F1445" s="104" t="s">
        <v>2197</v>
      </c>
      <c r="G1445" s="104" t="s">
        <v>2197</v>
      </c>
      <c r="H1445" s="104" t="s">
        <v>2197</v>
      </c>
      <c r="I1445" s="25" t="s">
        <v>2</v>
      </c>
      <c r="K1445" s="128">
        <v>42216</v>
      </c>
      <c r="L1445" s="132">
        <v>12572.28</v>
      </c>
      <c r="M1445" s="130" t="s">
        <v>11123</v>
      </c>
      <c r="N1445">
        <v>1701</v>
      </c>
      <c r="P1445" s="137" t="s">
        <v>11703</v>
      </c>
      <c r="Q1445" s="97" t="s">
        <v>187</v>
      </c>
      <c r="S1445" s="97" t="s">
        <v>28879</v>
      </c>
      <c r="T1445" s="139" t="s">
        <v>30389</v>
      </c>
      <c r="U1445" s="692" t="s">
        <v>30191</v>
      </c>
    </row>
    <row r="1446" spans="1:21" ht="45" hidden="1">
      <c r="A1446" s="16">
        <v>42204</v>
      </c>
      <c r="B1446" s="106" t="s">
        <v>3592</v>
      </c>
      <c r="C1446" s="107" t="s">
        <v>6378</v>
      </c>
      <c r="D1446" s="107" t="s">
        <v>6379</v>
      </c>
      <c r="E1446" s="107" t="s">
        <v>1461</v>
      </c>
      <c r="F1446" s="106">
        <v>8433361</v>
      </c>
      <c r="G1446" s="106">
        <v>8584500</v>
      </c>
      <c r="H1446" s="106">
        <v>639278640665</v>
      </c>
      <c r="I1446" s="25" t="s">
        <v>2</v>
      </c>
      <c r="K1446" s="128">
        <v>42216</v>
      </c>
      <c r="L1446" s="132">
        <v>15565.5211525</v>
      </c>
      <c r="M1446" s="130" t="s">
        <v>11124</v>
      </c>
      <c r="N1446">
        <v>1701</v>
      </c>
      <c r="P1446" s="137" t="s">
        <v>11703</v>
      </c>
      <c r="Q1446" s="97" t="s">
        <v>12525</v>
      </c>
      <c r="R1446" s="91" t="s">
        <v>28221</v>
      </c>
      <c r="S1446" s="97" t="s">
        <v>29148</v>
      </c>
      <c r="T1446" t="s">
        <v>30150</v>
      </c>
    </row>
    <row r="1447" spans="1:21" ht="42" hidden="1">
      <c r="A1447" s="16">
        <v>42204</v>
      </c>
      <c r="B1447" s="106" t="s">
        <v>3593</v>
      </c>
      <c r="C1447" s="107" t="s">
        <v>6380</v>
      </c>
      <c r="D1447" s="107" t="s">
        <v>6381</v>
      </c>
      <c r="E1447" s="107" t="s">
        <v>7</v>
      </c>
      <c r="F1447" s="106">
        <v>5459327</v>
      </c>
      <c r="G1447" s="106">
        <v>0</v>
      </c>
      <c r="H1447" s="106">
        <v>9163170627</v>
      </c>
      <c r="I1447" s="25" t="s">
        <v>2</v>
      </c>
      <c r="K1447" s="128">
        <v>42207</v>
      </c>
      <c r="L1447" s="132">
        <v>6558.1095475000002</v>
      </c>
      <c r="M1447" s="130" t="s">
        <v>11125</v>
      </c>
      <c r="N1447">
        <v>1701</v>
      </c>
      <c r="P1447" s="134" t="s">
        <v>13086</v>
      </c>
      <c r="R1447" s="91" t="s">
        <v>23952</v>
      </c>
      <c r="S1447" s="106" t="s">
        <v>25408</v>
      </c>
      <c r="T1447" t="s">
        <v>30150</v>
      </c>
    </row>
    <row r="1448" spans="1:21" ht="21" hidden="1">
      <c r="A1448" s="16">
        <v>42204</v>
      </c>
      <c r="B1448" s="108" t="s">
        <v>3594</v>
      </c>
      <c r="C1448" s="107" t="s">
        <v>6382</v>
      </c>
      <c r="D1448" s="107" t="s">
        <v>6383</v>
      </c>
      <c r="E1448" s="107" t="s">
        <v>1461</v>
      </c>
      <c r="F1448" s="107">
        <v>8397701</v>
      </c>
      <c r="G1448" s="107">
        <v>0</v>
      </c>
      <c r="H1448" s="107">
        <v>9089331264</v>
      </c>
      <c r="I1448" s="25" t="s">
        <v>2</v>
      </c>
      <c r="K1448" s="128">
        <v>42209.666666666664</v>
      </c>
      <c r="L1448" s="132">
        <v>4137.4517024999996</v>
      </c>
      <c r="M1448" s="130" t="s">
        <v>11126</v>
      </c>
      <c r="N1448">
        <v>1701</v>
      </c>
      <c r="P1448" s="134" t="s">
        <v>13086</v>
      </c>
      <c r="R1448" s="91" t="s">
        <v>23952</v>
      </c>
      <c r="S1448" s="107" t="s">
        <v>25409</v>
      </c>
      <c r="T1448" t="s">
        <v>30150</v>
      </c>
    </row>
    <row r="1449" spans="1:21" ht="30" hidden="1">
      <c r="A1449" s="16">
        <v>42204</v>
      </c>
      <c r="B1449" s="106" t="s">
        <v>3595</v>
      </c>
      <c r="C1449" s="107" t="s">
        <v>6384</v>
      </c>
      <c r="D1449" s="107" t="s">
        <v>5989</v>
      </c>
      <c r="E1449" s="107" t="s">
        <v>58</v>
      </c>
      <c r="F1449" s="106">
        <v>8389172</v>
      </c>
      <c r="G1449" s="106">
        <v>6673220</v>
      </c>
      <c r="H1449" s="106" t="s">
        <v>9427</v>
      </c>
      <c r="I1449" s="25" t="s">
        <v>2</v>
      </c>
      <c r="K1449" s="128">
        <v>42216</v>
      </c>
      <c r="L1449" s="132">
        <v>10007.2788225</v>
      </c>
      <c r="M1449" s="130" t="s">
        <v>11127</v>
      </c>
      <c r="N1449">
        <v>1701</v>
      </c>
      <c r="P1449" s="137" t="s">
        <v>11703</v>
      </c>
      <c r="Q1449" s="97" t="s">
        <v>12526</v>
      </c>
      <c r="R1449" s="91" t="s">
        <v>28221</v>
      </c>
      <c r="S1449" s="97" t="s">
        <v>29149</v>
      </c>
      <c r="T1449" t="s">
        <v>30150</v>
      </c>
    </row>
    <row r="1450" spans="1:21" ht="31.5" hidden="1">
      <c r="A1450" s="16">
        <v>42204</v>
      </c>
      <c r="B1450" s="102" t="s">
        <v>3596</v>
      </c>
      <c r="C1450" s="104" t="s">
        <v>6385</v>
      </c>
      <c r="D1450" s="104" t="s">
        <v>6386</v>
      </c>
      <c r="E1450" s="104" t="s">
        <v>82</v>
      </c>
      <c r="F1450" s="104" t="s">
        <v>2197</v>
      </c>
      <c r="G1450" s="104" t="s">
        <v>2197</v>
      </c>
      <c r="H1450" s="104" t="s">
        <v>2197</v>
      </c>
      <c r="I1450" s="25" t="s">
        <v>2</v>
      </c>
      <c r="K1450" s="128">
        <v>42203</v>
      </c>
      <c r="L1450" s="132">
        <v>8197.9500000000007</v>
      </c>
      <c r="M1450" s="130" t="s">
        <v>11128</v>
      </c>
      <c r="N1450">
        <v>1701</v>
      </c>
      <c r="P1450" s="134" t="s">
        <v>13086</v>
      </c>
      <c r="R1450" s="91" t="s">
        <v>23952</v>
      </c>
      <c r="S1450" s="617" t="s">
        <v>2161</v>
      </c>
    </row>
    <row r="1451" spans="1:21" ht="31.5" hidden="1">
      <c r="A1451" s="16">
        <v>42204</v>
      </c>
      <c r="B1451" s="102" t="s">
        <v>3597</v>
      </c>
      <c r="C1451" s="111" t="s">
        <v>6387</v>
      </c>
      <c r="D1451" s="111" t="s">
        <v>6388</v>
      </c>
      <c r="E1451" s="111" t="s">
        <v>448</v>
      </c>
      <c r="F1451" s="111" t="s">
        <v>9428</v>
      </c>
      <c r="G1451" s="111" t="s">
        <v>2197</v>
      </c>
      <c r="H1451" s="111" t="s">
        <v>9429</v>
      </c>
      <c r="I1451" s="25" t="s">
        <v>2</v>
      </c>
      <c r="K1451" s="128">
        <v>42200</v>
      </c>
      <c r="L1451" s="132">
        <v>3943.37</v>
      </c>
      <c r="M1451" s="130" t="s">
        <v>11129</v>
      </c>
      <c r="N1451">
        <v>1701</v>
      </c>
      <c r="P1451" s="134" t="s">
        <v>13086</v>
      </c>
      <c r="R1451" s="91" t="s">
        <v>23952</v>
      </c>
      <c r="S1451" s="111" t="s">
        <v>25410</v>
      </c>
      <c r="T1451" t="s">
        <v>30150</v>
      </c>
    </row>
    <row r="1452" spans="1:21" ht="31.5" hidden="1">
      <c r="A1452" s="16">
        <v>42204</v>
      </c>
      <c r="B1452" s="106" t="s">
        <v>3598</v>
      </c>
      <c r="C1452" s="107" t="s">
        <v>6389</v>
      </c>
      <c r="D1452" s="107" t="s">
        <v>6390</v>
      </c>
      <c r="E1452" s="107" t="s">
        <v>82</v>
      </c>
      <c r="F1452" s="106">
        <v>0</v>
      </c>
      <c r="G1452" s="106">
        <v>0</v>
      </c>
      <c r="H1452" s="106">
        <v>9273791252</v>
      </c>
      <c r="I1452" s="25" t="s">
        <v>2</v>
      </c>
      <c r="K1452" s="128">
        <v>42215</v>
      </c>
      <c r="L1452" s="132">
        <v>12208.9606325</v>
      </c>
      <c r="M1452" s="130" t="s">
        <v>11130</v>
      </c>
      <c r="N1452">
        <v>1701</v>
      </c>
      <c r="P1452" s="137" t="s">
        <v>11703</v>
      </c>
      <c r="Q1452" s="97" t="s">
        <v>12527</v>
      </c>
      <c r="R1452" s="91" t="s">
        <v>28221</v>
      </c>
      <c r="S1452" s="97" t="s">
        <v>29150</v>
      </c>
      <c r="T1452" t="s">
        <v>30150</v>
      </c>
    </row>
    <row r="1453" spans="1:21" ht="63" hidden="1">
      <c r="A1453" s="16">
        <v>42204</v>
      </c>
      <c r="B1453" s="106" t="s">
        <v>3599</v>
      </c>
      <c r="C1453" s="107" t="s">
        <v>6391</v>
      </c>
      <c r="D1453" s="107" t="s">
        <v>6392</v>
      </c>
      <c r="E1453" s="107" t="s">
        <v>2400</v>
      </c>
      <c r="F1453" s="106" t="s">
        <v>9430</v>
      </c>
      <c r="G1453" s="106" t="s">
        <v>9431</v>
      </c>
      <c r="H1453" s="106" t="s">
        <v>9432</v>
      </c>
      <c r="I1453" s="25" t="s">
        <v>2</v>
      </c>
      <c r="K1453" s="128">
        <v>42189</v>
      </c>
      <c r="L1453" s="132">
        <v>9774.0239450000008</v>
      </c>
      <c r="M1453" s="130" t="s">
        <v>11131</v>
      </c>
      <c r="N1453">
        <v>1701</v>
      </c>
      <c r="P1453" s="134" t="s">
        <v>13086</v>
      </c>
      <c r="R1453" s="91" t="s">
        <v>23952</v>
      </c>
      <c r="S1453" s="106" t="s">
        <v>25411</v>
      </c>
      <c r="T1453" t="s">
        <v>28379</v>
      </c>
    </row>
    <row r="1454" spans="1:21" ht="30" hidden="1">
      <c r="A1454" s="16">
        <v>42204</v>
      </c>
      <c r="B1454" s="102" t="s">
        <v>3600</v>
      </c>
      <c r="C1454" s="111" t="s">
        <v>6393</v>
      </c>
      <c r="D1454" s="111" t="s">
        <v>6394</v>
      </c>
      <c r="E1454" s="111" t="s">
        <v>1922</v>
      </c>
      <c r="F1454" s="111" t="s">
        <v>9433</v>
      </c>
      <c r="G1454" s="111" t="s">
        <v>9434</v>
      </c>
      <c r="H1454" s="111" t="s">
        <v>2197</v>
      </c>
      <c r="I1454" s="25" t="s">
        <v>2</v>
      </c>
      <c r="K1454" s="128">
        <v>42200</v>
      </c>
      <c r="L1454" s="132">
        <v>12166.97</v>
      </c>
      <c r="M1454" s="130" t="s">
        <v>11132</v>
      </c>
      <c r="N1454">
        <v>1701</v>
      </c>
      <c r="P1454" s="137" t="s">
        <v>11703</v>
      </c>
      <c r="Q1454" s="97" t="s">
        <v>12528</v>
      </c>
      <c r="R1454" s="91" t="s">
        <v>28221</v>
      </c>
      <c r="S1454" s="97" t="s">
        <v>29151</v>
      </c>
      <c r="T1454" t="s">
        <v>30150</v>
      </c>
    </row>
    <row r="1455" spans="1:21" ht="30" hidden="1">
      <c r="A1455" s="16">
        <v>42204</v>
      </c>
      <c r="B1455" s="106" t="s">
        <v>3601</v>
      </c>
      <c r="C1455" s="107" t="s">
        <v>6395</v>
      </c>
      <c r="D1455" s="107" t="s">
        <v>6396</v>
      </c>
      <c r="E1455" s="107" t="s">
        <v>2433</v>
      </c>
      <c r="F1455" s="106">
        <v>6812945</v>
      </c>
      <c r="G1455" s="106">
        <v>0</v>
      </c>
      <c r="H1455" s="106">
        <v>9985101082</v>
      </c>
      <c r="I1455" s="25" t="s">
        <v>2</v>
      </c>
      <c r="K1455" s="128">
        <v>42189</v>
      </c>
      <c r="L1455" s="132">
        <v>10183.402980000001</v>
      </c>
      <c r="M1455" s="130" t="s">
        <v>11133</v>
      </c>
      <c r="N1455">
        <v>1701</v>
      </c>
      <c r="P1455" s="137" t="s">
        <v>11703</v>
      </c>
      <c r="Q1455" s="97" t="s">
        <v>12529</v>
      </c>
      <c r="R1455" s="91" t="s">
        <v>28221</v>
      </c>
      <c r="S1455" s="97" t="s">
        <v>29152</v>
      </c>
      <c r="T1455" t="s">
        <v>30150</v>
      </c>
    </row>
    <row r="1456" spans="1:21" ht="21" hidden="1">
      <c r="A1456" s="16">
        <v>42204</v>
      </c>
      <c r="B1456" s="102" t="s">
        <v>3602</v>
      </c>
      <c r="C1456" s="111" t="s">
        <v>6397</v>
      </c>
      <c r="D1456" s="111" t="s">
        <v>4856</v>
      </c>
      <c r="E1456" s="111" t="s">
        <v>1922</v>
      </c>
      <c r="F1456" s="111" t="s">
        <v>2197</v>
      </c>
      <c r="G1456" s="111" t="s">
        <v>2197</v>
      </c>
      <c r="H1456" s="111" t="s">
        <v>9435</v>
      </c>
      <c r="I1456" s="25" t="s">
        <v>2</v>
      </c>
      <c r="K1456" s="128">
        <v>42205</v>
      </c>
      <c r="L1456" s="132">
        <v>8676.2900000000009</v>
      </c>
      <c r="M1456" s="130" t="s">
        <v>11134</v>
      </c>
      <c r="N1456">
        <v>1701</v>
      </c>
      <c r="P1456" s="134" t="s">
        <v>13086</v>
      </c>
      <c r="R1456" s="91" t="s">
        <v>23952</v>
      </c>
      <c r="S1456" s="111" t="s">
        <v>25412</v>
      </c>
      <c r="T1456" t="s">
        <v>30150</v>
      </c>
    </row>
    <row r="1457" spans="1:21" ht="73.5" hidden="1">
      <c r="A1457" s="16">
        <v>42204</v>
      </c>
      <c r="B1457" s="107" t="s">
        <v>3603</v>
      </c>
      <c r="C1457" s="107" t="s">
        <v>6398</v>
      </c>
      <c r="D1457" s="26" t="s">
        <v>6399</v>
      </c>
      <c r="E1457" s="107" t="s">
        <v>541</v>
      </c>
      <c r="F1457" s="107">
        <v>7113278</v>
      </c>
      <c r="G1457" s="107">
        <v>4549468</v>
      </c>
      <c r="H1457" s="107" t="s">
        <v>9436</v>
      </c>
      <c r="I1457" s="25" t="s">
        <v>2</v>
      </c>
      <c r="K1457" s="128">
        <v>42216</v>
      </c>
      <c r="L1457" s="132">
        <v>9240.1828925000009</v>
      </c>
      <c r="M1457" s="130" t="s">
        <v>11135</v>
      </c>
      <c r="N1457">
        <v>1701</v>
      </c>
      <c r="P1457" s="134" t="s">
        <v>13086</v>
      </c>
      <c r="R1457" s="91" t="s">
        <v>23952</v>
      </c>
      <c r="S1457" s="107" t="s">
        <v>25413</v>
      </c>
    </row>
    <row r="1458" spans="1:21" ht="73.5" hidden="1">
      <c r="A1458" s="16">
        <v>42204</v>
      </c>
      <c r="B1458" s="106" t="s">
        <v>3604</v>
      </c>
      <c r="C1458" s="107" t="s">
        <v>6400</v>
      </c>
      <c r="D1458" s="107" t="s">
        <v>6401</v>
      </c>
      <c r="E1458" s="107" t="s">
        <v>63</v>
      </c>
      <c r="F1458" s="106">
        <v>0</v>
      </c>
      <c r="G1458" s="106">
        <v>0</v>
      </c>
      <c r="H1458" s="106">
        <v>9258085413</v>
      </c>
      <c r="I1458" s="25" t="s">
        <v>2</v>
      </c>
      <c r="K1458" s="128">
        <v>42216</v>
      </c>
      <c r="L1458" s="132">
        <v>9047.1700624999994</v>
      </c>
      <c r="M1458" s="130" t="s">
        <v>11136</v>
      </c>
      <c r="N1458">
        <v>1701</v>
      </c>
      <c r="P1458" s="134" t="s">
        <v>13086</v>
      </c>
      <c r="R1458" s="91" t="s">
        <v>23952</v>
      </c>
      <c r="S1458" s="106" t="s">
        <v>25414</v>
      </c>
    </row>
    <row r="1459" spans="1:21" ht="31.5" hidden="1">
      <c r="A1459" s="16">
        <v>42204</v>
      </c>
      <c r="B1459" s="107" t="s">
        <v>3605</v>
      </c>
      <c r="C1459" s="107" t="s">
        <v>6402</v>
      </c>
      <c r="D1459" s="107" t="s">
        <v>6276</v>
      </c>
      <c r="E1459" s="107" t="s">
        <v>23</v>
      </c>
      <c r="F1459" s="107">
        <v>9052109006</v>
      </c>
      <c r="G1459" s="107">
        <v>0</v>
      </c>
      <c r="H1459" s="107">
        <v>0</v>
      </c>
      <c r="I1459" s="25" t="s">
        <v>2</v>
      </c>
      <c r="K1459" s="128">
        <v>42214</v>
      </c>
      <c r="L1459" s="132">
        <v>3337.6932624999999</v>
      </c>
      <c r="M1459" s="130" t="s">
        <v>11137</v>
      </c>
      <c r="N1459">
        <v>1701</v>
      </c>
      <c r="P1459" s="134" t="s">
        <v>13086</v>
      </c>
      <c r="R1459" s="91" t="s">
        <v>23952</v>
      </c>
      <c r="S1459" s="107" t="s">
        <v>25415</v>
      </c>
      <c r="T1459" t="s">
        <v>30150</v>
      </c>
    </row>
    <row r="1460" spans="1:21" ht="21" hidden="1">
      <c r="A1460" s="16">
        <v>42204</v>
      </c>
      <c r="B1460" s="106" t="s">
        <v>3606</v>
      </c>
      <c r="C1460" s="107" t="s">
        <v>6403</v>
      </c>
      <c r="D1460" s="107" t="s">
        <v>6404</v>
      </c>
      <c r="E1460" s="107" t="s">
        <v>2438</v>
      </c>
      <c r="F1460" s="106">
        <v>584847510</v>
      </c>
      <c r="G1460" s="106">
        <v>0</v>
      </c>
      <c r="H1460" s="106">
        <v>9157667362</v>
      </c>
      <c r="I1460" s="25" t="s">
        <v>2</v>
      </c>
      <c r="K1460" s="128">
        <v>42193</v>
      </c>
      <c r="L1460" s="132">
        <v>9015.9221400000006</v>
      </c>
      <c r="M1460" s="130" t="s">
        <v>11138</v>
      </c>
      <c r="N1460">
        <v>1701</v>
      </c>
      <c r="P1460" s="134" t="s">
        <v>13086</v>
      </c>
      <c r="R1460" s="91" t="s">
        <v>23952</v>
      </c>
      <c r="S1460" s="106" t="s">
        <v>25416</v>
      </c>
      <c r="T1460" t="s">
        <v>30150</v>
      </c>
    </row>
    <row r="1461" spans="1:21" ht="21" hidden="1">
      <c r="A1461" s="16">
        <v>42204</v>
      </c>
      <c r="B1461" s="106" t="s">
        <v>3607</v>
      </c>
      <c r="C1461" s="107" t="s">
        <v>6405</v>
      </c>
      <c r="D1461" s="107" t="s">
        <v>6406</v>
      </c>
      <c r="E1461" s="107" t="s">
        <v>82</v>
      </c>
      <c r="F1461" s="106">
        <v>3605907</v>
      </c>
      <c r="G1461" s="106">
        <v>0</v>
      </c>
      <c r="H1461" s="106">
        <v>9203950245</v>
      </c>
      <c r="I1461" s="25" t="s">
        <v>2</v>
      </c>
      <c r="K1461" s="128">
        <v>42187</v>
      </c>
      <c r="L1461" s="132">
        <v>4748.5639499999997</v>
      </c>
      <c r="M1461" s="130" t="s">
        <v>11139</v>
      </c>
      <c r="N1461">
        <v>1701</v>
      </c>
      <c r="P1461" s="134" t="s">
        <v>13086</v>
      </c>
      <c r="R1461" s="91" t="s">
        <v>23952</v>
      </c>
      <c r="S1461" s="106" t="s">
        <v>25417</v>
      </c>
      <c r="T1461" t="s">
        <v>30150</v>
      </c>
    </row>
    <row r="1462" spans="1:21" ht="31.5" hidden="1">
      <c r="A1462" s="16">
        <v>42204</v>
      </c>
      <c r="B1462" s="106" t="s">
        <v>3608</v>
      </c>
      <c r="C1462" s="107" t="s">
        <v>6407</v>
      </c>
      <c r="D1462" s="107" t="s">
        <v>6408</v>
      </c>
      <c r="E1462" s="107" t="s">
        <v>6409</v>
      </c>
      <c r="F1462" s="106">
        <v>2343998</v>
      </c>
      <c r="G1462" s="106">
        <v>0</v>
      </c>
      <c r="H1462" s="106">
        <v>9175222406</v>
      </c>
      <c r="I1462" s="25" t="s">
        <v>2</v>
      </c>
      <c r="K1462" s="128">
        <v>42203</v>
      </c>
      <c r="L1462" s="132">
        <v>10496.240594999999</v>
      </c>
      <c r="M1462" s="130" t="s">
        <v>11140</v>
      </c>
      <c r="N1462">
        <v>1701</v>
      </c>
      <c r="P1462" s="137" t="s">
        <v>11703</v>
      </c>
      <c r="Q1462" s="97" t="s">
        <v>12530</v>
      </c>
      <c r="R1462" s="91" t="s">
        <v>28221</v>
      </c>
      <c r="S1462" s="97" t="s">
        <v>29153</v>
      </c>
      <c r="T1462" t="s">
        <v>30150</v>
      </c>
    </row>
    <row r="1463" spans="1:21" ht="52.5" hidden="1">
      <c r="A1463" s="16">
        <v>42204</v>
      </c>
      <c r="B1463" s="108" t="s">
        <v>3609</v>
      </c>
      <c r="C1463" s="107" t="s">
        <v>6410</v>
      </c>
      <c r="D1463" s="107" t="s">
        <v>6411</v>
      </c>
      <c r="E1463" s="107" t="s">
        <v>2438</v>
      </c>
      <c r="F1463" s="107">
        <v>6331471</v>
      </c>
      <c r="G1463" s="107" t="s">
        <v>9437</v>
      </c>
      <c r="H1463" s="107">
        <v>9178090107</v>
      </c>
      <c r="I1463" s="25" t="s">
        <v>2</v>
      </c>
      <c r="K1463" s="128">
        <v>42216.666666666664</v>
      </c>
      <c r="L1463" s="132">
        <v>3926.4530450000002</v>
      </c>
      <c r="M1463" s="130" t="s">
        <v>11141</v>
      </c>
      <c r="N1463">
        <v>1701</v>
      </c>
      <c r="P1463" s="134" t="s">
        <v>13086</v>
      </c>
      <c r="R1463" s="91" t="s">
        <v>23952</v>
      </c>
      <c r="S1463" s="107" t="s">
        <v>25418</v>
      </c>
      <c r="U1463" s="97" t="s">
        <v>26484</v>
      </c>
    </row>
    <row r="1464" spans="1:21" ht="21" hidden="1">
      <c r="A1464" s="16">
        <v>42204</v>
      </c>
      <c r="B1464" s="106" t="s">
        <v>3610</v>
      </c>
      <c r="C1464" s="107" t="s">
        <v>6412</v>
      </c>
      <c r="D1464" s="107" t="s">
        <v>6413</v>
      </c>
      <c r="E1464" s="107" t="s">
        <v>93</v>
      </c>
      <c r="F1464" s="106">
        <v>9204109908</v>
      </c>
      <c r="G1464" s="106">
        <v>0</v>
      </c>
      <c r="H1464" s="106">
        <v>9204109908</v>
      </c>
      <c r="I1464" s="25" t="s">
        <v>2</v>
      </c>
      <c r="K1464" s="128">
        <v>42208</v>
      </c>
      <c r="L1464" s="132">
        <v>12437.429410000001</v>
      </c>
      <c r="M1464" s="130" t="s">
        <v>11142</v>
      </c>
      <c r="N1464">
        <v>1701</v>
      </c>
      <c r="P1464" s="137" t="s">
        <v>11703</v>
      </c>
      <c r="Q1464" s="97">
        <v>9177035334</v>
      </c>
      <c r="R1464" s="91" t="s">
        <v>23952</v>
      </c>
      <c r="S1464" s="106" t="s">
        <v>25419</v>
      </c>
      <c r="T1464" t="s">
        <v>30150</v>
      </c>
    </row>
    <row r="1465" spans="1:21" ht="31.5" hidden="1">
      <c r="A1465" s="16">
        <v>42204</v>
      </c>
      <c r="B1465" s="106" t="s">
        <v>3611</v>
      </c>
      <c r="C1465" s="107" t="s">
        <v>6414</v>
      </c>
      <c r="D1465" s="107" t="s">
        <v>6415</v>
      </c>
      <c r="E1465" s="107" t="s">
        <v>7</v>
      </c>
      <c r="F1465" s="106">
        <v>9177035334</v>
      </c>
      <c r="G1465" s="106">
        <v>7520050</v>
      </c>
      <c r="H1465" s="106">
        <v>9177035334</v>
      </c>
      <c r="I1465" s="25" t="s">
        <v>2</v>
      </c>
      <c r="K1465" s="128">
        <v>42200</v>
      </c>
      <c r="L1465" s="132">
        <v>7101.4049525</v>
      </c>
      <c r="M1465" s="130" t="s">
        <v>11143</v>
      </c>
      <c r="N1465">
        <v>1701</v>
      </c>
      <c r="P1465" s="134" t="s">
        <v>13086</v>
      </c>
      <c r="R1465" s="91" t="s">
        <v>23952</v>
      </c>
      <c r="S1465" s="106" t="s">
        <v>25420</v>
      </c>
      <c r="T1465" t="s">
        <v>30150</v>
      </c>
    </row>
    <row r="1466" spans="1:21" ht="52.5" hidden="1">
      <c r="A1466" s="16">
        <v>42204</v>
      </c>
      <c r="B1466" s="106" t="s">
        <v>3612</v>
      </c>
      <c r="C1466" s="107" t="s">
        <v>6416</v>
      </c>
      <c r="D1466" s="107" t="s">
        <v>6417</v>
      </c>
      <c r="E1466" s="107" t="s">
        <v>58</v>
      </c>
      <c r="F1466" s="106">
        <v>8281564</v>
      </c>
      <c r="G1466" s="106">
        <v>8226256</v>
      </c>
      <c r="H1466" s="106">
        <v>9279104653</v>
      </c>
      <c r="I1466" s="25" t="s">
        <v>2</v>
      </c>
      <c r="K1466" s="128">
        <v>42213</v>
      </c>
      <c r="L1466" s="132">
        <v>5799.615065</v>
      </c>
      <c r="M1466" s="130" t="s">
        <v>11144</v>
      </c>
      <c r="N1466">
        <v>1701</v>
      </c>
      <c r="P1466" s="134" t="s">
        <v>13086</v>
      </c>
      <c r="R1466" s="91" t="s">
        <v>23952</v>
      </c>
      <c r="S1466" s="106" t="s">
        <v>25421</v>
      </c>
    </row>
    <row r="1467" spans="1:21" ht="45" hidden="1">
      <c r="A1467" s="16">
        <v>42204</v>
      </c>
      <c r="B1467" s="106" t="s">
        <v>3613</v>
      </c>
      <c r="C1467" s="107" t="s">
        <v>6418</v>
      </c>
      <c r="D1467" s="107" t="s">
        <v>4571</v>
      </c>
      <c r="E1467" s="107" t="s">
        <v>541</v>
      </c>
      <c r="F1467" s="106">
        <v>6710351</v>
      </c>
      <c r="G1467" s="106">
        <v>0</v>
      </c>
      <c r="H1467" s="106" t="s">
        <v>9438</v>
      </c>
      <c r="I1467" s="25" t="s">
        <v>2</v>
      </c>
      <c r="K1467" s="128">
        <v>42189</v>
      </c>
      <c r="L1467" s="132">
        <v>4915.7038050000001</v>
      </c>
      <c r="M1467" s="130" t="s">
        <v>11145</v>
      </c>
      <c r="N1467">
        <v>1701</v>
      </c>
      <c r="P1467" s="134" t="s">
        <v>13086</v>
      </c>
      <c r="Q1467" s="106" t="s">
        <v>23596</v>
      </c>
      <c r="R1467" s="91" t="s">
        <v>28221</v>
      </c>
      <c r="S1467" s="97" t="s">
        <v>29154</v>
      </c>
      <c r="T1467" t="s">
        <v>30150</v>
      </c>
    </row>
    <row r="1468" spans="1:21" ht="45" hidden="1">
      <c r="A1468" s="16">
        <v>42204</v>
      </c>
      <c r="B1468" s="102" t="s">
        <v>3614</v>
      </c>
      <c r="C1468" s="111" t="s">
        <v>6419</v>
      </c>
      <c r="D1468" s="111" t="s">
        <v>6420</v>
      </c>
      <c r="E1468" s="111" t="s">
        <v>2438</v>
      </c>
      <c r="F1468" s="111" t="s">
        <v>9439</v>
      </c>
      <c r="G1468" s="111" t="s">
        <v>9440</v>
      </c>
      <c r="H1468" s="111" t="s">
        <v>9440</v>
      </c>
      <c r="I1468" s="25" t="s">
        <v>2</v>
      </c>
      <c r="K1468" s="128">
        <v>42211</v>
      </c>
      <c r="L1468" s="132">
        <v>8510.08</v>
      </c>
      <c r="M1468" s="130" t="s">
        <v>11146</v>
      </c>
      <c r="N1468">
        <v>1701</v>
      </c>
      <c r="P1468" s="134" t="s">
        <v>13086</v>
      </c>
      <c r="Q1468" s="111" t="s">
        <v>23597</v>
      </c>
      <c r="R1468" s="91" t="s">
        <v>28221</v>
      </c>
      <c r="S1468" s="97" t="s">
        <v>29155</v>
      </c>
    </row>
    <row r="1469" spans="1:21" ht="45" hidden="1">
      <c r="A1469" s="16">
        <v>42204</v>
      </c>
      <c r="B1469" s="106" t="s">
        <v>3615</v>
      </c>
      <c r="C1469" s="107" t="s">
        <v>6421</v>
      </c>
      <c r="D1469" s="107" t="s">
        <v>6422</v>
      </c>
      <c r="E1469" s="107" t="s">
        <v>4141</v>
      </c>
      <c r="F1469" s="106" t="s">
        <v>9441</v>
      </c>
      <c r="G1469" s="106" t="s">
        <v>9442</v>
      </c>
      <c r="H1469" s="106" t="s">
        <v>9443</v>
      </c>
      <c r="I1469" s="25" t="s">
        <v>2</v>
      </c>
      <c r="K1469" s="128">
        <v>42209</v>
      </c>
      <c r="L1469" s="132">
        <v>9793.2013100000004</v>
      </c>
      <c r="M1469" s="130" t="s">
        <v>11147</v>
      </c>
      <c r="N1469">
        <v>1701</v>
      </c>
      <c r="P1469" s="134" t="s">
        <v>13086</v>
      </c>
      <c r="Q1469" s="106" t="s">
        <v>23598</v>
      </c>
      <c r="R1469" s="91" t="s">
        <v>28221</v>
      </c>
      <c r="S1469" s="97" t="s">
        <v>29156</v>
      </c>
      <c r="T1469" t="s">
        <v>30151</v>
      </c>
    </row>
    <row r="1470" spans="1:21" ht="45" hidden="1">
      <c r="A1470" s="16">
        <v>42204</v>
      </c>
      <c r="B1470" s="107" t="s">
        <v>3616</v>
      </c>
      <c r="C1470" s="107" t="s">
        <v>6423</v>
      </c>
      <c r="D1470" s="107" t="s">
        <v>6424</v>
      </c>
      <c r="E1470" s="107" t="s">
        <v>6425</v>
      </c>
      <c r="F1470" s="107">
        <v>33637138523</v>
      </c>
      <c r="G1470" s="107">
        <v>0</v>
      </c>
      <c r="H1470" s="107" t="s">
        <v>9444</v>
      </c>
      <c r="I1470" s="25" t="s">
        <v>2</v>
      </c>
      <c r="K1470" s="128">
        <v>42216</v>
      </c>
      <c r="L1470" s="132">
        <v>7267.2351950000002</v>
      </c>
      <c r="M1470" s="130" t="s">
        <v>11148</v>
      </c>
      <c r="N1470">
        <v>1701</v>
      </c>
      <c r="P1470" s="134" t="s">
        <v>13086</v>
      </c>
      <c r="Q1470" s="107" t="s">
        <v>23599</v>
      </c>
      <c r="R1470" s="91" t="s">
        <v>28221</v>
      </c>
      <c r="S1470" s="97" t="s">
        <v>29157</v>
      </c>
      <c r="T1470" t="s">
        <v>30151</v>
      </c>
    </row>
    <row r="1471" spans="1:21" ht="45" hidden="1">
      <c r="A1471" s="16">
        <v>42204</v>
      </c>
      <c r="B1471" s="102" t="s">
        <v>3617</v>
      </c>
      <c r="C1471" s="102" t="s">
        <v>6426</v>
      </c>
      <c r="D1471" s="102" t="s">
        <v>6427</v>
      </c>
      <c r="E1471" s="102" t="s">
        <v>2438</v>
      </c>
      <c r="F1471" s="102" t="s">
        <v>9445</v>
      </c>
      <c r="G1471" s="102" t="s">
        <v>9445</v>
      </c>
      <c r="H1471" s="102" t="s">
        <v>9446</v>
      </c>
      <c r="I1471" s="25" t="s">
        <v>2</v>
      </c>
      <c r="K1471" s="128">
        <v>42193</v>
      </c>
      <c r="L1471" s="132">
        <v>7126.92</v>
      </c>
      <c r="M1471" s="130" t="s">
        <v>11149</v>
      </c>
      <c r="N1471">
        <v>1701</v>
      </c>
      <c r="P1471" s="134" t="s">
        <v>13086</v>
      </c>
      <c r="Q1471" s="102" t="s">
        <v>23600</v>
      </c>
      <c r="R1471" s="91" t="s">
        <v>28221</v>
      </c>
      <c r="S1471" s="97" t="s">
        <v>29158</v>
      </c>
    </row>
    <row r="1472" spans="1:21" ht="31.5" hidden="1">
      <c r="A1472" s="16">
        <v>42204</v>
      </c>
      <c r="B1472" s="102" t="s">
        <v>3618</v>
      </c>
      <c r="C1472" s="111" t="s">
        <v>6428</v>
      </c>
      <c r="D1472" s="111" t="s">
        <v>6429</v>
      </c>
      <c r="E1472" s="111" t="s">
        <v>4486</v>
      </c>
      <c r="F1472" s="111" t="s">
        <v>9447</v>
      </c>
      <c r="G1472" s="111" t="s">
        <v>2197</v>
      </c>
      <c r="H1472" s="111" t="s">
        <v>9448</v>
      </c>
      <c r="I1472" s="25" t="s">
        <v>2</v>
      </c>
      <c r="K1472" s="128">
        <v>42206</v>
      </c>
      <c r="L1472" s="132">
        <v>7436.98</v>
      </c>
      <c r="M1472" s="130" t="s">
        <v>11150</v>
      </c>
      <c r="N1472">
        <v>1701</v>
      </c>
      <c r="P1472" s="134" t="s">
        <v>13086</v>
      </c>
      <c r="Q1472" s="111" t="s">
        <v>9448</v>
      </c>
      <c r="R1472" s="91" t="s">
        <v>23952</v>
      </c>
      <c r="S1472" s="111" t="s">
        <v>25422</v>
      </c>
      <c r="T1472" t="s">
        <v>30151</v>
      </c>
    </row>
    <row r="1473" spans="1:21" ht="30" hidden="1">
      <c r="A1473" s="16">
        <v>42204</v>
      </c>
      <c r="B1473" s="106" t="s">
        <v>3619</v>
      </c>
      <c r="C1473" s="107" t="s">
        <v>6430</v>
      </c>
      <c r="D1473" s="107" t="s">
        <v>6431</v>
      </c>
      <c r="E1473" s="107" t="s">
        <v>2404</v>
      </c>
      <c r="F1473" s="106" t="s">
        <v>9449</v>
      </c>
      <c r="G1473" s="106">
        <v>0</v>
      </c>
      <c r="H1473" s="106" t="s">
        <v>9450</v>
      </c>
      <c r="I1473" s="25" t="s">
        <v>2</v>
      </c>
      <c r="K1473" s="128">
        <v>42186</v>
      </c>
      <c r="L1473" s="132">
        <v>18393.423330000001</v>
      </c>
      <c r="M1473" s="130" t="s">
        <v>11151</v>
      </c>
      <c r="N1473">
        <v>1701</v>
      </c>
      <c r="P1473" s="137" t="s">
        <v>11703</v>
      </c>
      <c r="Q1473" s="97" t="s">
        <v>12531</v>
      </c>
      <c r="R1473" s="91" t="s">
        <v>28221</v>
      </c>
      <c r="S1473" s="97" t="s">
        <v>29159</v>
      </c>
      <c r="T1473" t="s">
        <v>28621</v>
      </c>
    </row>
    <row r="1474" spans="1:21" ht="30" hidden="1">
      <c r="A1474" s="16">
        <v>42204</v>
      </c>
      <c r="B1474" s="102" t="s">
        <v>3620</v>
      </c>
      <c r="C1474" s="111" t="s">
        <v>6432</v>
      </c>
      <c r="D1474" s="111" t="s">
        <v>6433</v>
      </c>
      <c r="E1474" s="111" t="s">
        <v>2423</v>
      </c>
      <c r="F1474" s="111" t="s">
        <v>9451</v>
      </c>
      <c r="G1474" s="111" t="s">
        <v>2197</v>
      </c>
      <c r="H1474" s="111" t="s">
        <v>2196</v>
      </c>
      <c r="I1474" s="25" t="s">
        <v>2</v>
      </c>
      <c r="K1474" s="128">
        <v>42215</v>
      </c>
      <c r="L1474" s="132">
        <v>5866.91</v>
      </c>
      <c r="M1474" s="130" t="s">
        <v>11152</v>
      </c>
      <c r="N1474">
        <v>1701</v>
      </c>
      <c r="P1474" s="135" t="s">
        <v>13035</v>
      </c>
      <c r="Q1474" s="97" t="s">
        <v>13393</v>
      </c>
      <c r="R1474" s="91" t="s">
        <v>28221</v>
      </c>
      <c r="S1474" s="97" t="s">
        <v>29160</v>
      </c>
      <c r="T1474" t="s">
        <v>30151</v>
      </c>
    </row>
    <row r="1475" spans="1:21" ht="45" hidden="1">
      <c r="A1475" s="16">
        <v>42204</v>
      </c>
      <c r="B1475" s="102" t="s">
        <v>3621</v>
      </c>
      <c r="C1475" s="104" t="s">
        <v>6434</v>
      </c>
      <c r="D1475" s="104" t="s">
        <v>6435</v>
      </c>
      <c r="E1475" s="104" t="s">
        <v>4404</v>
      </c>
      <c r="F1475" s="104" t="s">
        <v>9452</v>
      </c>
      <c r="G1475" s="104" t="s">
        <v>9453</v>
      </c>
      <c r="H1475" s="104" t="s">
        <v>9454</v>
      </c>
      <c r="I1475" s="25" t="s">
        <v>2</v>
      </c>
      <c r="K1475" s="128">
        <v>42215</v>
      </c>
      <c r="L1475" s="132">
        <v>4035.46</v>
      </c>
      <c r="M1475" s="130" t="s">
        <v>11153</v>
      </c>
      <c r="N1475">
        <v>1701</v>
      </c>
      <c r="P1475" s="135" t="s">
        <v>13035</v>
      </c>
      <c r="Q1475" s="97" t="s">
        <v>13394</v>
      </c>
      <c r="R1475" s="91" t="s">
        <v>28221</v>
      </c>
      <c r="S1475" s="97" t="s">
        <v>29161</v>
      </c>
      <c r="T1475" t="s">
        <v>30151</v>
      </c>
    </row>
    <row r="1476" spans="1:21" ht="30" hidden="1">
      <c r="A1476" s="16">
        <v>42204</v>
      </c>
      <c r="B1476" s="108" t="s">
        <v>3622</v>
      </c>
      <c r="C1476" s="107" t="s">
        <v>6436</v>
      </c>
      <c r="D1476" s="107" t="s">
        <v>6437</v>
      </c>
      <c r="E1476" s="107" t="s">
        <v>82</v>
      </c>
      <c r="F1476" s="107">
        <v>464841646</v>
      </c>
      <c r="G1476" s="107">
        <v>464841646</v>
      </c>
      <c r="H1476" s="107">
        <v>9215697769</v>
      </c>
      <c r="I1476" s="25" t="s">
        <v>2</v>
      </c>
      <c r="K1476" s="128">
        <v>42216.666666666664</v>
      </c>
      <c r="L1476" s="132">
        <v>5271.5744999999997</v>
      </c>
      <c r="M1476" s="130" t="s">
        <v>11154</v>
      </c>
      <c r="N1476">
        <v>1701</v>
      </c>
      <c r="P1476" s="135" t="s">
        <v>13035</v>
      </c>
      <c r="Q1476" s="97" t="s">
        <v>13395</v>
      </c>
      <c r="R1476" s="91" t="s">
        <v>28221</v>
      </c>
      <c r="S1476" s="97" t="s">
        <v>29162</v>
      </c>
      <c r="T1476" t="s">
        <v>30151</v>
      </c>
    </row>
    <row r="1477" spans="1:21" ht="30" hidden="1">
      <c r="A1477" s="16">
        <v>42204</v>
      </c>
      <c r="B1477" s="107" t="s">
        <v>3623</v>
      </c>
      <c r="C1477" s="107" t="s">
        <v>6438</v>
      </c>
      <c r="D1477" s="107" t="s">
        <v>6439</v>
      </c>
      <c r="E1477" s="107" t="s">
        <v>4209</v>
      </c>
      <c r="F1477" s="107">
        <v>0</v>
      </c>
      <c r="G1477" s="107">
        <v>0</v>
      </c>
      <c r="H1477" s="107">
        <v>9494419491</v>
      </c>
      <c r="I1477" s="25" t="s">
        <v>2</v>
      </c>
      <c r="K1477" s="128">
        <v>42216</v>
      </c>
      <c r="L1477" s="132">
        <v>4591.5082050000001</v>
      </c>
      <c r="M1477" s="130" t="s">
        <v>11155</v>
      </c>
      <c r="N1477">
        <v>1701</v>
      </c>
      <c r="P1477" s="135" t="s">
        <v>13035</v>
      </c>
      <c r="Q1477" s="97" t="s">
        <v>13396</v>
      </c>
      <c r="R1477" s="91" t="s">
        <v>28221</v>
      </c>
      <c r="S1477" s="97" t="s">
        <v>29163</v>
      </c>
      <c r="T1477" t="s">
        <v>30151</v>
      </c>
    </row>
    <row r="1478" spans="1:21" ht="31.5" hidden="1">
      <c r="A1478" s="16">
        <v>42204</v>
      </c>
      <c r="B1478" s="108" t="s">
        <v>3624</v>
      </c>
      <c r="C1478" s="107" t="s">
        <v>6440</v>
      </c>
      <c r="D1478" s="107" t="s">
        <v>6441</v>
      </c>
      <c r="E1478" s="107" t="s">
        <v>1922</v>
      </c>
      <c r="F1478" s="107">
        <v>8860221</v>
      </c>
      <c r="G1478" s="107">
        <v>0</v>
      </c>
      <c r="H1478" s="107">
        <v>0</v>
      </c>
      <c r="I1478" s="25" t="s">
        <v>2</v>
      </c>
      <c r="K1478" s="128">
        <v>42212.666666666664</v>
      </c>
      <c r="L1478" s="132">
        <v>4546.6131400000004</v>
      </c>
      <c r="M1478" s="130" t="s">
        <v>11156</v>
      </c>
      <c r="N1478">
        <v>1701</v>
      </c>
      <c r="P1478" s="135" t="s">
        <v>13035</v>
      </c>
      <c r="Q1478" s="97" t="s">
        <v>13397</v>
      </c>
      <c r="R1478" s="91" t="s">
        <v>28221</v>
      </c>
      <c r="S1478" s="97" t="s">
        <v>29164</v>
      </c>
      <c r="T1478" t="s">
        <v>30151</v>
      </c>
    </row>
    <row r="1479" spans="1:21" ht="30" hidden="1">
      <c r="A1479" s="16">
        <v>42204</v>
      </c>
      <c r="B1479" s="106" t="s">
        <v>3625</v>
      </c>
      <c r="C1479" s="107" t="s">
        <v>6442</v>
      </c>
      <c r="D1479" s="107" t="s">
        <v>6443</v>
      </c>
      <c r="E1479" s="107" t="s">
        <v>4666</v>
      </c>
      <c r="F1479" s="106">
        <v>34287728715</v>
      </c>
      <c r="G1479" s="106" t="s">
        <v>9455</v>
      </c>
      <c r="H1479" s="106" t="s">
        <v>9456</v>
      </c>
      <c r="I1479" s="25" t="s">
        <v>2</v>
      </c>
      <c r="K1479" s="128">
        <v>42216</v>
      </c>
      <c r="L1479" s="132">
        <v>8094.3542625</v>
      </c>
      <c r="M1479" s="130" t="s">
        <v>11157</v>
      </c>
      <c r="N1479">
        <v>1701</v>
      </c>
      <c r="P1479" s="135" t="s">
        <v>13035</v>
      </c>
      <c r="Q1479" s="97" t="s">
        <v>13398</v>
      </c>
      <c r="T1479" t="s">
        <v>30146</v>
      </c>
    </row>
    <row r="1480" spans="1:21" ht="31.5" hidden="1">
      <c r="A1480" s="16">
        <v>42204</v>
      </c>
      <c r="B1480" s="102" t="s">
        <v>3626</v>
      </c>
      <c r="C1480" s="111" t="s">
        <v>6444</v>
      </c>
      <c r="D1480" s="111" t="s">
        <v>4351</v>
      </c>
      <c r="E1480" s="111" t="s">
        <v>82</v>
      </c>
      <c r="F1480" s="111" t="s">
        <v>9457</v>
      </c>
      <c r="G1480" s="111" t="s">
        <v>2197</v>
      </c>
      <c r="H1480" s="111" t="s">
        <v>9457</v>
      </c>
      <c r="I1480" s="25" t="s">
        <v>2</v>
      </c>
      <c r="K1480" s="128">
        <v>42213</v>
      </c>
      <c r="L1480" s="132">
        <v>7019.03</v>
      </c>
      <c r="M1480" s="130" t="s">
        <v>11158</v>
      </c>
      <c r="N1480">
        <v>1701</v>
      </c>
      <c r="P1480" s="135" t="s">
        <v>13035</v>
      </c>
      <c r="Q1480" s="97" t="s">
        <v>13399</v>
      </c>
      <c r="R1480" s="91" t="s">
        <v>28221</v>
      </c>
      <c r="S1480" s="97" t="s">
        <v>29165</v>
      </c>
      <c r="T1480" t="s">
        <v>30151</v>
      </c>
    </row>
    <row r="1481" spans="1:21" ht="30" hidden="1">
      <c r="A1481" s="16">
        <v>42204</v>
      </c>
      <c r="B1481" s="102" t="s">
        <v>3627</v>
      </c>
      <c r="C1481" s="104" t="s">
        <v>6445</v>
      </c>
      <c r="D1481" s="104" t="s">
        <v>6446</v>
      </c>
      <c r="E1481" s="104" t="s">
        <v>4138</v>
      </c>
      <c r="F1481" s="104" t="s">
        <v>2197</v>
      </c>
      <c r="G1481" s="104" t="s">
        <v>2197</v>
      </c>
      <c r="H1481" s="104" t="s">
        <v>9458</v>
      </c>
      <c r="I1481" s="25" t="s">
        <v>2</v>
      </c>
      <c r="K1481" s="128">
        <v>42215</v>
      </c>
      <c r="L1481" s="132">
        <v>8342.91</v>
      </c>
      <c r="M1481" s="130" t="s">
        <v>11159</v>
      </c>
      <c r="N1481">
        <v>1701</v>
      </c>
      <c r="P1481" s="135" t="s">
        <v>13035</v>
      </c>
      <c r="Q1481" s="97" t="s">
        <v>13400</v>
      </c>
      <c r="R1481" s="91" t="s">
        <v>28221</v>
      </c>
      <c r="S1481" s="97" t="s">
        <v>29166</v>
      </c>
      <c r="T1481" t="s">
        <v>30151</v>
      </c>
    </row>
    <row r="1482" spans="1:21" ht="30" hidden="1">
      <c r="A1482" s="16">
        <v>42204</v>
      </c>
      <c r="B1482" s="106" t="s">
        <v>3628</v>
      </c>
      <c r="C1482" s="107" t="s">
        <v>6447</v>
      </c>
      <c r="D1482" s="107" t="s">
        <v>6448</v>
      </c>
      <c r="E1482" s="107" t="s">
        <v>448</v>
      </c>
      <c r="F1482" s="106">
        <v>6551776</v>
      </c>
      <c r="G1482" s="106">
        <v>0</v>
      </c>
      <c r="H1482" s="106">
        <v>9158775932</v>
      </c>
      <c r="I1482" s="25" t="s">
        <v>2</v>
      </c>
      <c r="K1482" s="128">
        <v>42200</v>
      </c>
      <c r="L1482" s="132">
        <v>23257.792125</v>
      </c>
      <c r="M1482" s="130" t="s">
        <v>11160</v>
      </c>
      <c r="N1482">
        <v>1701</v>
      </c>
      <c r="P1482" t="s">
        <v>3</v>
      </c>
      <c r="Q1482" s="594" t="s">
        <v>13013</v>
      </c>
      <c r="R1482" s="91" t="s">
        <v>28221</v>
      </c>
      <c r="S1482" s="97" t="s">
        <v>29167</v>
      </c>
      <c r="T1482" s="139" t="s">
        <v>30389</v>
      </c>
    </row>
    <row r="1483" spans="1:21" ht="30" hidden="1">
      <c r="A1483" s="16">
        <v>42204</v>
      </c>
      <c r="B1483" s="102" t="s">
        <v>3629</v>
      </c>
      <c r="C1483" s="104" t="s">
        <v>6449</v>
      </c>
      <c r="D1483" s="104" t="s">
        <v>6450</v>
      </c>
      <c r="E1483" s="104" t="s">
        <v>208</v>
      </c>
      <c r="F1483" s="104" t="s">
        <v>9459</v>
      </c>
      <c r="G1483" s="104" t="s">
        <v>2197</v>
      </c>
      <c r="H1483" s="104" t="s">
        <v>9460</v>
      </c>
      <c r="I1483" s="25" t="s">
        <v>2</v>
      </c>
      <c r="K1483" s="128">
        <v>42214</v>
      </c>
      <c r="L1483" s="132">
        <v>13932.22</v>
      </c>
      <c r="M1483" s="130" t="s">
        <v>11161</v>
      </c>
      <c r="N1483">
        <v>1701</v>
      </c>
      <c r="P1483" s="137" t="s">
        <v>11703</v>
      </c>
      <c r="Q1483" s="97" t="s">
        <v>12532</v>
      </c>
      <c r="R1483" s="91" t="s">
        <v>28221</v>
      </c>
      <c r="S1483" s="97" t="s">
        <v>29168</v>
      </c>
      <c r="T1483" t="s">
        <v>30151</v>
      </c>
    </row>
    <row r="1484" spans="1:21" ht="45" hidden="1">
      <c r="A1484" s="16">
        <v>42204</v>
      </c>
      <c r="B1484" s="106" t="s">
        <v>3630</v>
      </c>
      <c r="C1484" s="107" t="s">
        <v>6451</v>
      </c>
      <c r="D1484" s="107" t="s">
        <v>6452</v>
      </c>
      <c r="E1484" s="107" t="s">
        <v>82</v>
      </c>
      <c r="F1484" s="106">
        <v>9073034758</v>
      </c>
      <c r="G1484" s="106">
        <v>495411801</v>
      </c>
      <c r="H1484" s="106">
        <v>9282479233</v>
      </c>
      <c r="I1484" s="25" t="s">
        <v>2</v>
      </c>
      <c r="K1484" s="128">
        <v>42207</v>
      </c>
      <c r="L1484" s="132">
        <v>3900.7676099999999</v>
      </c>
      <c r="M1484" s="130" t="s">
        <v>11162</v>
      </c>
      <c r="N1484">
        <v>1701</v>
      </c>
      <c r="P1484" s="135" t="s">
        <v>13035</v>
      </c>
      <c r="Q1484" s="97" t="s">
        <v>13401</v>
      </c>
      <c r="R1484" s="91" t="s">
        <v>28221</v>
      </c>
      <c r="S1484" s="97" t="s">
        <v>29169</v>
      </c>
      <c r="T1484" t="s">
        <v>30151</v>
      </c>
    </row>
    <row r="1485" spans="1:21" ht="30" hidden="1">
      <c r="A1485" s="16">
        <v>42204</v>
      </c>
      <c r="B1485" s="103" t="s">
        <v>3631</v>
      </c>
      <c r="C1485" s="112" t="s">
        <v>6453</v>
      </c>
      <c r="D1485" s="112" t="s">
        <v>6454</v>
      </c>
      <c r="E1485" s="112" t="s">
        <v>2438</v>
      </c>
      <c r="F1485" s="103">
        <v>9175584259</v>
      </c>
      <c r="G1485" s="103">
        <v>0</v>
      </c>
      <c r="H1485" s="103">
        <v>0</v>
      </c>
      <c r="I1485" s="25" t="s">
        <v>2</v>
      </c>
      <c r="K1485" s="128">
        <v>42187</v>
      </c>
      <c r="L1485" s="132">
        <v>4214.2958550000003</v>
      </c>
      <c r="M1485" s="130" t="s">
        <v>11163</v>
      </c>
      <c r="N1485">
        <v>1701</v>
      </c>
      <c r="P1485" s="135" t="s">
        <v>13035</v>
      </c>
      <c r="Q1485" s="97" t="s">
        <v>13402</v>
      </c>
      <c r="R1485" s="91" t="s">
        <v>28221</v>
      </c>
      <c r="S1485" s="97" t="s">
        <v>29170</v>
      </c>
      <c r="T1485" t="s">
        <v>30151</v>
      </c>
    </row>
    <row r="1486" spans="1:21" ht="30" hidden="1">
      <c r="A1486" s="16">
        <v>42204</v>
      </c>
      <c r="B1486" s="102" t="s">
        <v>3632</v>
      </c>
      <c r="C1486" s="104" t="s">
        <v>6455</v>
      </c>
      <c r="D1486" s="104" t="s">
        <v>4278</v>
      </c>
      <c r="E1486" s="104" t="s">
        <v>1922</v>
      </c>
      <c r="F1486" s="104" t="s">
        <v>9461</v>
      </c>
      <c r="G1486" s="104" t="s">
        <v>9461</v>
      </c>
      <c r="H1486" s="104" t="s">
        <v>9462</v>
      </c>
      <c r="I1486" s="25" t="s">
        <v>2</v>
      </c>
      <c r="K1486" s="128">
        <v>42216</v>
      </c>
      <c r="L1486" s="132">
        <v>8673.9500000000007</v>
      </c>
      <c r="M1486" s="130" t="s">
        <v>11164</v>
      </c>
      <c r="N1486">
        <v>1701</v>
      </c>
      <c r="P1486" s="135" t="s">
        <v>13035</v>
      </c>
      <c r="Q1486" s="97" t="s">
        <v>13403</v>
      </c>
      <c r="R1486" s="91" t="s">
        <v>28221</v>
      </c>
      <c r="S1486" s="97" t="s">
        <v>29171</v>
      </c>
      <c r="T1486" t="s">
        <v>30151</v>
      </c>
    </row>
    <row r="1487" spans="1:21" ht="45" hidden="1">
      <c r="A1487" s="16">
        <v>42204</v>
      </c>
      <c r="B1487" s="106" t="s">
        <v>3633</v>
      </c>
      <c r="C1487" s="107" t="s">
        <v>6456</v>
      </c>
      <c r="D1487" s="107" t="s">
        <v>6399</v>
      </c>
      <c r="E1487" s="107" t="s">
        <v>541</v>
      </c>
      <c r="F1487" s="106" t="s">
        <v>9463</v>
      </c>
      <c r="G1487" s="106">
        <v>0</v>
      </c>
      <c r="H1487" s="106" t="s">
        <v>9464</v>
      </c>
      <c r="I1487" s="25" t="s">
        <v>2</v>
      </c>
      <c r="K1487" s="128">
        <v>42210</v>
      </c>
      <c r="L1487" s="132">
        <v>17185.389814999999</v>
      </c>
      <c r="M1487" s="130" t="s">
        <v>11165</v>
      </c>
      <c r="N1487">
        <v>1701</v>
      </c>
      <c r="P1487" s="137" t="s">
        <v>11703</v>
      </c>
      <c r="Q1487" s="97" t="s">
        <v>12533</v>
      </c>
      <c r="T1487" t="s">
        <v>28379</v>
      </c>
    </row>
    <row r="1488" spans="1:21" ht="30" hidden="1">
      <c r="A1488" s="16">
        <v>42204</v>
      </c>
      <c r="B1488" s="106" t="s">
        <v>3634</v>
      </c>
      <c r="C1488" s="107" t="s">
        <v>6457</v>
      </c>
      <c r="D1488" s="107" t="s">
        <v>6458</v>
      </c>
      <c r="E1488" s="107" t="s">
        <v>4404</v>
      </c>
      <c r="F1488" s="106">
        <v>0</v>
      </c>
      <c r="G1488" s="106">
        <v>0</v>
      </c>
      <c r="H1488" s="106" t="s">
        <v>9465</v>
      </c>
      <c r="I1488" s="25" t="s">
        <v>2</v>
      </c>
      <c r="K1488" s="128">
        <v>42216</v>
      </c>
      <c r="L1488" s="132">
        <v>11321.11757</v>
      </c>
      <c r="M1488" s="130" t="s">
        <v>11166</v>
      </c>
      <c r="N1488">
        <v>1701</v>
      </c>
      <c r="P1488" s="137" t="s">
        <v>11703</v>
      </c>
      <c r="Q1488" s="578" t="s">
        <v>12534</v>
      </c>
      <c r="R1488" t="s">
        <v>23946</v>
      </c>
      <c r="S1488" s="97" t="s">
        <v>28605</v>
      </c>
      <c r="T1488" t="s">
        <v>28621</v>
      </c>
      <c r="U1488" s="97" t="s">
        <v>29172</v>
      </c>
    </row>
    <row r="1489" spans="1:20" ht="45" hidden="1">
      <c r="A1489" s="16">
        <v>42204</v>
      </c>
      <c r="B1489" s="106" t="s">
        <v>3635</v>
      </c>
      <c r="C1489" s="107" t="s">
        <v>6459</v>
      </c>
      <c r="D1489" s="107" t="s">
        <v>6460</v>
      </c>
      <c r="E1489" s="107" t="s">
        <v>2442</v>
      </c>
      <c r="F1489" s="106">
        <v>0</v>
      </c>
      <c r="G1489" s="106">
        <v>0</v>
      </c>
      <c r="H1489" s="106" t="s">
        <v>9466</v>
      </c>
      <c r="I1489" s="25" t="s">
        <v>2</v>
      </c>
      <c r="K1489" s="128">
        <v>42207</v>
      </c>
      <c r="L1489" s="132">
        <v>8671.9668975000004</v>
      </c>
      <c r="M1489" s="130" t="s">
        <v>11167</v>
      </c>
      <c r="N1489">
        <v>1701</v>
      </c>
      <c r="P1489" s="135" t="s">
        <v>13035</v>
      </c>
      <c r="Q1489" s="597" t="s">
        <v>13404</v>
      </c>
      <c r="R1489" s="91" t="s">
        <v>28221</v>
      </c>
      <c r="S1489" s="97" t="s">
        <v>29173</v>
      </c>
      <c r="T1489" t="s">
        <v>30151</v>
      </c>
    </row>
    <row r="1490" spans="1:20" ht="45" hidden="1">
      <c r="A1490" s="16">
        <v>42204</v>
      </c>
      <c r="B1490" s="106" t="s">
        <v>3636</v>
      </c>
      <c r="C1490" s="107" t="s">
        <v>6461</v>
      </c>
      <c r="D1490" s="107" t="s">
        <v>6462</v>
      </c>
      <c r="E1490" s="107" t="s">
        <v>6463</v>
      </c>
      <c r="F1490" s="106">
        <v>5345258</v>
      </c>
      <c r="G1490" s="106">
        <v>0</v>
      </c>
      <c r="H1490" s="106">
        <v>9998813842</v>
      </c>
      <c r="I1490" s="25" t="s">
        <v>2</v>
      </c>
      <c r="K1490" s="128">
        <v>42206</v>
      </c>
      <c r="L1490" s="132">
        <v>14678.32</v>
      </c>
      <c r="M1490" s="130" t="s">
        <v>11168</v>
      </c>
      <c r="N1490">
        <v>1701</v>
      </c>
      <c r="P1490" s="137" t="s">
        <v>11703</v>
      </c>
      <c r="Q1490" s="97" t="s">
        <v>12535</v>
      </c>
      <c r="R1490" s="91" t="s">
        <v>28221</v>
      </c>
      <c r="S1490" s="97" t="s">
        <v>29174</v>
      </c>
      <c r="T1490" t="s">
        <v>30151</v>
      </c>
    </row>
    <row r="1491" spans="1:20" ht="45" hidden="1">
      <c r="A1491" s="16">
        <v>42204</v>
      </c>
      <c r="B1491" s="102" t="s">
        <v>3637</v>
      </c>
      <c r="C1491" s="102" t="s">
        <v>6464</v>
      </c>
      <c r="D1491" s="102" t="s">
        <v>6465</v>
      </c>
      <c r="E1491" s="102" t="s">
        <v>541</v>
      </c>
      <c r="F1491" s="102" t="s">
        <v>9467</v>
      </c>
      <c r="G1491" s="102" t="s">
        <v>9468</v>
      </c>
      <c r="H1491" s="102" t="s">
        <v>2197</v>
      </c>
      <c r="I1491" s="25" t="s">
        <v>2</v>
      </c>
      <c r="K1491" s="128">
        <v>42215</v>
      </c>
      <c r="L1491" s="132">
        <v>9395.5300000000007</v>
      </c>
      <c r="M1491" s="130" t="s">
        <v>11169</v>
      </c>
      <c r="N1491">
        <v>1701</v>
      </c>
      <c r="P1491" s="135" t="s">
        <v>13035</v>
      </c>
      <c r="Q1491" s="97" t="s">
        <v>13405</v>
      </c>
      <c r="R1491" s="91" t="s">
        <v>28221</v>
      </c>
      <c r="S1491" s="97" t="s">
        <v>29175</v>
      </c>
    </row>
    <row r="1492" spans="1:20" ht="45" hidden="1">
      <c r="A1492" s="16">
        <v>42204</v>
      </c>
      <c r="B1492" s="102" t="s">
        <v>3638</v>
      </c>
      <c r="C1492" s="102" t="s">
        <v>6466</v>
      </c>
      <c r="D1492" s="102" t="s">
        <v>6465</v>
      </c>
      <c r="E1492" s="102" t="s">
        <v>541</v>
      </c>
      <c r="F1492" s="102" t="s">
        <v>9469</v>
      </c>
      <c r="G1492" s="102" t="s">
        <v>9468</v>
      </c>
      <c r="H1492" s="102" t="s">
        <v>2197</v>
      </c>
      <c r="I1492" s="25" t="s">
        <v>2</v>
      </c>
      <c r="K1492" s="128">
        <v>42215</v>
      </c>
      <c r="L1492" s="132">
        <v>9104.52</v>
      </c>
      <c r="M1492" s="130" t="s">
        <v>11170</v>
      </c>
      <c r="N1492">
        <v>1701</v>
      </c>
      <c r="P1492" s="135" t="s">
        <v>13035</v>
      </c>
      <c r="Q1492" s="97" t="s">
        <v>13405</v>
      </c>
      <c r="R1492" s="91" t="s">
        <v>28221</v>
      </c>
      <c r="S1492" s="97" t="s">
        <v>29175</v>
      </c>
    </row>
    <row r="1493" spans="1:20" ht="45" hidden="1">
      <c r="A1493" s="16">
        <v>42204</v>
      </c>
      <c r="B1493" s="106" t="s">
        <v>3639</v>
      </c>
      <c r="C1493" s="107" t="s">
        <v>6467</v>
      </c>
      <c r="D1493" s="107" t="s">
        <v>6468</v>
      </c>
      <c r="E1493" s="107" t="s">
        <v>541</v>
      </c>
      <c r="F1493" s="106" t="s">
        <v>9470</v>
      </c>
      <c r="G1493" s="106">
        <v>0</v>
      </c>
      <c r="H1493" s="106" t="s">
        <v>9471</v>
      </c>
      <c r="I1493" s="25" t="s">
        <v>2</v>
      </c>
      <c r="K1493" s="128">
        <v>42216</v>
      </c>
      <c r="L1493" s="132">
        <v>10010.23072</v>
      </c>
      <c r="M1493" s="130" t="s">
        <v>11171</v>
      </c>
      <c r="N1493">
        <v>1701</v>
      </c>
      <c r="P1493" s="137" t="s">
        <v>11703</v>
      </c>
      <c r="Q1493" s="578" t="s">
        <v>12536</v>
      </c>
      <c r="R1493" t="s">
        <v>23946</v>
      </c>
      <c r="S1493" s="97" t="s">
        <v>28606</v>
      </c>
    </row>
    <row r="1494" spans="1:20" ht="31.5" hidden="1">
      <c r="A1494" s="16">
        <v>42204</v>
      </c>
      <c r="B1494" s="102" t="s">
        <v>3640</v>
      </c>
      <c r="C1494" s="104" t="s">
        <v>6469</v>
      </c>
      <c r="D1494" s="104" t="s">
        <v>6470</v>
      </c>
      <c r="E1494" s="104" t="s">
        <v>2433</v>
      </c>
      <c r="F1494" s="104" t="s">
        <v>9472</v>
      </c>
      <c r="G1494" s="104" t="s">
        <v>2197</v>
      </c>
      <c r="H1494" s="104" t="s">
        <v>2197</v>
      </c>
      <c r="I1494" s="25" t="s">
        <v>2</v>
      </c>
      <c r="K1494" s="128">
        <v>42188</v>
      </c>
      <c r="L1494" s="132">
        <v>9420.2800000000007</v>
      </c>
      <c r="M1494" s="130" t="s">
        <v>11172</v>
      </c>
      <c r="N1494">
        <v>1701</v>
      </c>
      <c r="P1494" s="135" t="s">
        <v>13035</v>
      </c>
      <c r="Q1494" s="97" t="s">
        <v>13406</v>
      </c>
      <c r="R1494" s="91" t="s">
        <v>28221</v>
      </c>
      <c r="S1494" s="97" t="s">
        <v>29176</v>
      </c>
      <c r="T1494" t="s">
        <v>30151</v>
      </c>
    </row>
    <row r="1495" spans="1:20" ht="60" hidden="1">
      <c r="A1495" s="16">
        <v>42204</v>
      </c>
      <c r="B1495" s="106" t="s">
        <v>3641</v>
      </c>
      <c r="C1495" s="107" t="s">
        <v>6471</v>
      </c>
      <c r="D1495" s="107" t="s">
        <v>6472</v>
      </c>
      <c r="E1495" s="107" t="s">
        <v>6473</v>
      </c>
      <c r="F1495" s="106" t="s">
        <v>9473</v>
      </c>
      <c r="G1495" s="106">
        <v>0</v>
      </c>
      <c r="H1495" s="106" t="s">
        <v>9474</v>
      </c>
      <c r="I1495" s="25" t="s">
        <v>2</v>
      </c>
      <c r="K1495" s="128">
        <v>42195</v>
      </c>
      <c r="L1495" s="132">
        <v>9819.2744875000008</v>
      </c>
      <c r="M1495" s="130" t="s">
        <v>11173</v>
      </c>
      <c r="N1495">
        <v>1701</v>
      </c>
      <c r="P1495" s="135" t="s">
        <v>13035</v>
      </c>
      <c r="Q1495" s="578" t="s">
        <v>13407</v>
      </c>
      <c r="R1495" t="s">
        <v>23946</v>
      </c>
      <c r="S1495" s="618" t="s">
        <v>28607</v>
      </c>
    </row>
    <row r="1496" spans="1:20" ht="45" hidden="1">
      <c r="A1496" s="16">
        <v>42204</v>
      </c>
      <c r="B1496" s="106" t="s">
        <v>3642</v>
      </c>
      <c r="C1496" s="107" t="s">
        <v>6474</v>
      </c>
      <c r="D1496" s="107" t="s">
        <v>6475</v>
      </c>
      <c r="E1496" s="107" t="s">
        <v>7</v>
      </c>
      <c r="F1496" s="106">
        <v>8539068</v>
      </c>
      <c r="G1496" s="106">
        <v>9063668070</v>
      </c>
      <c r="H1496" s="106">
        <v>9296451757</v>
      </c>
      <c r="I1496" s="25" t="s">
        <v>2</v>
      </c>
      <c r="K1496" s="128">
        <v>42186</v>
      </c>
      <c r="L1496" s="132">
        <v>8794.7015300000003</v>
      </c>
      <c r="M1496" s="130" t="s">
        <v>11174</v>
      </c>
      <c r="N1496">
        <v>1701</v>
      </c>
      <c r="P1496" s="135" t="s">
        <v>13035</v>
      </c>
      <c r="Q1496" s="97" t="s">
        <v>13408</v>
      </c>
      <c r="R1496" s="91" t="s">
        <v>28221</v>
      </c>
      <c r="S1496" s="97" t="s">
        <v>29177</v>
      </c>
      <c r="T1496" t="s">
        <v>30151</v>
      </c>
    </row>
    <row r="1497" spans="1:20" ht="30" hidden="1">
      <c r="A1497" s="16">
        <v>42204</v>
      </c>
      <c r="B1497" s="106" t="s">
        <v>3643</v>
      </c>
      <c r="C1497" s="107" t="s">
        <v>6476</v>
      </c>
      <c r="D1497" s="107" t="s">
        <v>6477</v>
      </c>
      <c r="E1497" s="107" t="s">
        <v>4129</v>
      </c>
      <c r="F1497" s="106">
        <v>5310697</v>
      </c>
      <c r="G1497" s="106">
        <v>0</v>
      </c>
      <c r="H1497" s="106" t="s">
        <v>9475</v>
      </c>
      <c r="I1497" s="25" t="s">
        <v>2</v>
      </c>
      <c r="K1497" s="128">
        <v>42210</v>
      </c>
      <c r="L1497" s="132">
        <v>6403.1310125</v>
      </c>
      <c r="M1497" s="130" t="s">
        <v>11175</v>
      </c>
      <c r="N1497">
        <v>1701</v>
      </c>
      <c r="P1497" s="135" t="s">
        <v>13035</v>
      </c>
      <c r="Q1497" s="97" t="s">
        <v>13409</v>
      </c>
      <c r="R1497" s="91" t="s">
        <v>28221</v>
      </c>
      <c r="S1497" s="97" t="s">
        <v>29178</v>
      </c>
      <c r="T1497" t="s">
        <v>30151</v>
      </c>
    </row>
    <row r="1498" spans="1:20" ht="52.5" hidden="1">
      <c r="A1498" s="16">
        <v>42204</v>
      </c>
      <c r="B1498" s="106" t="s">
        <v>3644</v>
      </c>
      <c r="C1498" s="107" t="s">
        <v>6478</v>
      </c>
      <c r="D1498" s="107" t="s">
        <v>6479</v>
      </c>
      <c r="E1498" s="107" t="s">
        <v>1461</v>
      </c>
      <c r="F1498" s="106">
        <v>8189511</v>
      </c>
      <c r="G1498" s="106">
        <v>0</v>
      </c>
      <c r="H1498" s="106">
        <v>9213748506</v>
      </c>
      <c r="I1498" s="25" t="s">
        <v>2</v>
      </c>
      <c r="K1498" s="128">
        <v>42203</v>
      </c>
      <c r="L1498" s="132">
        <v>5870.5195924999998</v>
      </c>
      <c r="M1498" s="130" t="s">
        <v>11176</v>
      </c>
      <c r="N1498">
        <v>1701</v>
      </c>
      <c r="P1498" s="135" t="s">
        <v>13035</v>
      </c>
      <c r="Q1498" s="97" t="s">
        <v>13410</v>
      </c>
      <c r="R1498" s="91" t="s">
        <v>28221</v>
      </c>
      <c r="S1498" s="97" t="s">
        <v>29179</v>
      </c>
      <c r="T1498" t="s">
        <v>30151</v>
      </c>
    </row>
    <row r="1499" spans="1:20" ht="45" hidden="1">
      <c r="A1499" s="16">
        <v>42204</v>
      </c>
      <c r="B1499" s="102" t="s">
        <v>3645</v>
      </c>
      <c r="C1499" s="102" t="s">
        <v>6480</v>
      </c>
      <c r="D1499" s="102" t="s">
        <v>6481</v>
      </c>
      <c r="E1499" s="102" t="s">
        <v>4291</v>
      </c>
      <c r="F1499" s="102" t="s">
        <v>9476</v>
      </c>
      <c r="G1499" s="102" t="s">
        <v>9477</v>
      </c>
      <c r="H1499" s="102" t="s">
        <v>9478</v>
      </c>
      <c r="I1499" s="25" t="s">
        <v>2</v>
      </c>
      <c r="K1499" s="128">
        <v>42209</v>
      </c>
      <c r="L1499" s="132">
        <v>4123.75</v>
      </c>
      <c r="M1499" s="130" t="s">
        <v>11177</v>
      </c>
      <c r="N1499">
        <v>1701</v>
      </c>
      <c r="P1499" s="135" t="s">
        <v>13035</v>
      </c>
      <c r="Q1499" s="97" t="s">
        <v>13411</v>
      </c>
      <c r="R1499" s="91" t="s">
        <v>28221</v>
      </c>
      <c r="S1499" s="97" t="s">
        <v>29180</v>
      </c>
      <c r="T1499" t="s">
        <v>30151</v>
      </c>
    </row>
    <row r="1500" spans="1:20" ht="75" hidden="1">
      <c r="A1500" s="16">
        <v>42204</v>
      </c>
      <c r="B1500" s="107" t="s">
        <v>3646</v>
      </c>
      <c r="C1500" s="107" t="s">
        <v>6482</v>
      </c>
      <c r="D1500" s="107" t="s">
        <v>5328</v>
      </c>
      <c r="E1500" s="107" t="s">
        <v>82</v>
      </c>
      <c r="F1500" s="107">
        <v>9282127201</v>
      </c>
      <c r="G1500" s="107">
        <v>0</v>
      </c>
      <c r="H1500" s="107" t="s">
        <v>9479</v>
      </c>
      <c r="I1500" s="25" t="s">
        <v>2</v>
      </c>
      <c r="K1500" s="128">
        <v>42215</v>
      </c>
      <c r="L1500" s="132">
        <v>11883.426719999999</v>
      </c>
      <c r="M1500" s="130" t="s">
        <v>11178</v>
      </c>
      <c r="N1500">
        <v>1701</v>
      </c>
      <c r="P1500" s="137" t="s">
        <v>11703</v>
      </c>
      <c r="Q1500" s="578" t="s">
        <v>12537</v>
      </c>
      <c r="R1500" t="s">
        <v>23946</v>
      </c>
      <c r="S1500" s="618" t="s">
        <v>28608</v>
      </c>
      <c r="T1500" t="s">
        <v>28621</v>
      </c>
    </row>
    <row r="1501" spans="1:20" ht="30" hidden="1">
      <c r="A1501" s="16">
        <v>42204</v>
      </c>
      <c r="B1501" s="108" t="s">
        <v>3647</v>
      </c>
      <c r="C1501" s="107" t="s">
        <v>6483</v>
      </c>
      <c r="D1501" s="107" t="s">
        <v>6484</v>
      </c>
      <c r="E1501" s="107" t="s">
        <v>4404</v>
      </c>
      <c r="F1501" s="107">
        <v>9385183</v>
      </c>
      <c r="G1501" s="107">
        <v>3322035</v>
      </c>
      <c r="H1501" s="107">
        <v>9209503038</v>
      </c>
      <c r="I1501" s="25" t="s">
        <v>2</v>
      </c>
      <c r="K1501" s="128">
        <v>42216.666666666664</v>
      </c>
      <c r="L1501" s="132">
        <v>14605.024079999999</v>
      </c>
      <c r="M1501" s="130" t="s">
        <v>11179</v>
      </c>
      <c r="N1501">
        <v>1701</v>
      </c>
      <c r="P1501" s="137" t="s">
        <v>11703</v>
      </c>
      <c r="Q1501" s="97" t="s">
        <v>12538</v>
      </c>
      <c r="R1501" s="91" t="s">
        <v>28221</v>
      </c>
      <c r="S1501" s="97" t="s">
        <v>29181</v>
      </c>
      <c r="T1501" t="s">
        <v>28621</v>
      </c>
    </row>
    <row r="1502" spans="1:20" ht="45" hidden="1">
      <c r="A1502" s="16">
        <v>42204</v>
      </c>
      <c r="B1502" s="107" t="s">
        <v>3648</v>
      </c>
      <c r="C1502" s="107" t="s">
        <v>6485</v>
      </c>
      <c r="D1502" s="107" t="s">
        <v>5277</v>
      </c>
      <c r="E1502" s="107" t="s">
        <v>4404</v>
      </c>
      <c r="F1502" s="107">
        <v>819092877254</v>
      </c>
      <c r="G1502" s="107">
        <v>0</v>
      </c>
      <c r="H1502" s="107" t="s">
        <v>9480</v>
      </c>
      <c r="I1502" s="25" t="s">
        <v>2</v>
      </c>
      <c r="K1502" s="128">
        <v>42216</v>
      </c>
      <c r="L1502" s="132">
        <v>9123.4305999999997</v>
      </c>
      <c r="M1502" s="130" t="s">
        <v>11180</v>
      </c>
      <c r="N1502">
        <v>1701</v>
      </c>
      <c r="P1502" s="135" t="s">
        <v>13035</v>
      </c>
      <c r="Q1502" s="578" t="s">
        <v>13412</v>
      </c>
      <c r="R1502" s="91" t="s">
        <v>28221</v>
      </c>
      <c r="S1502" s="97" t="s">
        <v>29182</v>
      </c>
      <c r="T1502" t="s">
        <v>28621</v>
      </c>
    </row>
    <row r="1503" spans="1:20" ht="45" hidden="1">
      <c r="A1503" s="16">
        <v>42204</v>
      </c>
      <c r="B1503" s="106" t="s">
        <v>3649</v>
      </c>
      <c r="C1503" s="107" t="s">
        <v>6486</v>
      </c>
      <c r="D1503" s="107" t="s">
        <v>6487</v>
      </c>
      <c r="E1503" s="107" t="s">
        <v>2438</v>
      </c>
      <c r="F1503" s="106">
        <v>0</v>
      </c>
      <c r="G1503" s="106">
        <v>7125001</v>
      </c>
      <c r="H1503" s="106">
        <v>9209056391</v>
      </c>
      <c r="I1503" s="25" t="s">
        <v>2</v>
      </c>
      <c r="K1503" s="128">
        <v>42216</v>
      </c>
      <c r="L1503" s="132">
        <v>4445.3660824999997</v>
      </c>
      <c r="M1503" s="130" t="s">
        <v>11181</v>
      </c>
      <c r="N1503">
        <v>1701</v>
      </c>
      <c r="P1503" s="135" t="s">
        <v>13035</v>
      </c>
      <c r="Q1503" s="97" t="s">
        <v>13413</v>
      </c>
      <c r="R1503" s="91" t="s">
        <v>28221</v>
      </c>
      <c r="S1503" s="97" t="s">
        <v>29183</v>
      </c>
      <c r="T1503" t="s">
        <v>28621</v>
      </c>
    </row>
    <row r="1504" spans="1:20" ht="45" hidden="1">
      <c r="A1504" s="16">
        <v>42204</v>
      </c>
      <c r="B1504" s="107" t="s">
        <v>3650</v>
      </c>
      <c r="C1504" s="107" t="s">
        <v>6488</v>
      </c>
      <c r="D1504" s="26" t="s">
        <v>6489</v>
      </c>
      <c r="E1504" s="107" t="s">
        <v>5012</v>
      </c>
      <c r="F1504" s="107">
        <v>8322147</v>
      </c>
      <c r="G1504" s="107">
        <v>5247011</v>
      </c>
      <c r="H1504" s="107" t="s">
        <v>9481</v>
      </c>
      <c r="I1504" s="25" t="s">
        <v>2</v>
      </c>
      <c r="K1504" s="128">
        <v>42201</v>
      </c>
      <c r="L1504" s="132">
        <v>10890.33215</v>
      </c>
      <c r="M1504" s="130" t="s">
        <v>11182</v>
      </c>
      <c r="N1504">
        <v>1701</v>
      </c>
      <c r="P1504" s="137" t="s">
        <v>11703</v>
      </c>
      <c r="Q1504" s="97" t="s">
        <v>12539</v>
      </c>
      <c r="R1504" s="91" t="s">
        <v>28221</v>
      </c>
      <c r="S1504" s="97" t="s">
        <v>29184</v>
      </c>
      <c r="T1504" t="s">
        <v>29852</v>
      </c>
    </row>
    <row r="1505" spans="1:20" ht="30" hidden="1">
      <c r="A1505" s="16">
        <v>42204</v>
      </c>
      <c r="B1505" s="106" t="s">
        <v>3651</v>
      </c>
      <c r="C1505" s="107" t="s">
        <v>6490</v>
      </c>
      <c r="D1505" s="107" t="s">
        <v>6491</v>
      </c>
      <c r="E1505" s="107" t="s">
        <v>972</v>
      </c>
      <c r="F1505" s="106" t="s">
        <v>9482</v>
      </c>
      <c r="G1505" s="106">
        <v>0</v>
      </c>
      <c r="H1505" s="106" t="s">
        <v>9483</v>
      </c>
      <c r="I1505" s="25" t="s">
        <v>2</v>
      </c>
      <c r="K1505" s="128">
        <v>42210</v>
      </c>
      <c r="L1505" s="132">
        <v>12321.41973</v>
      </c>
      <c r="M1505" s="130" t="s">
        <v>11183</v>
      </c>
      <c r="N1505">
        <v>1701</v>
      </c>
      <c r="P1505" s="137" t="s">
        <v>11703</v>
      </c>
      <c r="Q1505" s="97" t="s">
        <v>12540</v>
      </c>
      <c r="R1505" s="91" t="s">
        <v>28221</v>
      </c>
      <c r="S1505" s="97" t="s">
        <v>29185</v>
      </c>
      <c r="T1505" t="s">
        <v>29852</v>
      </c>
    </row>
    <row r="1506" spans="1:20" ht="60" hidden="1">
      <c r="A1506" s="16">
        <v>42204</v>
      </c>
      <c r="B1506" s="107" t="s">
        <v>3652</v>
      </c>
      <c r="C1506" s="107" t="s">
        <v>6492</v>
      </c>
      <c r="D1506" s="107" t="s">
        <v>6493</v>
      </c>
      <c r="E1506" s="107" t="s">
        <v>2404</v>
      </c>
      <c r="F1506" s="107">
        <v>8234489</v>
      </c>
      <c r="G1506" s="107">
        <v>8610068</v>
      </c>
      <c r="H1506" s="107">
        <v>9189137797</v>
      </c>
      <c r="I1506" s="25" t="s">
        <v>2</v>
      </c>
      <c r="K1506" s="128">
        <v>42215</v>
      </c>
      <c r="L1506" s="132">
        <v>19095.71557</v>
      </c>
      <c r="M1506" s="130" t="s">
        <v>11184</v>
      </c>
      <c r="N1506">
        <v>1701</v>
      </c>
      <c r="P1506" s="137" t="s">
        <v>11703</v>
      </c>
      <c r="Q1506" s="97" t="s">
        <v>12541</v>
      </c>
      <c r="R1506" s="91" t="s">
        <v>28221</v>
      </c>
      <c r="S1506" s="97" t="s">
        <v>29186</v>
      </c>
      <c r="T1506" t="s">
        <v>30151</v>
      </c>
    </row>
    <row r="1507" spans="1:20" ht="45" hidden="1">
      <c r="A1507" s="16">
        <v>42204</v>
      </c>
      <c r="B1507" s="102" t="s">
        <v>3653</v>
      </c>
      <c r="C1507" s="105" t="s">
        <v>6494</v>
      </c>
      <c r="D1507" s="105" t="s">
        <v>6495</v>
      </c>
      <c r="E1507" s="105" t="s">
        <v>82</v>
      </c>
      <c r="F1507" s="105" t="s">
        <v>9484</v>
      </c>
      <c r="G1507" s="105" t="s">
        <v>9485</v>
      </c>
      <c r="H1507" s="105" t="s">
        <v>9486</v>
      </c>
      <c r="I1507" s="25" t="s">
        <v>2</v>
      </c>
      <c r="K1507" s="128">
        <v>42207</v>
      </c>
      <c r="L1507" s="132">
        <v>3506.04</v>
      </c>
      <c r="M1507" s="130" t="s">
        <v>11185</v>
      </c>
      <c r="N1507">
        <v>1701</v>
      </c>
      <c r="P1507" s="135" t="s">
        <v>13035</v>
      </c>
      <c r="Q1507" s="97" t="s">
        <v>13414</v>
      </c>
      <c r="R1507" s="91" t="s">
        <v>28221</v>
      </c>
      <c r="S1507" s="97" t="s">
        <v>29187</v>
      </c>
      <c r="T1507" t="s">
        <v>29852</v>
      </c>
    </row>
    <row r="1508" spans="1:20" ht="30" hidden="1">
      <c r="A1508" s="16">
        <v>42204</v>
      </c>
      <c r="B1508" s="108" t="s">
        <v>3654</v>
      </c>
      <c r="C1508" s="107" t="s">
        <v>6496</v>
      </c>
      <c r="D1508" s="107" t="s">
        <v>4209</v>
      </c>
      <c r="E1508" s="107" t="s">
        <v>4209</v>
      </c>
      <c r="F1508" s="107">
        <v>7848022</v>
      </c>
      <c r="G1508" s="107">
        <v>0</v>
      </c>
      <c r="H1508" s="107">
        <v>9178532371</v>
      </c>
      <c r="I1508" s="25" t="s">
        <v>2</v>
      </c>
      <c r="K1508" s="128">
        <v>42216.666666666664</v>
      </c>
      <c r="L1508" s="132">
        <v>7814.0808925000001</v>
      </c>
      <c r="M1508" s="130" t="s">
        <v>11186</v>
      </c>
      <c r="N1508">
        <v>1701</v>
      </c>
      <c r="P1508" s="135" t="s">
        <v>13035</v>
      </c>
      <c r="Q1508" s="97" t="s">
        <v>13415</v>
      </c>
      <c r="R1508" s="91" t="s">
        <v>28221</v>
      </c>
      <c r="S1508" s="97" t="s">
        <v>29188</v>
      </c>
      <c r="T1508" t="s">
        <v>29852</v>
      </c>
    </row>
    <row r="1509" spans="1:20" ht="31.5" hidden="1">
      <c r="A1509" s="16">
        <v>42204</v>
      </c>
      <c r="B1509" s="102" t="s">
        <v>3655</v>
      </c>
      <c r="C1509" s="102" t="s">
        <v>6497</v>
      </c>
      <c r="D1509" s="102" t="s">
        <v>6498</v>
      </c>
      <c r="E1509" s="102" t="s">
        <v>1922</v>
      </c>
      <c r="F1509" s="102" t="s">
        <v>2197</v>
      </c>
      <c r="G1509" s="102" t="s">
        <v>2197</v>
      </c>
      <c r="H1509" s="102" t="s">
        <v>9487</v>
      </c>
      <c r="I1509" s="25" t="s">
        <v>2</v>
      </c>
      <c r="K1509" s="128">
        <v>42205</v>
      </c>
      <c r="L1509" s="132">
        <v>9616.93</v>
      </c>
      <c r="M1509" s="130" t="s">
        <v>11187</v>
      </c>
      <c r="N1509">
        <v>1701</v>
      </c>
      <c r="P1509" s="135" t="s">
        <v>13035</v>
      </c>
      <c r="Q1509" s="97" t="s">
        <v>13416</v>
      </c>
      <c r="R1509" s="91" t="s">
        <v>28221</v>
      </c>
      <c r="S1509" s="97" t="s">
        <v>29189</v>
      </c>
      <c r="T1509" t="s">
        <v>29852</v>
      </c>
    </row>
    <row r="1510" spans="1:20" ht="45" hidden="1">
      <c r="A1510" s="16">
        <v>42204</v>
      </c>
      <c r="B1510" s="107" t="s">
        <v>3656</v>
      </c>
      <c r="C1510" s="107" t="s">
        <v>6499</v>
      </c>
      <c r="D1510" s="26" t="s">
        <v>6500</v>
      </c>
      <c r="E1510" s="107" t="s">
        <v>541</v>
      </c>
      <c r="F1510" s="107" t="s">
        <v>9488</v>
      </c>
      <c r="G1510" s="107">
        <v>0</v>
      </c>
      <c r="H1510" s="107" t="s">
        <v>9489</v>
      </c>
      <c r="I1510" s="25" t="s">
        <v>2</v>
      </c>
      <c r="K1510" s="128">
        <v>42210</v>
      </c>
      <c r="L1510" s="132">
        <v>9768.6839949999994</v>
      </c>
      <c r="M1510" s="130" t="s">
        <v>11188</v>
      </c>
      <c r="N1510">
        <v>1701</v>
      </c>
      <c r="P1510" s="135" t="s">
        <v>13035</v>
      </c>
      <c r="Q1510" s="97" t="s">
        <v>13417</v>
      </c>
      <c r="R1510" s="91" t="s">
        <v>28221</v>
      </c>
      <c r="S1510" s="97" t="s">
        <v>29190</v>
      </c>
      <c r="T1510" t="s">
        <v>29852</v>
      </c>
    </row>
    <row r="1511" spans="1:20" ht="45" hidden="1">
      <c r="A1511" s="16">
        <v>42204</v>
      </c>
      <c r="B1511" s="102" t="s">
        <v>3657</v>
      </c>
      <c r="C1511" s="104" t="s">
        <v>6501</v>
      </c>
      <c r="D1511" s="104" t="s">
        <v>6502</v>
      </c>
      <c r="E1511" s="104" t="s">
        <v>2086</v>
      </c>
      <c r="F1511" s="104" t="s">
        <v>9490</v>
      </c>
      <c r="G1511" s="104" t="s">
        <v>9491</v>
      </c>
      <c r="H1511" s="104" t="s">
        <v>9490</v>
      </c>
      <c r="I1511" s="25" t="s">
        <v>2</v>
      </c>
      <c r="K1511" s="128">
        <v>42214</v>
      </c>
      <c r="L1511" s="132">
        <v>48808.53</v>
      </c>
      <c r="M1511" s="130" t="s">
        <v>11189</v>
      </c>
      <c r="N1511">
        <v>1701</v>
      </c>
      <c r="P1511" t="s">
        <v>3</v>
      </c>
      <c r="Q1511" s="594" t="s">
        <v>13014</v>
      </c>
      <c r="R1511" s="91" t="s">
        <v>28221</v>
      </c>
      <c r="S1511" s="97" t="s">
        <v>29191</v>
      </c>
      <c r="T1511" t="s">
        <v>29852</v>
      </c>
    </row>
    <row r="1512" spans="1:20" ht="30" hidden="1">
      <c r="A1512" s="16">
        <v>42204</v>
      </c>
      <c r="B1512" s="106" t="s">
        <v>3658</v>
      </c>
      <c r="C1512" s="107" t="s">
        <v>6503</v>
      </c>
      <c r="D1512" s="107" t="s">
        <v>4247</v>
      </c>
      <c r="E1512" s="107" t="s">
        <v>4209</v>
      </c>
      <c r="F1512" s="106">
        <v>437566849</v>
      </c>
      <c r="G1512" s="116"/>
      <c r="H1512" s="106">
        <v>9189015788</v>
      </c>
      <c r="I1512" s="25" t="s">
        <v>2</v>
      </c>
      <c r="K1512" s="128">
        <v>42193</v>
      </c>
      <c r="L1512" s="132">
        <v>4878.7877550000003</v>
      </c>
      <c r="M1512" s="130" t="s">
        <v>11190</v>
      </c>
      <c r="N1512">
        <v>1701</v>
      </c>
      <c r="P1512" s="135" t="s">
        <v>13035</v>
      </c>
      <c r="Q1512" s="97" t="s">
        <v>13418</v>
      </c>
      <c r="R1512" s="91" t="s">
        <v>28221</v>
      </c>
      <c r="S1512" s="97" t="s">
        <v>29192</v>
      </c>
      <c r="T1512" t="s">
        <v>29852</v>
      </c>
    </row>
    <row r="1513" spans="1:20" ht="30" hidden="1">
      <c r="A1513" s="16">
        <v>42204</v>
      </c>
      <c r="B1513" s="108" t="s">
        <v>3659</v>
      </c>
      <c r="C1513" s="107" t="s">
        <v>6504</v>
      </c>
      <c r="D1513" s="107" t="s">
        <v>2423</v>
      </c>
      <c r="E1513" s="107" t="s">
        <v>2404</v>
      </c>
      <c r="F1513" s="107">
        <v>8076537</v>
      </c>
      <c r="G1513" s="107" t="s">
        <v>9492</v>
      </c>
      <c r="H1513" s="107" t="s">
        <v>9493</v>
      </c>
      <c r="I1513" s="25" t="s">
        <v>2</v>
      </c>
      <c r="K1513" s="128">
        <v>42216.666666666664</v>
      </c>
      <c r="L1513" s="132">
        <v>14616.288280000001</v>
      </c>
      <c r="M1513" s="130" t="s">
        <v>11191</v>
      </c>
      <c r="N1513">
        <v>1701</v>
      </c>
      <c r="P1513" s="137" t="s">
        <v>11703</v>
      </c>
      <c r="Q1513" s="97" t="s">
        <v>12542</v>
      </c>
      <c r="R1513" s="91" t="s">
        <v>28221</v>
      </c>
      <c r="S1513" s="97" t="s">
        <v>29193</v>
      </c>
      <c r="T1513" t="s">
        <v>29852</v>
      </c>
    </row>
    <row r="1514" spans="1:20" ht="45" hidden="1">
      <c r="A1514" s="16">
        <v>42204</v>
      </c>
      <c r="B1514" s="102" t="s">
        <v>3660</v>
      </c>
      <c r="C1514" s="111" t="s">
        <v>6505</v>
      </c>
      <c r="D1514" s="111" t="s">
        <v>6506</v>
      </c>
      <c r="E1514" s="111" t="s">
        <v>82</v>
      </c>
      <c r="F1514" s="111" t="s">
        <v>9494</v>
      </c>
      <c r="G1514" s="111" t="s">
        <v>2197</v>
      </c>
      <c r="H1514" s="111" t="s">
        <v>9495</v>
      </c>
      <c r="I1514" s="25" t="s">
        <v>2</v>
      </c>
      <c r="K1514" s="128">
        <v>42206</v>
      </c>
      <c r="L1514" s="132">
        <v>7140.32</v>
      </c>
      <c r="M1514" s="130" t="s">
        <v>11192</v>
      </c>
      <c r="N1514">
        <v>1701</v>
      </c>
      <c r="P1514" s="135" t="s">
        <v>13035</v>
      </c>
      <c r="Q1514" s="97" t="s">
        <v>13419</v>
      </c>
      <c r="R1514" s="91" t="s">
        <v>28221</v>
      </c>
      <c r="S1514" s="97" t="s">
        <v>29194</v>
      </c>
      <c r="T1514" t="s">
        <v>29852</v>
      </c>
    </row>
    <row r="1515" spans="1:20" ht="31.5" hidden="1">
      <c r="A1515" s="16">
        <v>42204</v>
      </c>
      <c r="B1515" s="102" t="s">
        <v>3661</v>
      </c>
      <c r="C1515" s="104" t="s">
        <v>6507</v>
      </c>
      <c r="D1515" s="104" t="s">
        <v>6508</v>
      </c>
      <c r="E1515" s="104" t="s">
        <v>4229</v>
      </c>
      <c r="F1515" s="104" t="s">
        <v>9496</v>
      </c>
      <c r="G1515" s="104" t="s">
        <v>2197</v>
      </c>
      <c r="H1515" s="104" t="s">
        <v>2197</v>
      </c>
      <c r="I1515" s="25" t="s">
        <v>2</v>
      </c>
      <c r="K1515" s="128">
        <v>42206</v>
      </c>
      <c r="L1515" s="132">
        <v>7742.22</v>
      </c>
      <c r="M1515" s="130" t="s">
        <v>11193</v>
      </c>
      <c r="N1515">
        <v>1701</v>
      </c>
      <c r="P1515" s="135" t="s">
        <v>13035</v>
      </c>
      <c r="Q1515" s="97" t="s">
        <v>13420</v>
      </c>
      <c r="R1515" s="91" t="s">
        <v>28221</v>
      </c>
      <c r="S1515" s="97" t="s">
        <v>29195</v>
      </c>
      <c r="T1515" t="s">
        <v>29852</v>
      </c>
    </row>
    <row r="1516" spans="1:20" ht="30" hidden="1">
      <c r="A1516" s="16">
        <v>42204</v>
      </c>
      <c r="B1516" s="102" t="s">
        <v>3662</v>
      </c>
      <c r="C1516" s="102" t="s">
        <v>6509</v>
      </c>
      <c r="D1516" s="102" t="s">
        <v>6510</v>
      </c>
      <c r="E1516" s="102" t="s">
        <v>82</v>
      </c>
      <c r="F1516" s="102" t="s">
        <v>9497</v>
      </c>
      <c r="G1516" s="102" t="s">
        <v>9497</v>
      </c>
      <c r="H1516" s="102" t="s">
        <v>9498</v>
      </c>
      <c r="I1516" s="25" t="s">
        <v>2</v>
      </c>
      <c r="K1516" s="128">
        <v>42203</v>
      </c>
      <c r="L1516" s="132">
        <v>6490.17</v>
      </c>
      <c r="M1516" s="130" t="s">
        <v>11194</v>
      </c>
      <c r="N1516">
        <v>1701</v>
      </c>
      <c r="P1516" s="135" t="s">
        <v>13035</v>
      </c>
      <c r="Q1516" s="97" t="s">
        <v>13421</v>
      </c>
      <c r="R1516" s="91" t="s">
        <v>28221</v>
      </c>
      <c r="S1516" s="97" t="s">
        <v>29196</v>
      </c>
      <c r="T1516" t="s">
        <v>29852</v>
      </c>
    </row>
    <row r="1517" spans="1:20" ht="30" hidden="1">
      <c r="A1517" s="16">
        <v>42204</v>
      </c>
      <c r="B1517" s="107" t="s">
        <v>3663</v>
      </c>
      <c r="C1517" s="107" t="s">
        <v>6511</v>
      </c>
      <c r="D1517" s="107" t="s">
        <v>6512</v>
      </c>
      <c r="E1517" s="107" t="s">
        <v>4209</v>
      </c>
      <c r="F1517" s="107">
        <v>9803945</v>
      </c>
      <c r="G1517" s="107">
        <v>41432102201</v>
      </c>
      <c r="H1517" s="107">
        <v>9393275963</v>
      </c>
      <c r="I1517" s="25" t="s">
        <v>2</v>
      </c>
      <c r="K1517" s="128">
        <v>42203</v>
      </c>
      <c r="L1517" s="132">
        <v>3914.105325</v>
      </c>
      <c r="M1517" s="130" t="s">
        <v>11195</v>
      </c>
      <c r="N1517">
        <v>1701</v>
      </c>
      <c r="P1517" s="135" t="s">
        <v>13035</v>
      </c>
      <c r="Q1517" s="97" t="s">
        <v>13422</v>
      </c>
      <c r="R1517" s="91" t="s">
        <v>28221</v>
      </c>
      <c r="S1517" s="97" t="s">
        <v>29197</v>
      </c>
      <c r="T1517" t="s">
        <v>29852</v>
      </c>
    </row>
    <row r="1518" spans="1:20" ht="45" hidden="1">
      <c r="A1518" s="16">
        <v>42204</v>
      </c>
      <c r="B1518" s="108" t="s">
        <v>3664</v>
      </c>
      <c r="C1518" s="107" t="s">
        <v>6513</v>
      </c>
      <c r="D1518" s="107" t="s">
        <v>6514</v>
      </c>
      <c r="E1518" s="107" t="s">
        <v>448</v>
      </c>
      <c r="F1518" s="107">
        <v>5112561</v>
      </c>
      <c r="G1518" s="107">
        <v>0</v>
      </c>
      <c r="H1518" s="107">
        <v>9183371693</v>
      </c>
      <c r="I1518" s="25" t="s">
        <v>2</v>
      </c>
      <c r="K1518" s="128">
        <v>42209.666666666664</v>
      </c>
      <c r="L1518" s="132">
        <v>3523.7707599999999</v>
      </c>
      <c r="M1518" s="130" t="s">
        <v>11196</v>
      </c>
      <c r="N1518">
        <v>1701</v>
      </c>
      <c r="P1518" s="135" t="s">
        <v>13035</v>
      </c>
      <c r="Q1518" s="97" t="s">
        <v>13423</v>
      </c>
      <c r="R1518" s="91" t="s">
        <v>28221</v>
      </c>
      <c r="S1518" s="97" t="s">
        <v>29198</v>
      </c>
      <c r="T1518" t="s">
        <v>29852</v>
      </c>
    </row>
    <row r="1519" spans="1:20" ht="30" hidden="1">
      <c r="A1519" s="16">
        <v>42204</v>
      </c>
      <c r="B1519" s="102" t="s">
        <v>3665</v>
      </c>
      <c r="C1519" s="104" t="s">
        <v>6515</v>
      </c>
      <c r="D1519" s="104" t="s">
        <v>6516</v>
      </c>
      <c r="E1519" s="104" t="s">
        <v>4150</v>
      </c>
      <c r="F1519" s="104" t="s">
        <v>9499</v>
      </c>
      <c r="G1519" s="104" t="s">
        <v>9500</v>
      </c>
      <c r="H1519" s="104" t="s">
        <v>9501</v>
      </c>
      <c r="I1519" s="25" t="s">
        <v>2</v>
      </c>
      <c r="K1519" s="128">
        <v>42215</v>
      </c>
      <c r="L1519" s="132">
        <v>3892.34</v>
      </c>
      <c r="M1519" s="130" t="s">
        <v>11197</v>
      </c>
      <c r="N1519">
        <v>1701</v>
      </c>
      <c r="P1519" s="135" t="s">
        <v>13035</v>
      </c>
      <c r="Q1519" s="97" t="s">
        <v>13424</v>
      </c>
      <c r="R1519" s="91" t="s">
        <v>28221</v>
      </c>
      <c r="S1519" s="97" t="s">
        <v>29199</v>
      </c>
      <c r="T1519" t="s">
        <v>29852</v>
      </c>
    </row>
    <row r="1520" spans="1:20" ht="45" hidden="1">
      <c r="A1520" s="16">
        <v>42204</v>
      </c>
      <c r="B1520" s="102" t="s">
        <v>3666</v>
      </c>
      <c r="C1520" s="104" t="s">
        <v>6517</v>
      </c>
      <c r="D1520" s="104" t="s">
        <v>6518</v>
      </c>
      <c r="E1520" s="104" t="s">
        <v>82</v>
      </c>
      <c r="F1520" s="104" t="s">
        <v>9502</v>
      </c>
      <c r="G1520" s="104" t="s">
        <v>9503</v>
      </c>
      <c r="H1520" s="104" t="s">
        <v>9504</v>
      </c>
      <c r="I1520" s="25" t="s">
        <v>2</v>
      </c>
      <c r="K1520" s="128">
        <v>42214</v>
      </c>
      <c r="L1520" s="132">
        <v>13238.12</v>
      </c>
      <c r="M1520" s="130" t="s">
        <v>11198</v>
      </c>
      <c r="N1520">
        <v>1701</v>
      </c>
      <c r="P1520" s="137" t="s">
        <v>11703</v>
      </c>
      <c r="Q1520" s="97" t="s">
        <v>12543</v>
      </c>
      <c r="R1520" s="91" t="s">
        <v>28221</v>
      </c>
      <c r="S1520" s="97" t="s">
        <v>29200</v>
      </c>
    </row>
    <row r="1521" spans="1:21" ht="31.5" hidden="1">
      <c r="A1521" s="16">
        <v>42204</v>
      </c>
      <c r="B1521" s="106" t="s">
        <v>3667</v>
      </c>
      <c r="C1521" s="107" t="s">
        <v>6519</v>
      </c>
      <c r="D1521" s="107" t="s">
        <v>6520</v>
      </c>
      <c r="E1521" s="107" t="s">
        <v>6521</v>
      </c>
      <c r="F1521" s="106">
        <v>472229006</v>
      </c>
      <c r="G1521" s="106">
        <v>0</v>
      </c>
      <c r="H1521" s="106">
        <v>9209116977</v>
      </c>
      <c r="I1521" s="25" t="s">
        <v>2</v>
      </c>
      <c r="K1521" s="128">
        <v>42216</v>
      </c>
      <c r="L1521" s="132">
        <v>8574.7264175</v>
      </c>
      <c r="M1521" s="130" t="s">
        <v>11199</v>
      </c>
      <c r="N1521">
        <v>1701</v>
      </c>
      <c r="P1521" s="135" t="s">
        <v>13035</v>
      </c>
      <c r="Q1521" s="578" t="s">
        <v>13425</v>
      </c>
    </row>
    <row r="1522" spans="1:21" ht="42" hidden="1">
      <c r="A1522" s="16">
        <v>42204</v>
      </c>
      <c r="B1522" s="106" t="s">
        <v>3668</v>
      </c>
      <c r="C1522" s="107" t="s">
        <v>6522</v>
      </c>
      <c r="D1522" s="107" t="s">
        <v>6523</v>
      </c>
      <c r="E1522" s="107" t="s">
        <v>208</v>
      </c>
      <c r="F1522" s="106" t="s">
        <v>9505</v>
      </c>
      <c r="G1522" s="106">
        <v>0</v>
      </c>
      <c r="H1522" s="106" t="s">
        <v>9506</v>
      </c>
      <c r="I1522" s="25" t="s">
        <v>2</v>
      </c>
      <c r="K1522" s="128">
        <v>42200</v>
      </c>
      <c r="L1522" s="132">
        <v>8190.9314525</v>
      </c>
      <c r="M1522" s="130" t="s">
        <v>11200</v>
      </c>
      <c r="N1522">
        <v>1701</v>
      </c>
      <c r="P1522" s="135" t="s">
        <v>13035</v>
      </c>
      <c r="Q1522" s="97" t="s">
        <v>13426</v>
      </c>
      <c r="R1522" s="91" t="s">
        <v>28221</v>
      </c>
      <c r="S1522" s="97" t="s">
        <v>29201</v>
      </c>
    </row>
    <row r="1523" spans="1:21" ht="120" hidden="1">
      <c r="A1523" s="16">
        <v>42204</v>
      </c>
      <c r="B1523" s="102" t="s">
        <v>3669</v>
      </c>
      <c r="C1523" s="111" t="s">
        <v>6524</v>
      </c>
      <c r="D1523" s="111" t="s">
        <v>6525</v>
      </c>
      <c r="E1523" s="111" t="s">
        <v>2438</v>
      </c>
      <c r="F1523" s="111" t="s">
        <v>9507</v>
      </c>
      <c r="G1523" s="111" t="s">
        <v>9508</v>
      </c>
      <c r="H1523" s="111" t="s">
        <v>9509</v>
      </c>
      <c r="I1523" s="25" t="s">
        <v>2</v>
      </c>
      <c r="K1523" s="128">
        <v>42197</v>
      </c>
      <c r="L1523" s="132">
        <v>42158.080000000002</v>
      </c>
      <c r="M1523" s="130" t="s">
        <v>11201</v>
      </c>
      <c r="N1523">
        <v>1701</v>
      </c>
      <c r="P1523" t="s">
        <v>3</v>
      </c>
      <c r="Q1523" s="594" t="s">
        <v>13015</v>
      </c>
    </row>
    <row r="1524" spans="1:21" ht="30" hidden="1">
      <c r="A1524" s="16">
        <v>42204</v>
      </c>
      <c r="B1524" s="106" t="s">
        <v>3670</v>
      </c>
      <c r="C1524" s="107" t="s">
        <v>6526</v>
      </c>
      <c r="D1524" s="107" t="s">
        <v>6527</v>
      </c>
      <c r="E1524" s="107" t="s">
        <v>4547</v>
      </c>
      <c r="F1524" s="106" t="s">
        <v>9510</v>
      </c>
      <c r="G1524" s="106">
        <v>0</v>
      </c>
      <c r="H1524" s="106" t="s">
        <v>9511</v>
      </c>
      <c r="I1524" s="25" t="s">
        <v>2</v>
      </c>
      <c r="K1524" s="128">
        <v>42209</v>
      </c>
      <c r="L1524" s="132">
        <v>19085.393607499998</v>
      </c>
      <c r="M1524" s="130" t="s">
        <v>11202</v>
      </c>
      <c r="N1524">
        <v>1701</v>
      </c>
      <c r="P1524" s="137" t="s">
        <v>11703</v>
      </c>
      <c r="Q1524" s="97" t="s">
        <v>12544</v>
      </c>
      <c r="R1524" s="91" t="s">
        <v>28221</v>
      </c>
      <c r="S1524" s="97" t="s">
        <v>29202</v>
      </c>
      <c r="T1524" t="s">
        <v>29852</v>
      </c>
    </row>
    <row r="1525" spans="1:21" ht="45" hidden="1">
      <c r="A1525" s="16">
        <v>42204</v>
      </c>
      <c r="B1525" s="107" t="s">
        <v>3671</v>
      </c>
      <c r="C1525" s="107" t="s">
        <v>6528</v>
      </c>
      <c r="D1525" s="107" t="s">
        <v>4213</v>
      </c>
      <c r="E1525" s="107" t="s">
        <v>541</v>
      </c>
      <c r="F1525" s="107">
        <v>3532447</v>
      </c>
      <c r="G1525" s="107">
        <v>7355621</v>
      </c>
      <c r="H1525" s="107">
        <v>9189049761</v>
      </c>
      <c r="I1525" s="25" t="s">
        <v>2</v>
      </c>
      <c r="K1525" s="128">
        <v>42204</v>
      </c>
      <c r="L1525" s="132">
        <v>4593.7522824999996</v>
      </c>
      <c r="M1525" s="130" t="s">
        <v>11203</v>
      </c>
      <c r="N1525">
        <v>1701</v>
      </c>
      <c r="P1525" s="135" t="s">
        <v>13035</v>
      </c>
      <c r="Q1525" s="97" t="s">
        <v>13427</v>
      </c>
      <c r="R1525" s="91" t="s">
        <v>28221</v>
      </c>
      <c r="S1525" s="97" t="s">
        <v>29203</v>
      </c>
    </row>
    <row r="1526" spans="1:21" ht="30" hidden="1">
      <c r="A1526" s="16">
        <v>42204</v>
      </c>
      <c r="B1526" s="106" t="s">
        <v>3672</v>
      </c>
      <c r="C1526" s="107" t="s">
        <v>6529</v>
      </c>
      <c r="D1526" s="107" t="s">
        <v>6530</v>
      </c>
      <c r="E1526" s="107" t="s">
        <v>82</v>
      </c>
      <c r="F1526" s="106">
        <v>9392333902</v>
      </c>
      <c r="G1526" s="106">
        <v>0</v>
      </c>
      <c r="H1526" s="106">
        <v>0</v>
      </c>
      <c r="I1526" s="25" t="s">
        <v>2</v>
      </c>
      <c r="K1526" s="128">
        <v>42210</v>
      </c>
      <c r="L1526" s="132">
        <v>12423.767495</v>
      </c>
      <c r="M1526" s="130" t="s">
        <v>11204</v>
      </c>
      <c r="N1526">
        <v>1701</v>
      </c>
      <c r="P1526" s="137" t="s">
        <v>11703</v>
      </c>
      <c r="Q1526" s="97" t="s">
        <v>12545</v>
      </c>
      <c r="R1526" s="91" t="s">
        <v>28221</v>
      </c>
      <c r="S1526" s="97" t="s">
        <v>29204</v>
      </c>
      <c r="T1526" t="s">
        <v>29852</v>
      </c>
    </row>
    <row r="1527" spans="1:21" ht="45" hidden="1">
      <c r="A1527" s="16">
        <v>42204</v>
      </c>
      <c r="B1527" s="102" t="s">
        <v>3673</v>
      </c>
      <c r="C1527" s="104" t="s">
        <v>6531</v>
      </c>
      <c r="D1527" s="104" t="s">
        <v>6532</v>
      </c>
      <c r="E1527" s="104" t="s">
        <v>448</v>
      </c>
      <c r="F1527" s="104" t="s">
        <v>9512</v>
      </c>
      <c r="G1527" s="104" t="s">
        <v>2197</v>
      </c>
      <c r="H1527" s="104" t="s">
        <v>9513</v>
      </c>
      <c r="I1527" s="25" t="s">
        <v>2</v>
      </c>
      <c r="K1527" s="128">
        <v>42202</v>
      </c>
      <c r="L1527" s="132">
        <v>11571.16</v>
      </c>
      <c r="M1527" s="130" t="s">
        <v>11205</v>
      </c>
      <c r="N1527">
        <v>1701</v>
      </c>
      <c r="P1527" s="137" t="s">
        <v>11703</v>
      </c>
      <c r="Q1527" s="97" t="s">
        <v>12546</v>
      </c>
      <c r="R1527" s="91" t="s">
        <v>28221</v>
      </c>
      <c r="S1527" s="97" t="s">
        <v>29205</v>
      </c>
      <c r="T1527" t="s">
        <v>29852</v>
      </c>
    </row>
    <row r="1528" spans="1:21" ht="45" hidden="1">
      <c r="A1528" s="16">
        <v>42204</v>
      </c>
      <c r="B1528" s="102" t="s">
        <v>3674</v>
      </c>
      <c r="C1528" s="105" t="s">
        <v>6533</v>
      </c>
      <c r="D1528" s="105" t="s">
        <v>6534</v>
      </c>
      <c r="E1528" s="105" t="s">
        <v>2438</v>
      </c>
      <c r="F1528" s="105" t="s">
        <v>9514</v>
      </c>
      <c r="G1528" s="105" t="s">
        <v>9515</v>
      </c>
      <c r="H1528" s="105" t="s">
        <v>9516</v>
      </c>
      <c r="I1528" s="25" t="s">
        <v>2</v>
      </c>
      <c r="K1528" s="128">
        <v>42216</v>
      </c>
      <c r="L1528" s="132">
        <v>6280.07</v>
      </c>
      <c r="M1528" s="130" t="s">
        <v>11206</v>
      </c>
      <c r="N1528">
        <v>1701</v>
      </c>
      <c r="P1528" s="135" t="s">
        <v>13035</v>
      </c>
      <c r="Q1528" s="97" t="s">
        <v>13428</v>
      </c>
      <c r="R1528" s="91" t="s">
        <v>28221</v>
      </c>
      <c r="S1528" s="97" t="s">
        <v>29206</v>
      </c>
      <c r="T1528" t="s">
        <v>29852</v>
      </c>
    </row>
    <row r="1529" spans="1:21" ht="60" hidden="1">
      <c r="A1529" s="16">
        <v>42204</v>
      </c>
      <c r="B1529" s="106" t="s">
        <v>3675</v>
      </c>
      <c r="C1529" s="107" t="s">
        <v>6535</v>
      </c>
      <c r="D1529" s="107" t="s">
        <v>6536</v>
      </c>
      <c r="E1529" s="107" t="s">
        <v>6537</v>
      </c>
      <c r="F1529" s="106" t="s">
        <v>9517</v>
      </c>
      <c r="G1529" s="106">
        <v>0</v>
      </c>
      <c r="H1529" s="106" t="s">
        <v>9518</v>
      </c>
      <c r="I1529" s="25" t="s">
        <v>2</v>
      </c>
      <c r="K1529" s="128">
        <v>42216</v>
      </c>
      <c r="L1529" s="132">
        <v>19500.756882500002</v>
      </c>
      <c r="M1529" s="130" t="s">
        <v>11207</v>
      </c>
      <c r="N1529">
        <v>1701</v>
      </c>
      <c r="P1529" s="137" t="s">
        <v>11703</v>
      </c>
      <c r="Q1529" s="97" t="s">
        <v>12547</v>
      </c>
      <c r="R1529" s="91" t="s">
        <v>28221</v>
      </c>
      <c r="S1529" s="97" t="s">
        <v>29207</v>
      </c>
    </row>
    <row r="1530" spans="1:21" ht="45" hidden="1">
      <c r="A1530" s="16">
        <v>42204</v>
      </c>
      <c r="B1530" s="106" t="s">
        <v>3676</v>
      </c>
      <c r="C1530" s="107" t="s">
        <v>6538</v>
      </c>
      <c r="D1530" s="107" t="s">
        <v>6539</v>
      </c>
      <c r="E1530" s="107" t="s">
        <v>4150</v>
      </c>
      <c r="F1530" s="106">
        <v>3514618</v>
      </c>
      <c r="G1530" s="106">
        <v>0</v>
      </c>
      <c r="H1530" s="106">
        <v>9985312415</v>
      </c>
      <c r="I1530" s="25" t="s">
        <v>2</v>
      </c>
      <c r="K1530" s="128">
        <v>42215</v>
      </c>
      <c r="L1530" s="132">
        <v>10923.935009999999</v>
      </c>
      <c r="M1530" s="130" t="s">
        <v>11208</v>
      </c>
      <c r="N1530">
        <v>1701</v>
      </c>
      <c r="P1530" s="137" t="s">
        <v>11703</v>
      </c>
      <c r="Q1530" s="97" t="s">
        <v>28381</v>
      </c>
    </row>
    <row r="1531" spans="1:21" ht="75" hidden="1">
      <c r="A1531" s="16">
        <v>42204</v>
      </c>
      <c r="B1531" s="106" t="s">
        <v>3677</v>
      </c>
      <c r="C1531" s="107" t="s">
        <v>6540</v>
      </c>
      <c r="D1531" s="107" t="s">
        <v>6541</v>
      </c>
      <c r="E1531" s="107" t="s">
        <v>2409</v>
      </c>
      <c r="F1531" s="106">
        <v>2349567</v>
      </c>
      <c r="G1531" s="106">
        <v>0</v>
      </c>
      <c r="H1531" s="106">
        <v>9189331149</v>
      </c>
      <c r="I1531" s="25" t="s">
        <v>2</v>
      </c>
      <c r="K1531" s="128">
        <v>42200</v>
      </c>
      <c r="L1531" s="132">
        <v>15379.665337500001</v>
      </c>
      <c r="M1531" s="130" t="s">
        <v>11209</v>
      </c>
      <c r="N1531">
        <v>1701</v>
      </c>
      <c r="P1531" s="137" t="s">
        <v>11703</v>
      </c>
      <c r="Q1531" s="578" t="s">
        <v>12548</v>
      </c>
      <c r="R1531" s="91" t="s">
        <v>28221</v>
      </c>
      <c r="S1531" s="97" t="s">
        <v>29208</v>
      </c>
      <c r="T1531" t="s">
        <v>29852</v>
      </c>
    </row>
    <row r="1532" spans="1:21" ht="45" hidden="1">
      <c r="A1532" s="16">
        <v>42204</v>
      </c>
      <c r="B1532" s="108" t="s">
        <v>3678</v>
      </c>
      <c r="C1532" s="107" t="s">
        <v>6542</v>
      </c>
      <c r="D1532" s="107" t="s">
        <v>1922</v>
      </c>
      <c r="E1532" s="107" t="s">
        <v>4126</v>
      </c>
      <c r="F1532" s="107">
        <v>3944033</v>
      </c>
      <c r="G1532" s="107">
        <v>0</v>
      </c>
      <c r="H1532" s="107">
        <v>9209290347</v>
      </c>
      <c r="I1532" s="25" t="s">
        <v>2</v>
      </c>
      <c r="K1532" s="128">
        <v>42215.5</v>
      </c>
      <c r="L1532" s="132">
        <v>10237.56328</v>
      </c>
      <c r="M1532" s="130" t="s">
        <v>11210</v>
      </c>
      <c r="N1532">
        <v>1701</v>
      </c>
      <c r="P1532" s="137" t="s">
        <v>11703</v>
      </c>
      <c r="Q1532" s="97" t="s">
        <v>12549</v>
      </c>
      <c r="R1532" s="91" t="s">
        <v>28221</v>
      </c>
      <c r="S1532" s="97" t="s">
        <v>29209</v>
      </c>
      <c r="T1532" t="s">
        <v>29852</v>
      </c>
    </row>
    <row r="1533" spans="1:21" ht="30" hidden="1">
      <c r="A1533" s="16">
        <v>42204</v>
      </c>
      <c r="B1533" s="106" t="s">
        <v>3679</v>
      </c>
      <c r="C1533" s="107" t="s">
        <v>6543</v>
      </c>
      <c r="D1533" s="107" t="s">
        <v>6544</v>
      </c>
      <c r="E1533" s="107" t="s">
        <v>1629</v>
      </c>
      <c r="F1533" s="106">
        <v>4435121</v>
      </c>
      <c r="G1533" s="106">
        <v>0</v>
      </c>
      <c r="H1533" s="106">
        <v>9183449247</v>
      </c>
      <c r="I1533" s="25" t="s">
        <v>2</v>
      </c>
      <c r="K1533" s="128">
        <v>42200</v>
      </c>
      <c r="L1533" s="132">
        <v>8685.8413149999997</v>
      </c>
      <c r="M1533" s="130" t="s">
        <v>11211</v>
      </c>
      <c r="N1533">
        <v>1701</v>
      </c>
      <c r="P1533" s="135" t="s">
        <v>13035</v>
      </c>
      <c r="Q1533" s="97" t="s">
        <v>13429</v>
      </c>
      <c r="R1533" s="91" t="s">
        <v>28221</v>
      </c>
      <c r="S1533" s="97" t="s">
        <v>29210</v>
      </c>
      <c r="T1533" t="s">
        <v>29852</v>
      </c>
    </row>
    <row r="1534" spans="1:21" ht="45" hidden="1">
      <c r="A1534" s="16">
        <v>42204</v>
      </c>
      <c r="B1534" s="102" t="s">
        <v>3680</v>
      </c>
      <c r="C1534" s="111" t="s">
        <v>6545</v>
      </c>
      <c r="D1534" s="111" t="s">
        <v>4114</v>
      </c>
      <c r="E1534" s="111" t="s">
        <v>2438</v>
      </c>
      <c r="F1534" s="111" t="s">
        <v>9519</v>
      </c>
      <c r="G1534" s="111" t="s">
        <v>2197</v>
      </c>
      <c r="H1534" s="111" t="s">
        <v>9520</v>
      </c>
      <c r="I1534" s="25" t="s">
        <v>2</v>
      </c>
      <c r="K1534" s="128">
        <v>42202</v>
      </c>
      <c r="L1534" s="132">
        <v>10488.14</v>
      </c>
      <c r="M1534" s="130" t="s">
        <v>11212</v>
      </c>
      <c r="N1534">
        <v>1701</v>
      </c>
      <c r="P1534" s="137" t="s">
        <v>11703</v>
      </c>
      <c r="Q1534" s="97" t="s">
        <v>12550</v>
      </c>
      <c r="R1534" s="91" t="s">
        <v>28221</v>
      </c>
      <c r="S1534" s="97" t="s">
        <v>29211</v>
      </c>
      <c r="T1534" t="s">
        <v>29852</v>
      </c>
    </row>
    <row r="1535" spans="1:21" ht="75" hidden="1">
      <c r="A1535" s="16">
        <v>42204</v>
      </c>
      <c r="B1535" s="106" t="s">
        <v>3681</v>
      </c>
      <c r="C1535" s="107" t="s">
        <v>6546</v>
      </c>
      <c r="D1535" s="107" t="s">
        <v>6547</v>
      </c>
      <c r="E1535" s="107" t="s">
        <v>2403</v>
      </c>
      <c r="F1535" s="106">
        <v>8855605</v>
      </c>
      <c r="G1535" s="106">
        <v>0</v>
      </c>
      <c r="H1535" s="106">
        <v>9175644830</v>
      </c>
      <c r="I1535" s="25" t="s">
        <v>2</v>
      </c>
      <c r="K1535" s="128">
        <v>42216</v>
      </c>
      <c r="L1535" s="132">
        <v>10176.4125</v>
      </c>
      <c r="M1535" s="130" t="s">
        <v>11213</v>
      </c>
      <c r="N1535">
        <v>1701</v>
      </c>
      <c r="P1535" s="137" t="s">
        <v>11703</v>
      </c>
      <c r="Q1535" s="578" t="s">
        <v>12551</v>
      </c>
      <c r="R1535" t="s">
        <v>23946</v>
      </c>
      <c r="S1535" s="618" t="s">
        <v>28609</v>
      </c>
      <c r="T1535" t="s">
        <v>28621</v>
      </c>
    </row>
    <row r="1536" spans="1:21" s="185" customFormat="1" ht="31.5" hidden="1">
      <c r="A1536" s="176">
        <v>42204</v>
      </c>
      <c r="B1536" s="439" t="s">
        <v>3682</v>
      </c>
      <c r="C1536" s="439" t="s">
        <v>6548</v>
      </c>
      <c r="D1536" s="440" t="s">
        <v>6549</v>
      </c>
      <c r="E1536" s="440" t="s">
        <v>4291</v>
      </c>
      <c r="F1536" s="440">
        <v>8714513</v>
      </c>
      <c r="G1536" s="440">
        <v>8714513</v>
      </c>
      <c r="H1536" s="440">
        <v>0</v>
      </c>
      <c r="I1536" s="184" t="s">
        <v>2</v>
      </c>
      <c r="K1536" s="186">
        <v>42212.666666666664</v>
      </c>
      <c r="L1536" s="187">
        <v>18552.845645000001</v>
      </c>
      <c r="M1536" s="188" t="s">
        <v>11214</v>
      </c>
      <c r="N1536" s="185">
        <v>1701</v>
      </c>
      <c r="P1536" s="185" t="s">
        <v>11703</v>
      </c>
      <c r="Q1536" s="283" t="s">
        <v>12552</v>
      </c>
      <c r="R1536" s="140"/>
      <c r="S1536" s="283" t="s">
        <v>13730</v>
      </c>
      <c r="U1536" s="283"/>
    </row>
    <row r="1537" spans="1:21" ht="45" hidden="1">
      <c r="A1537" s="16">
        <v>42204</v>
      </c>
      <c r="B1537" s="106" t="s">
        <v>3683</v>
      </c>
      <c r="C1537" s="107" t="s">
        <v>6550</v>
      </c>
      <c r="D1537" s="107" t="s">
        <v>6551</v>
      </c>
      <c r="E1537" s="107" t="s">
        <v>4117</v>
      </c>
      <c r="F1537" s="106">
        <v>6828093</v>
      </c>
      <c r="G1537" s="106">
        <v>0</v>
      </c>
      <c r="H1537" s="106" t="s">
        <v>9521</v>
      </c>
      <c r="I1537" s="25" t="s">
        <v>2</v>
      </c>
      <c r="K1537" s="128">
        <v>42195</v>
      </c>
      <c r="L1537" s="132">
        <v>6419.8854975000004</v>
      </c>
      <c r="M1537" s="130" t="s">
        <v>11215</v>
      </c>
      <c r="N1537">
        <v>1701</v>
      </c>
      <c r="P1537" s="135" t="s">
        <v>13035</v>
      </c>
      <c r="Q1537" s="97" t="s">
        <v>13430</v>
      </c>
      <c r="R1537" s="91" t="s">
        <v>28221</v>
      </c>
      <c r="S1537" s="97" t="s">
        <v>29212</v>
      </c>
    </row>
    <row r="1538" spans="1:21" ht="45" hidden="1">
      <c r="A1538" s="16">
        <v>42204</v>
      </c>
      <c r="B1538" s="106" t="s">
        <v>3684</v>
      </c>
      <c r="C1538" s="107" t="s">
        <v>6552</v>
      </c>
      <c r="D1538" s="107" t="s">
        <v>6553</v>
      </c>
      <c r="E1538" s="107" t="s">
        <v>6554</v>
      </c>
      <c r="F1538" s="106" t="s">
        <v>9522</v>
      </c>
      <c r="G1538" s="106">
        <v>0</v>
      </c>
      <c r="H1538" s="106" t="s">
        <v>9523</v>
      </c>
      <c r="I1538" s="25" t="s">
        <v>2</v>
      </c>
      <c r="K1538" s="128">
        <v>42206</v>
      </c>
      <c r="L1538" s="132">
        <v>8391.3630224999997</v>
      </c>
      <c r="M1538" s="130" t="s">
        <v>11216</v>
      </c>
      <c r="N1538">
        <v>1701</v>
      </c>
      <c r="P1538" s="135" t="s">
        <v>13035</v>
      </c>
      <c r="Q1538" s="97" t="s">
        <v>13431</v>
      </c>
      <c r="R1538" s="91" t="s">
        <v>28221</v>
      </c>
      <c r="S1538" s="97" t="s">
        <v>29213</v>
      </c>
      <c r="T1538" t="s">
        <v>29852</v>
      </c>
    </row>
    <row r="1539" spans="1:21" ht="45" hidden="1">
      <c r="A1539" s="16">
        <v>42204</v>
      </c>
      <c r="B1539" s="106" t="s">
        <v>3685</v>
      </c>
      <c r="C1539" s="107" t="s">
        <v>6555</v>
      </c>
      <c r="D1539" s="107" t="s">
        <v>6556</v>
      </c>
      <c r="E1539" s="107" t="s">
        <v>2438</v>
      </c>
      <c r="F1539" s="106">
        <v>7314961</v>
      </c>
      <c r="G1539" s="106">
        <v>5261781</v>
      </c>
      <c r="H1539" s="106">
        <v>-9209079275</v>
      </c>
      <c r="I1539" s="25" t="s">
        <v>2</v>
      </c>
      <c r="K1539" s="128">
        <v>42206</v>
      </c>
      <c r="L1539" s="132">
        <v>3973.923785</v>
      </c>
      <c r="M1539" s="130" t="s">
        <v>11217</v>
      </c>
      <c r="N1539">
        <v>1701</v>
      </c>
      <c r="P1539" s="135" t="s">
        <v>13035</v>
      </c>
      <c r="Q1539" s="97" t="s">
        <v>13432</v>
      </c>
      <c r="R1539" s="91" t="s">
        <v>28221</v>
      </c>
      <c r="S1539" s="97" t="s">
        <v>29214</v>
      </c>
      <c r="T1539" t="s">
        <v>29852</v>
      </c>
    </row>
    <row r="1540" spans="1:21" ht="30" hidden="1">
      <c r="A1540" s="16">
        <v>42204</v>
      </c>
      <c r="B1540" s="108" t="s">
        <v>3686</v>
      </c>
      <c r="C1540" s="107" t="s">
        <v>6557</v>
      </c>
      <c r="D1540" s="107" t="s">
        <v>6558</v>
      </c>
      <c r="E1540" s="107" t="s">
        <v>2423</v>
      </c>
      <c r="F1540" s="107">
        <v>0</v>
      </c>
      <c r="G1540" s="107" t="s">
        <v>9524</v>
      </c>
      <c r="H1540" s="107">
        <v>0</v>
      </c>
      <c r="I1540" s="25" t="s">
        <v>2</v>
      </c>
      <c r="K1540" s="128">
        <v>42196.666666666664</v>
      </c>
      <c r="L1540" s="132">
        <v>6240.912155</v>
      </c>
      <c r="M1540" s="130" t="s">
        <v>11218</v>
      </c>
      <c r="N1540">
        <v>1701</v>
      </c>
      <c r="P1540" s="135" t="s">
        <v>13035</v>
      </c>
      <c r="Q1540" s="97" t="s">
        <v>13433</v>
      </c>
      <c r="R1540" s="91" t="s">
        <v>28221</v>
      </c>
      <c r="S1540" s="97" t="s">
        <v>29215</v>
      </c>
      <c r="T1540" t="s">
        <v>29852</v>
      </c>
    </row>
    <row r="1541" spans="1:21" ht="45" hidden="1">
      <c r="A1541" s="16">
        <v>42204</v>
      </c>
      <c r="B1541" s="107" t="s">
        <v>3687</v>
      </c>
      <c r="C1541" s="107" t="s">
        <v>6559</v>
      </c>
      <c r="D1541" s="107" t="s">
        <v>5561</v>
      </c>
      <c r="E1541" s="107" t="s">
        <v>1922</v>
      </c>
      <c r="F1541" s="107" t="s">
        <v>9525</v>
      </c>
      <c r="G1541" s="107">
        <f>974-44131827 / 646-646</f>
        <v>-67987.521671826631</v>
      </c>
      <c r="H1541" s="107" t="s">
        <v>9526</v>
      </c>
      <c r="I1541" s="25" t="s">
        <v>2</v>
      </c>
      <c r="K1541" s="128">
        <v>42216</v>
      </c>
      <c r="L1541" s="132">
        <v>7998.3347224999998</v>
      </c>
      <c r="M1541" s="130" t="s">
        <v>11219</v>
      </c>
      <c r="N1541">
        <v>1701</v>
      </c>
      <c r="P1541" s="135" t="s">
        <v>13035</v>
      </c>
      <c r="Q1541" s="97" t="s">
        <v>13434</v>
      </c>
      <c r="R1541" s="91" t="s">
        <v>28221</v>
      </c>
      <c r="S1541" s="97" t="s">
        <v>29216</v>
      </c>
      <c r="T1541" t="s">
        <v>29852</v>
      </c>
    </row>
    <row r="1542" spans="1:21" ht="45" hidden="1">
      <c r="A1542" s="16">
        <v>42204</v>
      </c>
      <c r="B1542" s="107" t="s">
        <v>3688</v>
      </c>
      <c r="C1542" s="107" t="s">
        <v>6560</v>
      </c>
      <c r="D1542" s="107" t="s">
        <v>6561</v>
      </c>
      <c r="E1542" s="107" t="s">
        <v>2438</v>
      </c>
      <c r="F1542" s="107">
        <v>9517976</v>
      </c>
      <c r="G1542" s="107">
        <v>0</v>
      </c>
      <c r="H1542" s="107" t="s">
        <v>9527</v>
      </c>
      <c r="I1542" s="25" t="s">
        <v>2</v>
      </c>
      <c r="K1542" s="128">
        <v>42207</v>
      </c>
      <c r="L1542" s="132">
        <v>9421.5183099999995</v>
      </c>
      <c r="M1542" s="130" t="s">
        <v>11220</v>
      </c>
      <c r="N1542">
        <v>1701</v>
      </c>
      <c r="P1542" s="135" t="s">
        <v>13035</v>
      </c>
      <c r="Q1542" s="97" t="s">
        <v>13435</v>
      </c>
      <c r="R1542" s="91" t="s">
        <v>28221</v>
      </c>
      <c r="S1542" s="97" t="s">
        <v>29217</v>
      </c>
    </row>
    <row r="1543" spans="1:21" s="185" customFormat="1" ht="31.5" hidden="1">
      <c r="A1543" s="176">
        <v>42204</v>
      </c>
      <c r="B1543" s="182" t="s">
        <v>3689</v>
      </c>
      <c r="C1543" s="182" t="s">
        <v>6562</v>
      </c>
      <c r="D1543" s="182" t="s">
        <v>6563</v>
      </c>
      <c r="E1543" s="182" t="s">
        <v>5653</v>
      </c>
      <c r="F1543" s="182" t="s">
        <v>9528</v>
      </c>
      <c r="G1543" s="182" t="s">
        <v>9529</v>
      </c>
      <c r="H1543" s="182" t="s">
        <v>2197</v>
      </c>
      <c r="I1543" s="184" t="s">
        <v>2</v>
      </c>
      <c r="K1543" s="186">
        <v>42193</v>
      </c>
      <c r="L1543" s="187">
        <v>6765.86</v>
      </c>
      <c r="M1543" s="188" t="s">
        <v>11221</v>
      </c>
      <c r="N1543" s="185">
        <v>1701</v>
      </c>
      <c r="P1543" s="185" t="s">
        <v>13035</v>
      </c>
      <c r="Q1543" s="283" t="s">
        <v>13436</v>
      </c>
      <c r="R1543" s="140"/>
      <c r="S1543" s="283" t="s">
        <v>13730</v>
      </c>
      <c r="U1543" s="283"/>
    </row>
    <row r="1544" spans="1:21" ht="60" hidden="1">
      <c r="A1544" s="16">
        <v>42204</v>
      </c>
      <c r="B1544" s="106" t="s">
        <v>3690</v>
      </c>
      <c r="C1544" s="107" t="s">
        <v>6564</v>
      </c>
      <c r="D1544" s="107" t="s">
        <v>6565</v>
      </c>
      <c r="E1544" s="107" t="s">
        <v>2403</v>
      </c>
      <c r="F1544" s="106">
        <v>0</v>
      </c>
      <c r="G1544" s="106">
        <v>0</v>
      </c>
      <c r="H1544" s="106" t="s">
        <v>9530</v>
      </c>
      <c r="I1544" s="25" t="s">
        <v>2</v>
      </c>
      <c r="K1544" s="128">
        <v>42215</v>
      </c>
      <c r="L1544" s="132">
        <v>7216.1362625000002</v>
      </c>
      <c r="M1544" s="130" t="s">
        <v>11222</v>
      </c>
      <c r="N1544">
        <v>1701</v>
      </c>
      <c r="P1544" s="135" t="s">
        <v>13035</v>
      </c>
      <c r="Q1544" s="578" t="s">
        <v>13437</v>
      </c>
      <c r="R1544" t="s">
        <v>23946</v>
      </c>
      <c r="S1544" s="618" t="s">
        <v>28610</v>
      </c>
      <c r="T1544" t="s">
        <v>28621</v>
      </c>
    </row>
    <row r="1545" spans="1:21" ht="45" hidden="1">
      <c r="A1545" s="16">
        <v>42204</v>
      </c>
      <c r="B1545" s="106" t="s">
        <v>3691</v>
      </c>
      <c r="C1545" s="107" t="s">
        <v>6566</v>
      </c>
      <c r="D1545" s="107" t="s">
        <v>6567</v>
      </c>
      <c r="E1545" s="107" t="s">
        <v>2438</v>
      </c>
      <c r="F1545" s="106" t="s">
        <v>9531</v>
      </c>
      <c r="G1545" s="106">
        <v>0</v>
      </c>
      <c r="H1545" s="106" t="s">
        <v>9532</v>
      </c>
      <c r="I1545" s="25" t="s">
        <v>2</v>
      </c>
      <c r="K1545" s="128">
        <v>42215</v>
      </c>
      <c r="L1545" s="132">
        <v>24751.220815000001</v>
      </c>
      <c r="M1545" s="130" t="s">
        <v>11223</v>
      </c>
      <c r="N1545">
        <v>1701</v>
      </c>
      <c r="P1545" t="s">
        <v>3</v>
      </c>
      <c r="Q1545" s="594" t="s">
        <v>13016</v>
      </c>
    </row>
    <row r="1546" spans="1:21" ht="60" hidden="1">
      <c r="A1546" s="16">
        <v>42204</v>
      </c>
      <c r="B1546" s="102" t="s">
        <v>3692</v>
      </c>
      <c r="C1546" s="105" t="s">
        <v>6568</v>
      </c>
      <c r="D1546" s="105" t="s">
        <v>6569</v>
      </c>
      <c r="E1546" s="105" t="s">
        <v>2409</v>
      </c>
      <c r="F1546" s="105" t="s">
        <v>9533</v>
      </c>
      <c r="G1546" s="105" t="s">
        <v>2197</v>
      </c>
      <c r="H1546" s="105" t="s">
        <v>9534</v>
      </c>
      <c r="I1546" s="25" t="s">
        <v>2</v>
      </c>
      <c r="K1546" s="128">
        <v>42199</v>
      </c>
      <c r="L1546" s="132">
        <v>8603.2099999999991</v>
      </c>
      <c r="M1546" s="130" t="s">
        <v>11224</v>
      </c>
      <c r="N1546">
        <v>1701</v>
      </c>
      <c r="P1546" s="135" t="s">
        <v>13035</v>
      </c>
      <c r="Q1546" s="578" t="s">
        <v>13438</v>
      </c>
      <c r="R1546" t="s">
        <v>23946</v>
      </c>
      <c r="S1546" s="618" t="s">
        <v>28611</v>
      </c>
    </row>
    <row r="1547" spans="1:21" ht="45" hidden="1">
      <c r="A1547" s="16">
        <v>42204</v>
      </c>
      <c r="B1547" s="102" t="s">
        <v>3693</v>
      </c>
      <c r="C1547" s="102" t="s">
        <v>6570</v>
      </c>
      <c r="D1547" s="102" t="s">
        <v>6571</v>
      </c>
      <c r="E1547" s="102" t="s">
        <v>2423</v>
      </c>
      <c r="F1547" s="102" t="s">
        <v>9535</v>
      </c>
      <c r="G1547" s="102" t="s">
        <v>2197</v>
      </c>
      <c r="H1547" s="102" t="s">
        <v>9536</v>
      </c>
      <c r="I1547" s="25" t="s">
        <v>2</v>
      </c>
      <c r="K1547" s="128">
        <v>42191</v>
      </c>
      <c r="L1547" s="132">
        <v>27769.15</v>
      </c>
      <c r="M1547" s="130" t="s">
        <v>11225</v>
      </c>
      <c r="N1547">
        <v>1701</v>
      </c>
      <c r="P1547" t="s">
        <v>3</v>
      </c>
      <c r="Q1547" s="594" t="s">
        <v>13017</v>
      </c>
      <c r="R1547" s="91" t="s">
        <v>28221</v>
      </c>
      <c r="S1547" s="97" t="s">
        <v>29218</v>
      </c>
      <c r="T1547" t="s">
        <v>29852</v>
      </c>
    </row>
    <row r="1548" spans="1:21" ht="45" hidden="1">
      <c r="A1548" s="16">
        <v>42204</v>
      </c>
      <c r="B1548" s="102" t="s">
        <v>3694</v>
      </c>
      <c r="C1548" s="102" t="s">
        <v>6570</v>
      </c>
      <c r="D1548" s="102" t="s">
        <v>6571</v>
      </c>
      <c r="E1548" s="102" t="s">
        <v>2423</v>
      </c>
      <c r="F1548" s="102" t="s">
        <v>9535</v>
      </c>
      <c r="G1548" s="102" t="s">
        <v>2197</v>
      </c>
      <c r="H1548" s="102" t="s">
        <v>9536</v>
      </c>
      <c r="I1548" s="25" t="s">
        <v>2</v>
      </c>
      <c r="K1548" s="128">
        <v>42191</v>
      </c>
      <c r="L1548" s="132">
        <v>26684.080000000002</v>
      </c>
      <c r="M1548" s="130" t="s">
        <v>11226</v>
      </c>
      <c r="N1548">
        <v>1701</v>
      </c>
      <c r="P1548" t="s">
        <v>3</v>
      </c>
      <c r="Q1548" s="594" t="s">
        <v>13017</v>
      </c>
      <c r="R1548" s="91" t="s">
        <v>28221</v>
      </c>
      <c r="S1548" s="97" t="s">
        <v>29218</v>
      </c>
      <c r="T1548" t="s">
        <v>29852</v>
      </c>
    </row>
    <row r="1549" spans="1:21" ht="45" hidden="1">
      <c r="A1549" s="16">
        <v>42204</v>
      </c>
      <c r="B1549" s="106" t="s">
        <v>3695</v>
      </c>
      <c r="C1549" s="107" t="s">
        <v>6572</v>
      </c>
      <c r="D1549" s="107" t="s">
        <v>6573</v>
      </c>
      <c r="E1549" s="107" t="s">
        <v>6574</v>
      </c>
      <c r="F1549" s="106">
        <v>60142231732</v>
      </c>
      <c r="G1549" s="106">
        <v>0</v>
      </c>
      <c r="H1549" s="106" t="s">
        <v>9537</v>
      </c>
      <c r="I1549" s="25" t="s">
        <v>2</v>
      </c>
      <c r="K1549" s="128">
        <v>42200</v>
      </c>
      <c r="L1549" s="132">
        <v>7518.5992100000003</v>
      </c>
      <c r="M1549" s="130" t="s">
        <v>11227</v>
      </c>
      <c r="N1549">
        <v>1701</v>
      </c>
      <c r="P1549" s="135" t="s">
        <v>13035</v>
      </c>
      <c r="Q1549" s="97" t="s">
        <v>13439</v>
      </c>
      <c r="R1549" s="91" t="s">
        <v>28221</v>
      </c>
      <c r="S1549" s="97" t="s">
        <v>29219</v>
      </c>
      <c r="T1549" t="s">
        <v>29852</v>
      </c>
    </row>
    <row r="1550" spans="1:21" ht="30" hidden="1">
      <c r="A1550" s="16">
        <v>42204</v>
      </c>
      <c r="B1550" s="106" t="s">
        <v>3696</v>
      </c>
      <c r="C1550" s="107" t="s">
        <v>6575</v>
      </c>
      <c r="D1550" s="107" t="s">
        <v>6576</v>
      </c>
      <c r="E1550" s="107" t="s">
        <v>2438</v>
      </c>
      <c r="F1550" s="106" t="s">
        <v>9538</v>
      </c>
      <c r="G1550" s="106">
        <v>9620428</v>
      </c>
      <c r="H1550" s="106" t="s">
        <v>9539</v>
      </c>
      <c r="I1550" s="25" t="s">
        <v>2</v>
      </c>
      <c r="K1550" s="128">
        <v>42210</v>
      </c>
      <c r="L1550" s="132">
        <v>10114.76281</v>
      </c>
      <c r="M1550" s="130" t="s">
        <v>11228</v>
      </c>
      <c r="N1550">
        <v>1701</v>
      </c>
      <c r="P1550" s="137" t="s">
        <v>11703</v>
      </c>
      <c r="Q1550" s="97" t="s">
        <v>12553</v>
      </c>
      <c r="R1550" s="91" t="s">
        <v>28221</v>
      </c>
      <c r="S1550" s="97" t="s">
        <v>29220</v>
      </c>
      <c r="T1550" t="s">
        <v>29852</v>
      </c>
    </row>
    <row r="1551" spans="1:21" ht="30" hidden="1">
      <c r="A1551" s="16">
        <v>42204</v>
      </c>
      <c r="B1551" s="102" t="s">
        <v>3697</v>
      </c>
      <c r="C1551" s="111" t="s">
        <v>6577</v>
      </c>
      <c r="D1551" s="111" t="s">
        <v>6578</v>
      </c>
      <c r="E1551" s="111" t="s">
        <v>4209</v>
      </c>
      <c r="F1551" s="111" t="s">
        <v>9540</v>
      </c>
      <c r="G1551" s="111" t="s">
        <v>9541</v>
      </c>
      <c r="H1551" s="111" t="s">
        <v>2197</v>
      </c>
      <c r="I1551" s="25" t="s">
        <v>2</v>
      </c>
      <c r="K1551" s="128">
        <v>42196</v>
      </c>
      <c r="L1551" s="132">
        <v>3779.51</v>
      </c>
      <c r="M1551" s="130" t="s">
        <v>11229</v>
      </c>
      <c r="N1551">
        <v>1701</v>
      </c>
      <c r="P1551" s="135" t="s">
        <v>13035</v>
      </c>
      <c r="Q1551" s="97" t="s">
        <v>13440</v>
      </c>
      <c r="R1551" s="91" t="s">
        <v>28221</v>
      </c>
      <c r="S1551" s="97" t="s">
        <v>29221</v>
      </c>
      <c r="T1551" t="s">
        <v>29852</v>
      </c>
    </row>
    <row r="1552" spans="1:21" ht="31.5" hidden="1">
      <c r="A1552" s="16">
        <v>42204</v>
      </c>
      <c r="B1552" s="102" t="s">
        <v>3698</v>
      </c>
      <c r="C1552" s="111" t="s">
        <v>6579</v>
      </c>
      <c r="D1552" s="111" t="s">
        <v>6580</v>
      </c>
      <c r="E1552" s="111" t="s">
        <v>2438</v>
      </c>
      <c r="F1552" s="111" t="s">
        <v>7419</v>
      </c>
      <c r="G1552" s="111" t="s">
        <v>2197</v>
      </c>
      <c r="H1552" s="111" t="s">
        <v>2197</v>
      </c>
      <c r="I1552" s="25" t="s">
        <v>2</v>
      </c>
      <c r="K1552" s="128">
        <v>42215</v>
      </c>
      <c r="L1552" s="132">
        <v>3141.62</v>
      </c>
      <c r="M1552" s="130" t="s">
        <v>11230</v>
      </c>
      <c r="N1552">
        <v>1701</v>
      </c>
      <c r="P1552" s="135" t="s">
        <v>13035</v>
      </c>
      <c r="Q1552" s="97" t="s">
        <v>13441</v>
      </c>
      <c r="S1552" s="97" t="s">
        <v>28879</v>
      </c>
    </row>
    <row r="1553" spans="1:20" ht="45" hidden="1">
      <c r="A1553" s="16">
        <v>42204</v>
      </c>
      <c r="B1553" s="108" t="s">
        <v>3699</v>
      </c>
      <c r="C1553" s="107" t="s">
        <v>6581</v>
      </c>
      <c r="D1553" s="107" t="s">
        <v>5156</v>
      </c>
      <c r="E1553" s="107" t="s">
        <v>4291</v>
      </c>
      <c r="F1553" s="107">
        <v>8737235</v>
      </c>
      <c r="G1553" s="107">
        <v>0</v>
      </c>
      <c r="H1553" s="107">
        <v>9189123082</v>
      </c>
      <c r="I1553" s="25" t="s">
        <v>2</v>
      </c>
      <c r="K1553" s="128">
        <v>42205.666666666664</v>
      </c>
      <c r="L1553" s="132">
        <v>7836.2934599999999</v>
      </c>
      <c r="M1553" s="130" t="s">
        <v>11231</v>
      </c>
      <c r="N1553">
        <v>1701</v>
      </c>
      <c r="P1553" s="135" t="s">
        <v>13035</v>
      </c>
      <c r="Q1553" s="578" t="s">
        <v>13442</v>
      </c>
      <c r="R1553" t="s">
        <v>23946</v>
      </c>
      <c r="S1553" s="618" t="s">
        <v>28612</v>
      </c>
    </row>
    <row r="1554" spans="1:20" ht="45" hidden="1">
      <c r="A1554" s="16">
        <v>42204</v>
      </c>
      <c r="B1554" s="108" t="s">
        <v>3700</v>
      </c>
      <c r="C1554" s="107" t="s">
        <v>6582</v>
      </c>
      <c r="D1554" s="107" t="s">
        <v>6583</v>
      </c>
      <c r="E1554" s="107" t="s">
        <v>6584</v>
      </c>
      <c r="F1554" s="107" t="s">
        <v>9542</v>
      </c>
      <c r="G1554" s="107">
        <v>0</v>
      </c>
      <c r="H1554" s="107">
        <v>9175566203</v>
      </c>
      <c r="I1554" s="25" t="s">
        <v>2</v>
      </c>
      <c r="K1554" s="128">
        <v>42194.666666666664</v>
      </c>
      <c r="L1554" s="132">
        <v>10175.435045</v>
      </c>
      <c r="M1554" s="130" t="s">
        <v>11232</v>
      </c>
      <c r="N1554">
        <v>1701</v>
      </c>
      <c r="P1554" s="137" t="s">
        <v>11703</v>
      </c>
      <c r="Q1554" s="97" t="s">
        <v>12554</v>
      </c>
      <c r="R1554" s="91" t="s">
        <v>28221</v>
      </c>
      <c r="S1554" s="97" t="s">
        <v>29222</v>
      </c>
      <c r="T1554" t="s">
        <v>29852</v>
      </c>
    </row>
    <row r="1555" spans="1:20" ht="31.5" hidden="1">
      <c r="A1555" s="16">
        <v>42204</v>
      </c>
      <c r="B1555" s="102" t="s">
        <v>3701</v>
      </c>
      <c r="C1555" s="104" t="s">
        <v>6585</v>
      </c>
      <c r="D1555" s="104" t="s">
        <v>6586</v>
      </c>
      <c r="E1555" s="104" t="s">
        <v>2438</v>
      </c>
      <c r="F1555" s="104" t="s">
        <v>9543</v>
      </c>
      <c r="G1555" s="104" t="s">
        <v>2197</v>
      </c>
      <c r="H1555" s="104" t="s">
        <v>9544</v>
      </c>
      <c r="I1555" s="25" t="s">
        <v>2</v>
      </c>
      <c r="K1555" s="128">
        <v>42215</v>
      </c>
      <c r="L1555" s="132">
        <v>3581.53</v>
      </c>
      <c r="M1555" s="130" t="s">
        <v>11233</v>
      </c>
      <c r="N1555">
        <v>1701</v>
      </c>
      <c r="P1555" s="135" t="s">
        <v>13035</v>
      </c>
      <c r="Q1555" s="97" t="s">
        <v>13443</v>
      </c>
      <c r="R1555" s="91" t="s">
        <v>28221</v>
      </c>
      <c r="S1555" s="97" t="s">
        <v>29223</v>
      </c>
      <c r="T1555" t="s">
        <v>29852</v>
      </c>
    </row>
    <row r="1556" spans="1:20" ht="60" hidden="1">
      <c r="A1556" s="16">
        <v>42204</v>
      </c>
      <c r="B1556" s="102" t="s">
        <v>3702</v>
      </c>
      <c r="C1556" s="111" t="s">
        <v>6587</v>
      </c>
      <c r="D1556" s="111" t="s">
        <v>6588</v>
      </c>
      <c r="E1556" s="111" t="s">
        <v>4209</v>
      </c>
      <c r="F1556" s="111" t="s">
        <v>9545</v>
      </c>
      <c r="G1556" s="111" t="s">
        <v>2197</v>
      </c>
      <c r="H1556" s="111" t="s">
        <v>9546</v>
      </c>
      <c r="I1556" s="25" t="s">
        <v>2</v>
      </c>
      <c r="K1556" s="128">
        <v>42193</v>
      </c>
      <c r="L1556" s="132">
        <v>7163.44</v>
      </c>
      <c r="M1556" s="130" t="s">
        <v>11234</v>
      </c>
      <c r="N1556">
        <v>1701</v>
      </c>
      <c r="P1556" s="135" t="s">
        <v>13035</v>
      </c>
      <c r="Q1556" s="578" t="s">
        <v>13444</v>
      </c>
      <c r="R1556" t="s">
        <v>23946</v>
      </c>
      <c r="S1556" s="618" t="s">
        <v>28613</v>
      </c>
      <c r="T1556" t="s">
        <v>28621</v>
      </c>
    </row>
    <row r="1557" spans="1:20" ht="60" hidden="1">
      <c r="A1557" s="16">
        <v>42204</v>
      </c>
      <c r="B1557" s="106" t="s">
        <v>3703</v>
      </c>
      <c r="C1557" s="107" t="s">
        <v>6589</v>
      </c>
      <c r="D1557" s="107" t="s">
        <v>6590</v>
      </c>
      <c r="E1557" s="107" t="s">
        <v>2438</v>
      </c>
      <c r="F1557" s="106">
        <v>9178593243</v>
      </c>
      <c r="G1557" s="106">
        <v>9954000</v>
      </c>
      <c r="H1557" s="106">
        <v>9178593243</v>
      </c>
      <c r="I1557" s="25" t="s">
        <v>2</v>
      </c>
      <c r="K1557" s="128">
        <v>42216</v>
      </c>
      <c r="L1557" s="132">
        <v>9643.9991399999999</v>
      </c>
      <c r="M1557" s="130" t="s">
        <v>11235</v>
      </c>
      <c r="N1557">
        <v>1701</v>
      </c>
      <c r="P1557" s="135" t="s">
        <v>13035</v>
      </c>
      <c r="Q1557" s="97" t="s">
        <v>13445</v>
      </c>
      <c r="R1557" s="91" t="s">
        <v>28221</v>
      </c>
      <c r="S1557" s="97" t="s">
        <v>29224</v>
      </c>
      <c r="T1557" t="s">
        <v>29852</v>
      </c>
    </row>
    <row r="1558" spans="1:20" ht="45" hidden="1">
      <c r="A1558" s="16">
        <v>42204</v>
      </c>
      <c r="B1558" s="107" t="s">
        <v>3704</v>
      </c>
      <c r="C1558" s="107" t="s">
        <v>6591</v>
      </c>
      <c r="D1558" s="107" t="s">
        <v>6592</v>
      </c>
      <c r="E1558" s="107" t="s">
        <v>6584</v>
      </c>
      <c r="F1558" s="107">
        <v>6422099</v>
      </c>
      <c r="G1558" s="107">
        <v>8410111</v>
      </c>
      <c r="H1558" s="107">
        <v>9158520824</v>
      </c>
      <c r="I1558" s="25" t="s">
        <v>2</v>
      </c>
      <c r="K1558" s="128">
        <v>42216</v>
      </c>
      <c r="L1558" s="132">
        <v>7075.1986850000003</v>
      </c>
      <c r="M1558" s="130" t="s">
        <v>11236</v>
      </c>
      <c r="N1558">
        <v>1701</v>
      </c>
      <c r="P1558" s="135" t="s">
        <v>13035</v>
      </c>
      <c r="Q1558" s="97" t="s">
        <v>13446</v>
      </c>
      <c r="R1558" s="91" t="s">
        <v>28221</v>
      </c>
      <c r="S1558" s="97" t="s">
        <v>29225</v>
      </c>
      <c r="T1558" t="s">
        <v>29852</v>
      </c>
    </row>
    <row r="1559" spans="1:20" ht="45" hidden="1">
      <c r="A1559" s="16">
        <v>42204</v>
      </c>
      <c r="B1559" s="108" t="s">
        <v>3705</v>
      </c>
      <c r="C1559" s="107" t="s">
        <v>6593</v>
      </c>
      <c r="D1559" s="107" t="s">
        <v>4209</v>
      </c>
      <c r="E1559" s="107" t="s">
        <v>4209</v>
      </c>
      <c r="F1559" s="107">
        <v>9840775</v>
      </c>
      <c r="G1559" s="107">
        <v>28128888</v>
      </c>
      <c r="H1559" s="107">
        <v>9175648291</v>
      </c>
      <c r="I1559" s="25" t="s">
        <v>2</v>
      </c>
      <c r="K1559" s="128">
        <v>42205.666666666664</v>
      </c>
      <c r="L1559" s="132">
        <v>11903.797595</v>
      </c>
      <c r="M1559" s="130" t="s">
        <v>11237</v>
      </c>
      <c r="N1559">
        <v>1701</v>
      </c>
      <c r="P1559" s="137" t="s">
        <v>11703</v>
      </c>
      <c r="Q1559" s="578" t="s">
        <v>12555</v>
      </c>
      <c r="R1559" t="s">
        <v>23946</v>
      </c>
      <c r="S1559" s="618" t="s">
        <v>28614</v>
      </c>
    </row>
    <row r="1560" spans="1:20" ht="42" hidden="1">
      <c r="A1560" s="16">
        <v>42204</v>
      </c>
      <c r="B1560" s="102" t="s">
        <v>3706</v>
      </c>
      <c r="C1560" s="104" t="s">
        <v>6594</v>
      </c>
      <c r="D1560" s="104" t="s">
        <v>6595</v>
      </c>
      <c r="E1560" s="104" t="s">
        <v>7</v>
      </c>
      <c r="F1560" s="104" t="s">
        <v>9547</v>
      </c>
      <c r="G1560" s="104" t="s">
        <v>2197</v>
      </c>
      <c r="H1560" s="104" t="s">
        <v>9548</v>
      </c>
      <c r="I1560" s="25" t="s">
        <v>2</v>
      </c>
      <c r="K1560" s="128">
        <v>42206</v>
      </c>
      <c r="L1560" s="132">
        <v>6068.64</v>
      </c>
      <c r="M1560" s="130" t="s">
        <v>11238</v>
      </c>
      <c r="N1560">
        <v>1701</v>
      </c>
      <c r="P1560" s="135" t="s">
        <v>13035</v>
      </c>
      <c r="Q1560" s="97" t="s">
        <v>13447</v>
      </c>
      <c r="R1560" s="91" t="s">
        <v>28221</v>
      </c>
      <c r="S1560" s="97" t="s">
        <v>29226</v>
      </c>
      <c r="T1560" t="s">
        <v>29852</v>
      </c>
    </row>
    <row r="1561" spans="1:20" ht="45" hidden="1">
      <c r="A1561" s="16">
        <v>42204</v>
      </c>
      <c r="B1561" s="106" t="s">
        <v>3707</v>
      </c>
      <c r="C1561" s="107" t="s">
        <v>6596</v>
      </c>
      <c r="D1561" s="107" t="s">
        <v>6597</v>
      </c>
      <c r="E1561" s="107" t="s">
        <v>82</v>
      </c>
      <c r="F1561" s="106" t="s">
        <v>9549</v>
      </c>
      <c r="G1561" s="106">
        <v>0</v>
      </c>
      <c r="H1561" s="106" t="s">
        <v>9550</v>
      </c>
      <c r="I1561" s="25" t="s">
        <v>2</v>
      </c>
      <c r="K1561" s="128">
        <v>42206</v>
      </c>
      <c r="L1561" s="132">
        <v>3736.6829925000002</v>
      </c>
      <c r="M1561" s="130" t="s">
        <v>11239</v>
      </c>
      <c r="N1561">
        <v>1701</v>
      </c>
      <c r="P1561" s="135" t="s">
        <v>13035</v>
      </c>
      <c r="Q1561" s="97" t="s">
        <v>13448</v>
      </c>
      <c r="R1561" s="91" t="s">
        <v>28221</v>
      </c>
      <c r="S1561" s="97" t="s">
        <v>29227</v>
      </c>
      <c r="T1561" t="s">
        <v>29852</v>
      </c>
    </row>
    <row r="1562" spans="1:20" ht="45" hidden="1">
      <c r="A1562" s="16">
        <v>42204</v>
      </c>
      <c r="B1562" s="107" t="s">
        <v>3708</v>
      </c>
      <c r="C1562" s="107" t="s">
        <v>6598</v>
      </c>
      <c r="D1562" s="107" t="s">
        <v>6599</v>
      </c>
      <c r="E1562" s="107" t="s">
        <v>4816</v>
      </c>
      <c r="F1562" s="107">
        <v>9184557095</v>
      </c>
      <c r="G1562" s="107">
        <v>5278888</v>
      </c>
      <c r="H1562" s="107">
        <v>9184557095</v>
      </c>
      <c r="I1562" s="25" t="s">
        <v>2</v>
      </c>
      <c r="K1562" s="128">
        <v>42200</v>
      </c>
      <c r="L1562" s="132">
        <v>7794.1863249999997</v>
      </c>
      <c r="M1562" s="130" t="s">
        <v>11240</v>
      </c>
      <c r="N1562">
        <v>1701</v>
      </c>
      <c r="P1562" s="135" t="s">
        <v>13035</v>
      </c>
      <c r="Q1562" s="97" t="s">
        <v>13449</v>
      </c>
      <c r="R1562" s="91" t="s">
        <v>28221</v>
      </c>
      <c r="S1562" s="97" t="s">
        <v>29228</v>
      </c>
      <c r="T1562" t="s">
        <v>29852</v>
      </c>
    </row>
    <row r="1563" spans="1:20" ht="105" hidden="1">
      <c r="A1563" s="16">
        <v>42204</v>
      </c>
      <c r="B1563" s="102" t="s">
        <v>3709</v>
      </c>
      <c r="C1563" s="104" t="s">
        <v>6600</v>
      </c>
      <c r="D1563" s="104" t="s">
        <v>6601</v>
      </c>
      <c r="E1563" s="104" t="s">
        <v>4643</v>
      </c>
      <c r="F1563" s="104" t="s">
        <v>9551</v>
      </c>
      <c r="G1563" s="104" t="s">
        <v>9552</v>
      </c>
      <c r="H1563" s="104" t="s">
        <v>9553</v>
      </c>
      <c r="I1563" s="25" t="s">
        <v>2</v>
      </c>
      <c r="K1563" s="128">
        <v>42188</v>
      </c>
      <c r="L1563" s="132">
        <v>26879.45</v>
      </c>
      <c r="M1563" s="130" t="s">
        <v>11241</v>
      </c>
      <c r="N1563">
        <v>1701</v>
      </c>
      <c r="P1563" t="s">
        <v>3</v>
      </c>
      <c r="Q1563" s="594" t="s">
        <v>13018</v>
      </c>
    </row>
    <row r="1564" spans="1:20" ht="45" hidden="1">
      <c r="A1564" s="16">
        <v>42204</v>
      </c>
      <c r="B1564" s="106" t="s">
        <v>3710</v>
      </c>
      <c r="C1564" s="107" t="s">
        <v>6602</v>
      </c>
      <c r="D1564" s="107" t="s">
        <v>6603</v>
      </c>
      <c r="E1564" s="107" t="s">
        <v>2438</v>
      </c>
      <c r="F1564" s="106">
        <v>4107239</v>
      </c>
      <c r="G1564" s="106">
        <v>8872075</v>
      </c>
      <c r="H1564" s="106">
        <v>9189164163</v>
      </c>
      <c r="I1564" s="25" t="s">
        <v>2</v>
      </c>
      <c r="K1564" s="128">
        <v>42200</v>
      </c>
      <c r="L1564" s="132">
        <v>4676.7820924999996</v>
      </c>
      <c r="M1564" s="130" t="s">
        <v>11242</v>
      </c>
      <c r="N1564">
        <v>1701</v>
      </c>
      <c r="P1564" s="135" t="s">
        <v>13035</v>
      </c>
      <c r="Q1564" s="97" t="s">
        <v>13450</v>
      </c>
      <c r="R1564" t="s">
        <v>23946</v>
      </c>
      <c r="S1564" s="618" t="s">
        <v>28615</v>
      </c>
      <c r="T1564" t="s">
        <v>28621</v>
      </c>
    </row>
    <row r="1565" spans="1:20" ht="75" hidden="1">
      <c r="A1565" s="16">
        <v>42204</v>
      </c>
      <c r="B1565" s="106" t="s">
        <v>3711</v>
      </c>
      <c r="C1565" s="107" t="s">
        <v>6604</v>
      </c>
      <c r="D1565" s="107" t="s">
        <v>6605</v>
      </c>
      <c r="E1565" s="107" t="s">
        <v>4209</v>
      </c>
      <c r="F1565" s="106">
        <v>432114258</v>
      </c>
      <c r="G1565" s="106">
        <v>0</v>
      </c>
      <c r="H1565" s="106">
        <v>9178251257</v>
      </c>
      <c r="I1565" s="25" t="s">
        <v>2</v>
      </c>
      <c r="K1565" s="128">
        <v>42210</v>
      </c>
      <c r="L1565" s="132">
        <v>23504.76671</v>
      </c>
      <c r="M1565" s="130" t="s">
        <v>11243</v>
      </c>
      <c r="N1565">
        <v>1701</v>
      </c>
      <c r="P1565" t="s">
        <v>3</v>
      </c>
      <c r="Q1565" s="594" t="s">
        <v>13019</v>
      </c>
      <c r="T1565" t="s">
        <v>11707</v>
      </c>
    </row>
    <row r="1566" spans="1:20" ht="60" hidden="1">
      <c r="A1566" s="16">
        <v>42204</v>
      </c>
      <c r="B1566" s="106" t="s">
        <v>3712</v>
      </c>
      <c r="C1566" s="107" t="s">
        <v>6606</v>
      </c>
      <c r="D1566" s="107" t="s">
        <v>6607</v>
      </c>
      <c r="E1566" s="107" t="s">
        <v>1922</v>
      </c>
      <c r="F1566" s="106">
        <v>6365133</v>
      </c>
      <c r="G1566" s="106">
        <v>0</v>
      </c>
      <c r="H1566" s="106">
        <v>9498907812</v>
      </c>
      <c r="I1566" s="25" t="s">
        <v>2</v>
      </c>
      <c r="K1566" s="128">
        <v>42207</v>
      </c>
      <c r="L1566" s="132">
        <v>12004.218484999999</v>
      </c>
      <c r="M1566" s="130" t="s">
        <v>11244</v>
      </c>
      <c r="N1566">
        <v>1701</v>
      </c>
      <c r="P1566" s="137" t="s">
        <v>11703</v>
      </c>
      <c r="Q1566" s="97" t="s">
        <v>12556</v>
      </c>
      <c r="R1566" s="91" t="s">
        <v>28221</v>
      </c>
      <c r="S1566" s="97" t="s">
        <v>29229</v>
      </c>
    </row>
    <row r="1567" spans="1:20" ht="45" hidden="1">
      <c r="A1567" s="16">
        <v>42204</v>
      </c>
      <c r="B1567" s="102" t="s">
        <v>3713</v>
      </c>
      <c r="C1567" s="105" t="s">
        <v>6608</v>
      </c>
      <c r="D1567" s="105" t="s">
        <v>6609</v>
      </c>
      <c r="E1567" s="105" t="s">
        <v>1922</v>
      </c>
      <c r="F1567" s="105" t="s">
        <v>9554</v>
      </c>
      <c r="G1567" s="105" t="s">
        <v>9555</v>
      </c>
      <c r="H1567" s="105" t="s">
        <v>9556</v>
      </c>
      <c r="I1567" s="25" t="s">
        <v>2</v>
      </c>
      <c r="K1567" s="128">
        <v>42196</v>
      </c>
      <c r="L1567" s="132">
        <v>5193.24</v>
      </c>
      <c r="M1567" s="130" t="s">
        <v>11245</v>
      </c>
      <c r="N1567">
        <v>1701</v>
      </c>
      <c r="P1567" s="135" t="s">
        <v>13035</v>
      </c>
      <c r="Q1567" s="97" t="s">
        <v>13451</v>
      </c>
      <c r="R1567" s="91" t="s">
        <v>28221</v>
      </c>
      <c r="S1567" s="97" t="s">
        <v>29230</v>
      </c>
      <c r="T1567" t="s">
        <v>29852</v>
      </c>
    </row>
    <row r="1568" spans="1:20" ht="90" hidden="1">
      <c r="A1568" s="16">
        <v>42204</v>
      </c>
      <c r="B1568" s="106" t="s">
        <v>3714</v>
      </c>
      <c r="C1568" s="107" t="s">
        <v>6610</v>
      </c>
      <c r="D1568" s="107" t="s">
        <v>6611</v>
      </c>
      <c r="E1568" s="107" t="s">
        <v>2088</v>
      </c>
      <c r="F1568" s="106">
        <v>0</v>
      </c>
      <c r="G1568" s="106">
        <v>0</v>
      </c>
      <c r="H1568" s="106" t="s">
        <v>9557</v>
      </c>
      <c r="I1568" s="25" t="s">
        <v>2</v>
      </c>
      <c r="K1568" s="128">
        <v>42203</v>
      </c>
      <c r="L1568" s="132">
        <v>19498.5463275</v>
      </c>
      <c r="M1568" s="130" t="s">
        <v>11246</v>
      </c>
      <c r="N1568">
        <v>1701</v>
      </c>
      <c r="P1568" s="137" t="s">
        <v>11703</v>
      </c>
      <c r="Q1568" s="578" t="s">
        <v>12557</v>
      </c>
      <c r="R1568" t="s">
        <v>23946</v>
      </c>
      <c r="S1568" s="618" t="s">
        <v>28616</v>
      </c>
    </row>
    <row r="1569" spans="1:20" ht="45" hidden="1">
      <c r="A1569" s="16">
        <v>42204</v>
      </c>
      <c r="B1569" s="102" t="s">
        <v>3715</v>
      </c>
      <c r="C1569" s="102" t="s">
        <v>6612</v>
      </c>
      <c r="D1569" s="102" t="s">
        <v>6613</v>
      </c>
      <c r="E1569" s="102" t="s">
        <v>2438</v>
      </c>
      <c r="F1569" s="102" t="s">
        <v>9558</v>
      </c>
      <c r="G1569" s="102" t="s">
        <v>9559</v>
      </c>
      <c r="H1569" s="102" t="s">
        <v>9560</v>
      </c>
      <c r="I1569" s="25" t="s">
        <v>2</v>
      </c>
      <c r="K1569" s="128">
        <v>42200</v>
      </c>
      <c r="L1569" s="132">
        <v>13861.65</v>
      </c>
      <c r="M1569" s="130" t="s">
        <v>11247</v>
      </c>
      <c r="N1569">
        <v>1701</v>
      </c>
      <c r="P1569" s="137" t="s">
        <v>11703</v>
      </c>
      <c r="Q1569" s="97" t="s">
        <v>12558</v>
      </c>
      <c r="R1569" s="91" t="s">
        <v>28221</v>
      </c>
      <c r="S1569" s="97" t="s">
        <v>29231</v>
      </c>
      <c r="T1569" t="s">
        <v>29852</v>
      </c>
    </row>
    <row r="1570" spans="1:20" ht="45" hidden="1">
      <c r="A1570" s="16">
        <v>42204</v>
      </c>
      <c r="B1570" s="107" t="s">
        <v>3715</v>
      </c>
      <c r="C1570" s="107" t="s">
        <v>6614</v>
      </c>
      <c r="D1570" s="107" t="s">
        <v>6615</v>
      </c>
      <c r="E1570" s="107" t="s">
        <v>2438</v>
      </c>
      <c r="F1570" s="107" t="s">
        <v>9561</v>
      </c>
      <c r="G1570" s="107" t="s">
        <v>9562</v>
      </c>
      <c r="H1570" s="107" t="s">
        <v>9563</v>
      </c>
      <c r="I1570" s="25" t="s">
        <v>2</v>
      </c>
      <c r="K1570" s="128">
        <v>42200.666666666664</v>
      </c>
      <c r="L1570" s="132">
        <v>8534.5622804499999</v>
      </c>
      <c r="M1570" s="130" t="s">
        <v>11248</v>
      </c>
      <c r="N1570">
        <v>1701</v>
      </c>
      <c r="Q1570" s="97" t="s">
        <v>12558</v>
      </c>
      <c r="R1570" s="91" t="s">
        <v>28221</v>
      </c>
      <c r="S1570" s="97" t="s">
        <v>29231</v>
      </c>
      <c r="T1570" t="s">
        <v>29852</v>
      </c>
    </row>
    <row r="1571" spans="1:20" ht="45" hidden="1">
      <c r="A1571" s="16">
        <v>42204</v>
      </c>
      <c r="B1571" s="102" t="s">
        <v>3716</v>
      </c>
      <c r="C1571" s="104" t="s">
        <v>6616</v>
      </c>
      <c r="D1571" s="104" t="s">
        <v>6617</v>
      </c>
      <c r="E1571" s="104" t="s">
        <v>134</v>
      </c>
      <c r="F1571" s="104" t="s">
        <v>9564</v>
      </c>
      <c r="G1571" s="104" t="s">
        <v>2197</v>
      </c>
      <c r="H1571" s="104" t="s">
        <v>9565</v>
      </c>
      <c r="I1571" s="25" t="s">
        <v>2</v>
      </c>
      <c r="K1571" s="128">
        <v>42202</v>
      </c>
      <c r="L1571" s="132">
        <v>8408.8700000000008</v>
      </c>
      <c r="M1571" s="130" t="s">
        <v>11249</v>
      </c>
      <c r="N1571">
        <v>1701</v>
      </c>
      <c r="P1571" s="135" t="s">
        <v>13035</v>
      </c>
      <c r="Q1571" s="97" t="s">
        <v>13452</v>
      </c>
      <c r="R1571" s="91" t="s">
        <v>28221</v>
      </c>
      <c r="S1571" s="97" t="s">
        <v>29232</v>
      </c>
      <c r="T1571" t="s">
        <v>29852</v>
      </c>
    </row>
    <row r="1572" spans="1:20" ht="45" hidden="1">
      <c r="A1572" s="16">
        <v>42204</v>
      </c>
      <c r="B1572" s="107" t="s">
        <v>3717</v>
      </c>
      <c r="C1572" s="107" t="s">
        <v>6618</v>
      </c>
      <c r="D1572" s="107" t="s">
        <v>6619</v>
      </c>
      <c r="E1572" s="107" t="s">
        <v>6620</v>
      </c>
      <c r="F1572" s="107">
        <v>22122285</v>
      </c>
      <c r="G1572" s="107">
        <v>23048551</v>
      </c>
      <c r="H1572" s="107">
        <v>9178414103</v>
      </c>
      <c r="I1572" s="25" t="s">
        <v>2</v>
      </c>
      <c r="K1572" s="128">
        <v>42189</v>
      </c>
      <c r="L1572" s="132">
        <v>15755.8622975</v>
      </c>
      <c r="M1572" s="130" t="s">
        <v>11250</v>
      </c>
      <c r="N1572">
        <v>1701</v>
      </c>
      <c r="P1572" s="137" t="s">
        <v>11703</v>
      </c>
      <c r="Q1572" s="97" t="s">
        <v>12559</v>
      </c>
      <c r="R1572" s="91" t="s">
        <v>28221</v>
      </c>
      <c r="S1572" s="97" t="s">
        <v>29233</v>
      </c>
      <c r="T1572" t="s">
        <v>29852</v>
      </c>
    </row>
    <row r="1573" spans="1:20" ht="45" hidden="1">
      <c r="A1573" s="16">
        <v>42204</v>
      </c>
      <c r="B1573" s="102" t="s">
        <v>3718</v>
      </c>
      <c r="C1573" s="102" t="s">
        <v>6621</v>
      </c>
      <c r="D1573" s="102" t="s">
        <v>6622</v>
      </c>
      <c r="E1573" s="102" t="s">
        <v>6623</v>
      </c>
      <c r="F1573" s="102" t="s">
        <v>9566</v>
      </c>
      <c r="G1573" s="102" t="s">
        <v>9567</v>
      </c>
      <c r="H1573" s="102" t="s">
        <v>9568</v>
      </c>
      <c r="I1573" s="25" t="s">
        <v>2</v>
      </c>
      <c r="K1573" s="128">
        <v>42196</v>
      </c>
      <c r="L1573" s="132">
        <v>3113.3</v>
      </c>
      <c r="M1573" s="130" t="s">
        <v>11251</v>
      </c>
      <c r="N1573">
        <v>1701</v>
      </c>
      <c r="P1573" s="135" t="s">
        <v>13035</v>
      </c>
      <c r="Q1573" s="97" t="s">
        <v>13453</v>
      </c>
      <c r="R1573" s="91" t="s">
        <v>28221</v>
      </c>
      <c r="S1573" s="97" t="s">
        <v>29234</v>
      </c>
      <c r="T1573" t="s">
        <v>29852</v>
      </c>
    </row>
    <row r="1574" spans="1:20" ht="45" hidden="1">
      <c r="A1574" s="16">
        <v>42204</v>
      </c>
      <c r="B1574" s="108" t="s">
        <v>3719</v>
      </c>
      <c r="C1574" s="107" t="s">
        <v>6624</v>
      </c>
      <c r="D1574" s="107" t="s">
        <v>6625</v>
      </c>
      <c r="E1574" s="107" t="s">
        <v>82</v>
      </c>
      <c r="F1574" s="107">
        <v>9151908874</v>
      </c>
      <c r="G1574" s="107">
        <v>0</v>
      </c>
      <c r="H1574" s="107">
        <v>9472371422</v>
      </c>
      <c r="I1574" s="25" t="s">
        <v>2</v>
      </c>
      <c r="K1574" s="128">
        <v>42208.666666666664</v>
      </c>
      <c r="L1574" s="132">
        <v>4021.7761875000001</v>
      </c>
      <c r="M1574" s="130" t="s">
        <v>11252</v>
      </c>
      <c r="N1574">
        <v>1701</v>
      </c>
      <c r="P1574" s="135" t="s">
        <v>13035</v>
      </c>
      <c r="Q1574" s="97" t="s">
        <v>13454</v>
      </c>
      <c r="R1574" s="91" t="s">
        <v>28221</v>
      </c>
      <c r="S1574" s="97" t="s">
        <v>29235</v>
      </c>
      <c r="T1574" t="s">
        <v>29852</v>
      </c>
    </row>
    <row r="1575" spans="1:20" ht="31.5" hidden="1">
      <c r="A1575" s="16">
        <v>42204</v>
      </c>
      <c r="B1575" s="108" t="s">
        <v>3720</v>
      </c>
      <c r="C1575" s="107" t="s">
        <v>6626</v>
      </c>
      <c r="D1575" s="107" t="s">
        <v>6627</v>
      </c>
      <c r="E1575" s="107" t="s">
        <v>448</v>
      </c>
      <c r="F1575" s="107">
        <v>9131361</v>
      </c>
      <c r="G1575" s="107">
        <v>0</v>
      </c>
      <c r="H1575" s="107">
        <v>9287355131</v>
      </c>
      <c r="I1575" s="25" t="s">
        <v>2</v>
      </c>
      <c r="K1575" s="128">
        <v>42209.666666666664</v>
      </c>
      <c r="L1575" s="132">
        <v>4392.5763399999996</v>
      </c>
      <c r="M1575" s="130" t="s">
        <v>11253</v>
      </c>
      <c r="N1575">
        <v>1701</v>
      </c>
      <c r="P1575" s="135" t="s">
        <v>13035</v>
      </c>
      <c r="Q1575" s="97" t="s">
        <v>13455</v>
      </c>
      <c r="R1575" s="91" t="s">
        <v>28221</v>
      </c>
      <c r="S1575" s="97" t="s">
        <v>29236</v>
      </c>
      <c r="T1575" t="s">
        <v>29852</v>
      </c>
    </row>
    <row r="1576" spans="1:20" ht="45" hidden="1">
      <c r="A1576" s="16">
        <v>42204</v>
      </c>
      <c r="B1576" s="102" t="s">
        <v>3721</v>
      </c>
      <c r="C1576" s="102" t="s">
        <v>6628</v>
      </c>
      <c r="D1576" s="102" t="s">
        <v>6629</v>
      </c>
      <c r="E1576" s="102" t="s">
        <v>5346</v>
      </c>
      <c r="F1576" s="102" t="s">
        <v>9569</v>
      </c>
      <c r="G1576" s="102" t="s">
        <v>9570</v>
      </c>
      <c r="H1576" s="102" t="s">
        <v>9571</v>
      </c>
      <c r="I1576" s="25" t="s">
        <v>2</v>
      </c>
      <c r="K1576" s="128">
        <v>42216</v>
      </c>
      <c r="L1576" s="132">
        <v>5415.55</v>
      </c>
      <c r="M1576" s="130" t="s">
        <v>11254</v>
      </c>
      <c r="N1576">
        <v>1701</v>
      </c>
      <c r="P1576" s="135" t="s">
        <v>13035</v>
      </c>
      <c r="Q1576" s="97" t="s">
        <v>13456</v>
      </c>
      <c r="R1576" s="91" t="s">
        <v>28221</v>
      </c>
      <c r="S1576" s="97" t="s">
        <v>29237</v>
      </c>
      <c r="T1576" t="s">
        <v>29852</v>
      </c>
    </row>
    <row r="1577" spans="1:20" ht="45" hidden="1">
      <c r="A1577" s="16">
        <v>42204</v>
      </c>
      <c r="B1577" s="107" t="s">
        <v>3722</v>
      </c>
      <c r="C1577" s="107" t="s">
        <v>6630</v>
      </c>
      <c r="D1577" s="107" t="s">
        <v>6631</v>
      </c>
      <c r="E1577" s="107" t="s">
        <v>2086</v>
      </c>
      <c r="F1577" s="107" t="s">
        <v>9572</v>
      </c>
      <c r="G1577" s="107">
        <v>0</v>
      </c>
      <c r="H1577" s="107" t="s">
        <v>9573</v>
      </c>
      <c r="I1577" s="25" t="s">
        <v>2</v>
      </c>
      <c r="K1577" s="128">
        <v>42215</v>
      </c>
      <c r="L1577" s="132">
        <v>5996.5255500000003</v>
      </c>
      <c r="M1577" s="130" t="s">
        <v>11255</v>
      </c>
      <c r="N1577">
        <v>1701</v>
      </c>
      <c r="P1577" s="135" t="s">
        <v>13035</v>
      </c>
      <c r="Q1577" s="97" t="s">
        <v>13457</v>
      </c>
      <c r="R1577" s="91" t="s">
        <v>28221</v>
      </c>
      <c r="S1577" s="97" t="s">
        <v>29238</v>
      </c>
      <c r="T1577" t="s">
        <v>29852</v>
      </c>
    </row>
    <row r="1578" spans="1:20" ht="45" hidden="1">
      <c r="A1578" s="16">
        <v>42204</v>
      </c>
      <c r="B1578" s="106" t="s">
        <v>3723</v>
      </c>
      <c r="C1578" s="107" t="s">
        <v>6632</v>
      </c>
      <c r="D1578" s="107" t="s">
        <v>6633</v>
      </c>
      <c r="E1578" s="107" t="s">
        <v>2086</v>
      </c>
      <c r="F1578" s="106">
        <v>6591745</v>
      </c>
      <c r="G1578" s="106">
        <v>8174425</v>
      </c>
      <c r="H1578" s="106">
        <v>9272449919</v>
      </c>
      <c r="I1578" s="25" t="s">
        <v>2</v>
      </c>
      <c r="K1578" s="128">
        <v>42186</v>
      </c>
      <c r="L1578" s="132">
        <v>7741.4151549999997</v>
      </c>
      <c r="M1578" s="130" t="s">
        <v>11256</v>
      </c>
      <c r="N1578">
        <v>1701</v>
      </c>
      <c r="P1578" s="135" t="s">
        <v>13035</v>
      </c>
      <c r="Q1578" s="97" t="s">
        <v>13458</v>
      </c>
      <c r="R1578" s="91" t="s">
        <v>28221</v>
      </c>
      <c r="S1578" s="97" t="s">
        <v>29239</v>
      </c>
      <c r="T1578" t="s">
        <v>29852</v>
      </c>
    </row>
    <row r="1579" spans="1:20" ht="45" hidden="1">
      <c r="A1579" s="16">
        <v>42204</v>
      </c>
      <c r="B1579" s="107" t="s">
        <v>3724</v>
      </c>
      <c r="C1579" s="107" t="s">
        <v>6634</v>
      </c>
      <c r="D1579" s="107" t="s">
        <v>5499</v>
      </c>
      <c r="E1579" s="107" t="s">
        <v>2438</v>
      </c>
      <c r="F1579" s="107">
        <v>9266827453</v>
      </c>
      <c r="G1579" s="107">
        <v>0</v>
      </c>
      <c r="H1579" s="107" t="s">
        <v>9574</v>
      </c>
      <c r="I1579" s="25" t="s">
        <v>2</v>
      </c>
      <c r="K1579" s="128">
        <v>42216</v>
      </c>
      <c r="L1579" s="132">
        <v>7141.9335199999996</v>
      </c>
      <c r="M1579" s="130" t="s">
        <v>11257</v>
      </c>
      <c r="N1579">
        <v>1701</v>
      </c>
      <c r="P1579" s="135" t="s">
        <v>13035</v>
      </c>
      <c r="Q1579" s="97" t="s">
        <v>13459</v>
      </c>
      <c r="R1579" s="91" t="s">
        <v>28221</v>
      </c>
      <c r="S1579" s="97" t="s">
        <v>29240</v>
      </c>
      <c r="T1579" t="s">
        <v>29852</v>
      </c>
    </row>
    <row r="1580" spans="1:20" ht="30" hidden="1">
      <c r="A1580" s="16">
        <v>42204</v>
      </c>
      <c r="B1580" s="102" t="s">
        <v>3725</v>
      </c>
      <c r="C1580" s="102" t="s">
        <v>6635</v>
      </c>
      <c r="D1580" s="102" t="s">
        <v>6636</v>
      </c>
      <c r="E1580" s="102" t="s">
        <v>6623</v>
      </c>
      <c r="F1580" s="102" t="s">
        <v>9575</v>
      </c>
      <c r="G1580" s="102" t="s">
        <v>9576</v>
      </c>
      <c r="H1580" s="102" t="s">
        <v>2197</v>
      </c>
      <c r="I1580" s="25" t="s">
        <v>2</v>
      </c>
      <c r="K1580" s="128">
        <v>42213</v>
      </c>
      <c r="L1580" s="132">
        <v>9764.9</v>
      </c>
      <c r="M1580" s="130" t="s">
        <v>11258</v>
      </c>
      <c r="N1580">
        <v>1701</v>
      </c>
      <c r="P1580" s="135" t="s">
        <v>13035</v>
      </c>
      <c r="Q1580" s="97" t="s">
        <v>13460</v>
      </c>
      <c r="R1580" s="91" t="s">
        <v>28221</v>
      </c>
      <c r="S1580" s="97" t="s">
        <v>29241</v>
      </c>
      <c r="T1580" t="s">
        <v>29852</v>
      </c>
    </row>
    <row r="1581" spans="1:20" ht="31.5" hidden="1">
      <c r="A1581" s="16">
        <v>42204</v>
      </c>
      <c r="B1581" s="107" t="s">
        <v>3726</v>
      </c>
      <c r="C1581" s="107" t="s">
        <v>6637</v>
      </c>
      <c r="D1581" s="107" t="s">
        <v>6638</v>
      </c>
      <c r="E1581" s="107" t="s">
        <v>6639</v>
      </c>
      <c r="F1581" s="107" t="s">
        <v>9577</v>
      </c>
      <c r="G1581" s="107">
        <v>0</v>
      </c>
      <c r="H1581" s="107" t="s">
        <v>9578</v>
      </c>
      <c r="I1581" s="25" t="s">
        <v>2</v>
      </c>
      <c r="K1581" s="128">
        <v>42187</v>
      </c>
      <c r="L1581" s="132">
        <v>3509.69182</v>
      </c>
      <c r="M1581" s="130" t="s">
        <v>11259</v>
      </c>
      <c r="N1581">
        <v>1701</v>
      </c>
      <c r="P1581" s="135" t="s">
        <v>13035</v>
      </c>
      <c r="Q1581" s="578" t="s">
        <v>13461</v>
      </c>
      <c r="R1581" s="91" t="s">
        <v>11702</v>
      </c>
      <c r="S1581" s="97" t="s">
        <v>13950</v>
      </c>
    </row>
    <row r="1582" spans="1:20" ht="45" hidden="1">
      <c r="A1582" s="16">
        <v>42204</v>
      </c>
      <c r="B1582" s="102" t="s">
        <v>3727</v>
      </c>
      <c r="C1582" s="104" t="s">
        <v>6640</v>
      </c>
      <c r="D1582" s="104" t="s">
        <v>6641</v>
      </c>
      <c r="E1582" s="104" t="s">
        <v>208</v>
      </c>
      <c r="F1582" s="104" t="s">
        <v>2197</v>
      </c>
      <c r="G1582" s="104" t="s">
        <v>2197</v>
      </c>
      <c r="H1582" s="104" t="s">
        <v>9579</v>
      </c>
      <c r="I1582" s="25" t="s">
        <v>2</v>
      </c>
      <c r="K1582" s="128">
        <v>42210</v>
      </c>
      <c r="L1582" s="132">
        <v>21979.86</v>
      </c>
      <c r="M1582" s="130" t="s">
        <v>11260</v>
      </c>
      <c r="N1582">
        <v>1701</v>
      </c>
      <c r="P1582" t="s">
        <v>3</v>
      </c>
      <c r="Q1582" s="594" t="s">
        <v>13020</v>
      </c>
      <c r="R1582" s="91" t="s">
        <v>28221</v>
      </c>
      <c r="S1582" s="97" t="s">
        <v>29242</v>
      </c>
      <c r="T1582" t="s">
        <v>29852</v>
      </c>
    </row>
    <row r="1583" spans="1:20" ht="21" hidden="1">
      <c r="A1583" s="16">
        <v>42204</v>
      </c>
      <c r="B1583" s="102" t="s">
        <v>3728</v>
      </c>
      <c r="C1583" s="105" t="s">
        <v>6642</v>
      </c>
      <c r="D1583" s="105" t="s">
        <v>6643</v>
      </c>
      <c r="E1583" s="105" t="s">
        <v>4291</v>
      </c>
      <c r="F1583" s="105" t="s">
        <v>9580</v>
      </c>
      <c r="G1583" s="105" t="s">
        <v>2197</v>
      </c>
      <c r="H1583" s="105" t="s">
        <v>2197</v>
      </c>
      <c r="I1583" s="25" t="s">
        <v>2</v>
      </c>
      <c r="K1583" s="128">
        <v>42213</v>
      </c>
      <c r="L1583" s="132">
        <v>5554.31</v>
      </c>
      <c r="M1583" s="130" t="s">
        <v>11261</v>
      </c>
      <c r="N1583">
        <v>1701</v>
      </c>
      <c r="P1583" s="135" t="s">
        <v>13371</v>
      </c>
      <c r="Q1583" s="105" t="s">
        <v>13813</v>
      </c>
      <c r="R1583" s="91" t="s">
        <v>28221</v>
      </c>
      <c r="S1583" s="97" t="s">
        <v>29243</v>
      </c>
      <c r="T1583" t="s">
        <v>29852</v>
      </c>
    </row>
    <row r="1584" spans="1:20" ht="31.5" hidden="1">
      <c r="A1584" s="16">
        <v>42204</v>
      </c>
      <c r="B1584" s="102" t="s">
        <v>3729</v>
      </c>
      <c r="C1584" s="102" t="s">
        <v>6644</v>
      </c>
      <c r="D1584" s="102" t="s">
        <v>6645</v>
      </c>
      <c r="E1584" s="102" t="s">
        <v>1461</v>
      </c>
      <c r="F1584" s="102" t="s">
        <v>9581</v>
      </c>
      <c r="G1584" s="102" t="s">
        <v>2197</v>
      </c>
      <c r="H1584" s="102" t="s">
        <v>2197</v>
      </c>
      <c r="I1584" s="25" t="s">
        <v>2</v>
      </c>
      <c r="K1584" s="128">
        <v>42189</v>
      </c>
      <c r="L1584" s="132">
        <v>11304.41</v>
      </c>
      <c r="M1584" s="130" t="s">
        <v>11262</v>
      </c>
      <c r="N1584">
        <v>1701</v>
      </c>
      <c r="P1584" s="137" t="s">
        <v>11703</v>
      </c>
      <c r="Q1584" s="97" t="s">
        <v>12560</v>
      </c>
      <c r="R1584" s="91" t="s">
        <v>28221</v>
      </c>
      <c r="S1584" s="97" t="s">
        <v>29244</v>
      </c>
      <c r="T1584" t="s">
        <v>29852</v>
      </c>
    </row>
    <row r="1585" spans="1:21" ht="60" hidden="1">
      <c r="A1585" s="16">
        <v>42204</v>
      </c>
      <c r="B1585" s="106" t="s">
        <v>3730</v>
      </c>
      <c r="C1585" s="107" t="s">
        <v>6646</v>
      </c>
      <c r="D1585" s="107" t="s">
        <v>4755</v>
      </c>
      <c r="E1585" s="107" t="s">
        <v>58</v>
      </c>
      <c r="F1585" s="106">
        <v>9755393</v>
      </c>
      <c r="G1585" s="106">
        <v>5065134</v>
      </c>
      <c r="H1585" s="106">
        <v>9175580707</v>
      </c>
      <c r="I1585" s="25" t="s">
        <v>2</v>
      </c>
      <c r="K1585" s="128">
        <v>42188</v>
      </c>
      <c r="L1585" s="132">
        <v>17149.6088175</v>
      </c>
      <c r="M1585" s="130" t="s">
        <v>11263</v>
      </c>
      <c r="N1585">
        <v>1701</v>
      </c>
      <c r="P1585" s="137" t="s">
        <v>11703</v>
      </c>
      <c r="Q1585" s="97" t="s">
        <v>12561</v>
      </c>
      <c r="T1585" t="s">
        <v>28379</v>
      </c>
    </row>
    <row r="1586" spans="1:21" ht="45" hidden="1">
      <c r="A1586" s="16">
        <v>42204</v>
      </c>
      <c r="B1586" s="102" t="s">
        <v>3731</v>
      </c>
      <c r="C1586" s="111" t="s">
        <v>6647</v>
      </c>
      <c r="D1586" s="111" t="s">
        <v>6648</v>
      </c>
      <c r="E1586" s="111" t="s">
        <v>4117</v>
      </c>
      <c r="F1586" s="111" t="s">
        <v>9582</v>
      </c>
      <c r="G1586" s="111" t="s">
        <v>9583</v>
      </c>
      <c r="H1586" s="111" t="s">
        <v>9584</v>
      </c>
      <c r="I1586" s="25" t="s">
        <v>2</v>
      </c>
      <c r="K1586" s="128">
        <v>42200</v>
      </c>
      <c r="L1586" s="132">
        <v>4326.41</v>
      </c>
      <c r="M1586" s="130" t="s">
        <v>11264</v>
      </c>
      <c r="N1586">
        <v>1701</v>
      </c>
      <c r="P1586" s="135" t="s">
        <v>13371</v>
      </c>
      <c r="Q1586" s="111" t="s">
        <v>13814</v>
      </c>
      <c r="R1586" s="91" t="s">
        <v>28221</v>
      </c>
      <c r="S1586" s="97" t="s">
        <v>29245</v>
      </c>
      <c r="T1586" t="s">
        <v>29852</v>
      </c>
    </row>
    <row r="1587" spans="1:21" ht="45" hidden="1">
      <c r="A1587" s="16">
        <v>42204</v>
      </c>
      <c r="B1587" s="106" t="s">
        <v>3732</v>
      </c>
      <c r="C1587" s="107" t="s">
        <v>6649</v>
      </c>
      <c r="D1587" s="107" t="s">
        <v>6650</v>
      </c>
      <c r="E1587" s="107" t="s">
        <v>4141</v>
      </c>
      <c r="F1587" s="106">
        <v>8729354</v>
      </c>
      <c r="G1587" s="106">
        <v>4492562</v>
      </c>
      <c r="H1587" s="106" t="s">
        <v>9585</v>
      </c>
      <c r="I1587" s="25" t="s">
        <v>2</v>
      </c>
      <c r="K1587" s="128">
        <v>42196</v>
      </c>
      <c r="L1587" s="132">
        <v>3931.3109650000001</v>
      </c>
      <c r="M1587" s="130" t="s">
        <v>11265</v>
      </c>
      <c r="N1587">
        <v>1701</v>
      </c>
      <c r="P1587" s="135" t="s">
        <v>13371</v>
      </c>
      <c r="Q1587" s="106" t="s">
        <v>13815</v>
      </c>
      <c r="R1587" s="91" t="s">
        <v>28221</v>
      </c>
      <c r="S1587" s="97" t="s">
        <v>29246</v>
      </c>
      <c r="T1587" t="s">
        <v>29852</v>
      </c>
    </row>
    <row r="1588" spans="1:21" ht="30" hidden="1">
      <c r="A1588" s="16">
        <v>42204</v>
      </c>
      <c r="B1588" s="106" t="s">
        <v>3733</v>
      </c>
      <c r="C1588" s="107" t="s">
        <v>6651</v>
      </c>
      <c r="D1588" s="107" t="s">
        <v>6652</v>
      </c>
      <c r="E1588" s="107" t="s">
        <v>541</v>
      </c>
      <c r="F1588" s="106">
        <v>0</v>
      </c>
      <c r="G1588" s="106">
        <v>0</v>
      </c>
      <c r="H1588" s="106">
        <v>9397168677</v>
      </c>
      <c r="I1588" s="25" t="s">
        <v>2</v>
      </c>
      <c r="K1588" s="128">
        <v>42215</v>
      </c>
      <c r="L1588" s="132">
        <v>11813.542845</v>
      </c>
      <c r="M1588" s="130" t="s">
        <v>11266</v>
      </c>
      <c r="N1588">
        <v>1701</v>
      </c>
      <c r="P1588" s="137" t="s">
        <v>11703</v>
      </c>
      <c r="Q1588" s="97" t="s">
        <v>12562</v>
      </c>
      <c r="R1588" s="91" t="s">
        <v>28221</v>
      </c>
      <c r="S1588" s="97" t="s">
        <v>29247</v>
      </c>
      <c r="T1588" t="s">
        <v>29852</v>
      </c>
    </row>
    <row r="1589" spans="1:21" ht="30" hidden="1">
      <c r="A1589" s="16">
        <v>42204</v>
      </c>
      <c r="B1589" s="106" t="s">
        <v>3734</v>
      </c>
      <c r="C1589" s="107" t="s">
        <v>6653</v>
      </c>
      <c r="D1589" s="107" t="s">
        <v>1574</v>
      </c>
      <c r="E1589" s="107" t="s">
        <v>6654</v>
      </c>
      <c r="F1589" s="106">
        <v>0</v>
      </c>
      <c r="G1589" s="106">
        <v>0</v>
      </c>
      <c r="H1589" s="106" t="s">
        <v>9586</v>
      </c>
      <c r="I1589" s="25" t="s">
        <v>2</v>
      </c>
      <c r="K1589" s="128">
        <v>42207</v>
      </c>
      <c r="L1589" s="132">
        <v>4818.9517299999998</v>
      </c>
      <c r="M1589" s="130" t="s">
        <v>11267</v>
      </c>
      <c r="N1589">
        <v>1701</v>
      </c>
      <c r="P1589" s="135" t="s">
        <v>13371</v>
      </c>
      <c r="Q1589" s="106" t="s">
        <v>13816</v>
      </c>
      <c r="R1589" t="s">
        <v>23946</v>
      </c>
      <c r="S1589" s="618" t="s">
        <v>28617</v>
      </c>
      <c r="T1589" t="s">
        <v>28621</v>
      </c>
    </row>
    <row r="1590" spans="1:21" ht="30" hidden="1">
      <c r="A1590" s="16">
        <v>42204</v>
      </c>
      <c r="B1590" s="106" t="s">
        <v>3735</v>
      </c>
      <c r="C1590" s="115" t="s">
        <v>6655</v>
      </c>
      <c r="D1590" s="115" t="s">
        <v>6656</v>
      </c>
      <c r="E1590" s="115" t="s">
        <v>58</v>
      </c>
      <c r="F1590" s="106">
        <v>93871645</v>
      </c>
      <c r="G1590" s="106">
        <v>0</v>
      </c>
      <c r="H1590" s="106">
        <v>6593871645</v>
      </c>
      <c r="I1590" s="25" t="s">
        <v>2</v>
      </c>
      <c r="K1590" s="128">
        <v>42186</v>
      </c>
      <c r="L1590" s="132">
        <v>6320.8866625000001</v>
      </c>
      <c r="M1590" s="130" t="s">
        <v>11268</v>
      </c>
      <c r="N1590">
        <v>1701</v>
      </c>
      <c r="P1590" s="135" t="s">
        <v>13371</v>
      </c>
      <c r="Q1590" s="106" t="s">
        <v>13817</v>
      </c>
      <c r="R1590" s="91" t="s">
        <v>28221</v>
      </c>
      <c r="S1590" s="97" t="s">
        <v>29248</v>
      </c>
      <c r="T1590" t="s">
        <v>29852</v>
      </c>
    </row>
    <row r="1591" spans="1:21" ht="21" hidden="1">
      <c r="A1591" s="16">
        <v>42204</v>
      </c>
      <c r="B1591" s="106" t="s">
        <v>3736</v>
      </c>
      <c r="C1591" s="107" t="s">
        <v>6657</v>
      </c>
      <c r="D1591" s="107" t="s">
        <v>6658</v>
      </c>
      <c r="E1591" s="107" t="s">
        <v>82</v>
      </c>
      <c r="F1591" s="106">
        <v>8164411</v>
      </c>
      <c r="G1591" s="106">
        <v>8070000</v>
      </c>
      <c r="H1591" s="106">
        <v>9209813821</v>
      </c>
      <c r="I1591" s="25" t="s">
        <v>2</v>
      </c>
      <c r="K1591" s="128">
        <v>42186</v>
      </c>
      <c r="L1591" s="132">
        <v>6519.7732475000003</v>
      </c>
      <c r="M1591" s="130" t="s">
        <v>11269</v>
      </c>
      <c r="N1591">
        <v>1701</v>
      </c>
      <c r="P1591" s="135" t="s">
        <v>13371</v>
      </c>
      <c r="Q1591" s="106" t="s">
        <v>13818</v>
      </c>
    </row>
    <row r="1592" spans="1:21" ht="60" hidden="1">
      <c r="A1592" s="16">
        <v>42204</v>
      </c>
      <c r="B1592" s="108" t="s">
        <v>3737</v>
      </c>
      <c r="C1592" s="107" t="s">
        <v>6659</v>
      </c>
      <c r="D1592" s="107" t="s">
        <v>6660</v>
      </c>
      <c r="E1592" s="107" t="s">
        <v>541</v>
      </c>
      <c r="F1592" s="107">
        <v>6976698</v>
      </c>
      <c r="G1592" s="107">
        <v>0</v>
      </c>
      <c r="H1592" s="107">
        <v>9178866967</v>
      </c>
      <c r="I1592" s="25" t="s">
        <v>2</v>
      </c>
      <c r="K1592" s="128">
        <v>42196.666666666664</v>
      </c>
      <c r="L1592" s="132">
        <v>9831.0766800000001</v>
      </c>
      <c r="M1592" s="130" t="s">
        <v>11270</v>
      </c>
      <c r="N1592">
        <v>1701</v>
      </c>
      <c r="P1592" s="135" t="s">
        <v>13371</v>
      </c>
      <c r="Q1592" s="107" t="s">
        <v>13819</v>
      </c>
      <c r="R1592" t="s">
        <v>23946</v>
      </c>
      <c r="S1592" s="618" t="s">
        <v>28618</v>
      </c>
      <c r="T1592" t="s">
        <v>28621</v>
      </c>
    </row>
    <row r="1593" spans="1:21" ht="31.5" hidden="1">
      <c r="A1593" s="16">
        <v>42204</v>
      </c>
      <c r="B1593" s="106" t="s">
        <v>3738</v>
      </c>
      <c r="C1593" s="107" t="s">
        <v>6661</v>
      </c>
      <c r="D1593" s="107" t="s">
        <v>6662</v>
      </c>
      <c r="E1593" s="107" t="s">
        <v>4220</v>
      </c>
      <c r="F1593" s="106">
        <v>4105752</v>
      </c>
      <c r="G1593" s="106">
        <v>0</v>
      </c>
      <c r="H1593" s="106">
        <v>9175876782</v>
      </c>
      <c r="I1593" s="25" t="s">
        <v>2</v>
      </c>
      <c r="K1593" s="128">
        <v>42200</v>
      </c>
      <c r="L1593" s="132">
        <v>8287.1849149999998</v>
      </c>
      <c r="M1593" s="130" t="s">
        <v>11271</v>
      </c>
      <c r="N1593">
        <v>1701</v>
      </c>
      <c r="P1593" s="135" t="s">
        <v>13371</v>
      </c>
      <c r="Q1593" s="106" t="s">
        <v>13820</v>
      </c>
      <c r="T1593" t="s">
        <v>28379</v>
      </c>
    </row>
    <row r="1594" spans="1:21" ht="21" hidden="1">
      <c r="A1594" s="16">
        <v>42204</v>
      </c>
      <c r="B1594" s="102" t="s">
        <v>3739</v>
      </c>
      <c r="C1594" s="104" t="s">
        <v>6663</v>
      </c>
      <c r="D1594" s="104" t="s">
        <v>6664</v>
      </c>
      <c r="E1594" s="104" t="s">
        <v>6665</v>
      </c>
      <c r="F1594" s="104" t="s">
        <v>9587</v>
      </c>
      <c r="G1594" s="104" t="s">
        <v>9588</v>
      </c>
      <c r="H1594" s="104" t="s">
        <v>9589</v>
      </c>
      <c r="I1594" s="25" t="s">
        <v>2</v>
      </c>
      <c r="K1594" s="128">
        <v>42215</v>
      </c>
      <c r="L1594" s="132">
        <v>9707.98</v>
      </c>
      <c r="M1594" s="130" t="s">
        <v>11272</v>
      </c>
      <c r="N1594">
        <v>1701</v>
      </c>
      <c r="P1594" s="135" t="s">
        <v>13371</v>
      </c>
      <c r="Q1594" s="104" t="s">
        <v>13821</v>
      </c>
    </row>
    <row r="1595" spans="1:21" ht="21" hidden="1">
      <c r="A1595" s="16">
        <v>42204</v>
      </c>
      <c r="B1595" s="106" t="s">
        <v>3740</v>
      </c>
      <c r="C1595" s="107" t="s">
        <v>6666</v>
      </c>
      <c r="D1595" s="107" t="s">
        <v>6667</v>
      </c>
      <c r="E1595" s="107" t="s">
        <v>4126</v>
      </c>
      <c r="F1595" s="106">
        <v>9088000</v>
      </c>
      <c r="G1595" s="106">
        <v>0</v>
      </c>
      <c r="H1595" s="106">
        <v>9175461137</v>
      </c>
      <c r="I1595" s="25" t="s">
        <v>2</v>
      </c>
      <c r="K1595" s="128">
        <v>42202</v>
      </c>
      <c r="L1595" s="132">
        <v>6063.8916650000001</v>
      </c>
      <c r="M1595" s="130" t="s">
        <v>11273</v>
      </c>
      <c r="N1595">
        <v>1701</v>
      </c>
      <c r="P1595" s="135" t="s">
        <v>13371</v>
      </c>
      <c r="Q1595" s="106" t="s">
        <v>13822</v>
      </c>
    </row>
    <row r="1596" spans="1:21" ht="105" hidden="1">
      <c r="A1596" s="16">
        <v>42204</v>
      </c>
      <c r="B1596" s="107" t="s">
        <v>3741</v>
      </c>
      <c r="C1596" s="107" t="s">
        <v>6668</v>
      </c>
      <c r="D1596" s="107" t="s">
        <v>6669</v>
      </c>
      <c r="E1596" s="107" t="s">
        <v>6670</v>
      </c>
      <c r="F1596" s="107" t="s">
        <v>9590</v>
      </c>
      <c r="G1596" s="107">
        <v>0</v>
      </c>
      <c r="H1596" s="107" t="s">
        <v>9591</v>
      </c>
      <c r="I1596" s="25" t="s">
        <v>2</v>
      </c>
      <c r="K1596" s="128">
        <v>42187</v>
      </c>
      <c r="L1596" s="132">
        <v>8064.8473100000001</v>
      </c>
      <c r="M1596" s="130" t="s">
        <v>11274</v>
      </c>
      <c r="N1596">
        <v>1701</v>
      </c>
      <c r="P1596" s="135" t="s">
        <v>13371</v>
      </c>
      <c r="Q1596" s="600" t="s">
        <v>13823</v>
      </c>
      <c r="R1596" t="s">
        <v>23946</v>
      </c>
      <c r="S1596" s="618" t="s">
        <v>28619</v>
      </c>
    </row>
    <row r="1597" spans="1:21" ht="21" hidden="1">
      <c r="A1597" s="16">
        <v>42204</v>
      </c>
      <c r="B1597" s="106" t="s">
        <v>3742</v>
      </c>
      <c r="C1597" s="107" t="s">
        <v>6671</v>
      </c>
      <c r="D1597" s="107" t="s">
        <v>6672</v>
      </c>
      <c r="E1597" s="107" t="s">
        <v>2086</v>
      </c>
      <c r="F1597" s="106">
        <v>4030789</v>
      </c>
      <c r="G1597" s="106">
        <v>0</v>
      </c>
      <c r="H1597" s="106">
        <v>9177466254</v>
      </c>
      <c r="I1597" s="25" t="s">
        <v>2</v>
      </c>
      <c r="K1597" s="128">
        <v>42186</v>
      </c>
      <c r="L1597" s="132">
        <v>3984.5508175</v>
      </c>
      <c r="M1597" s="130" t="s">
        <v>11275</v>
      </c>
      <c r="N1597">
        <v>1701</v>
      </c>
      <c r="P1597" s="135" t="s">
        <v>13371</v>
      </c>
      <c r="Q1597" s="106" t="s">
        <v>13824</v>
      </c>
      <c r="R1597" s="85" t="s">
        <v>28752</v>
      </c>
      <c r="S1597" s="106" t="s">
        <v>28926</v>
      </c>
      <c r="T1597" t="s">
        <v>30146</v>
      </c>
    </row>
    <row r="1598" spans="1:21" ht="60" hidden="1">
      <c r="A1598" s="16">
        <v>42204</v>
      </c>
      <c r="B1598" s="107" t="s">
        <v>3743</v>
      </c>
      <c r="C1598" s="107" t="s">
        <v>6673</v>
      </c>
      <c r="D1598" s="107" t="s">
        <v>6674</v>
      </c>
      <c r="E1598" s="107" t="s">
        <v>4141</v>
      </c>
      <c r="F1598" s="107">
        <v>8749003</v>
      </c>
      <c r="G1598" s="107">
        <v>5734228</v>
      </c>
      <c r="H1598" s="107">
        <v>9178737563</v>
      </c>
      <c r="I1598" s="25" t="s">
        <v>2</v>
      </c>
      <c r="K1598" s="128">
        <v>42216</v>
      </c>
      <c r="L1598" s="132">
        <v>32990.831932499997</v>
      </c>
      <c r="M1598" s="130" t="s">
        <v>11276</v>
      </c>
      <c r="N1598">
        <v>1701</v>
      </c>
      <c r="P1598" t="s">
        <v>3</v>
      </c>
      <c r="Q1598" s="594" t="s">
        <v>13021</v>
      </c>
      <c r="T1598" t="s">
        <v>28373</v>
      </c>
      <c r="U1598" s="97" t="s">
        <v>28389</v>
      </c>
    </row>
    <row r="1599" spans="1:21" ht="21" hidden="1">
      <c r="A1599" s="16">
        <v>42204</v>
      </c>
      <c r="B1599" s="106" t="s">
        <v>3744</v>
      </c>
      <c r="C1599" s="107" t="s">
        <v>6675</v>
      </c>
      <c r="D1599" s="107" t="s">
        <v>6676</v>
      </c>
      <c r="E1599" s="107" t="s">
        <v>7</v>
      </c>
      <c r="F1599" s="106">
        <v>9196024991</v>
      </c>
      <c r="G1599" s="106">
        <v>5279980</v>
      </c>
      <c r="H1599" s="106">
        <v>9068647982</v>
      </c>
      <c r="I1599" s="25" t="s">
        <v>2</v>
      </c>
      <c r="K1599" s="128">
        <v>42207</v>
      </c>
      <c r="L1599" s="132">
        <v>17430.13984</v>
      </c>
      <c r="M1599" s="130" t="s">
        <v>11277</v>
      </c>
      <c r="N1599">
        <v>1701</v>
      </c>
      <c r="P1599" s="137" t="s">
        <v>11703</v>
      </c>
      <c r="Q1599" s="97" t="s">
        <v>12563</v>
      </c>
      <c r="R1599" s="85" t="s">
        <v>28752</v>
      </c>
      <c r="S1599" s="97" t="s">
        <v>28927</v>
      </c>
      <c r="T1599" t="s">
        <v>30146</v>
      </c>
    </row>
    <row r="1600" spans="1:21" ht="21" hidden="1">
      <c r="A1600" s="16">
        <v>42204</v>
      </c>
      <c r="B1600" s="102" t="s">
        <v>3745</v>
      </c>
      <c r="C1600" s="104" t="s">
        <v>6677</v>
      </c>
      <c r="D1600" s="104" t="s">
        <v>5953</v>
      </c>
      <c r="E1600" s="104" t="s">
        <v>4144</v>
      </c>
      <c r="F1600" s="104" t="s">
        <v>9592</v>
      </c>
      <c r="G1600" s="104" t="s">
        <v>2197</v>
      </c>
      <c r="H1600" s="104" t="s">
        <v>9593</v>
      </c>
      <c r="I1600" s="25" t="s">
        <v>2</v>
      </c>
      <c r="K1600" s="128">
        <v>42188</v>
      </c>
      <c r="L1600" s="132">
        <v>6182.44</v>
      </c>
      <c r="M1600" s="130" t="s">
        <v>11278</v>
      </c>
      <c r="N1600">
        <v>1701</v>
      </c>
      <c r="P1600" s="135" t="s">
        <v>13371</v>
      </c>
      <c r="Q1600" s="104" t="s">
        <v>13825</v>
      </c>
    </row>
    <row r="1601" spans="1:20" ht="31.5" hidden="1">
      <c r="A1601" s="16">
        <v>42204</v>
      </c>
      <c r="B1601" s="107" t="s">
        <v>3746</v>
      </c>
      <c r="C1601" s="107" t="s">
        <v>6678</v>
      </c>
      <c r="D1601" s="107" t="s">
        <v>6679</v>
      </c>
      <c r="E1601" s="107" t="s">
        <v>4547</v>
      </c>
      <c r="F1601" s="107" t="s">
        <v>9594</v>
      </c>
      <c r="G1601" s="107">
        <v>0</v>
      </c>
      <c r="H1601" s="107" t="s">
        <v>9595</v>
      </c>
      <c r="I1601" s="25" t="s">
        <v>2</v>
      </c>
      <c r="K1601" s="128">
        <v>42216</v>
      </c>
      <c r="L1601" s="132">
        <v>8847.0134049999997</v>
      </c>
      <c r="M1601" s="130" t="s">
        <v>11279</v>
      </c>
      <c r="N1601">
        <v>1701</v>
      </c>
      <c r="P1601" s="135" t="s">
        <v>13371</v>
      </c>
      <c r="Q1601" s="107" t="s">
        <v>13826</v>
      </c>
      <c r="R1601" s="85" t="s">
        <v>28752</v>
      </c>
      <c r="S1601" s="107" t="s">
        <v>28928</v>
      </c>
      <c r="T1601" t="s">
        <v>30146</v>
      </c>
    </row>
    <row r="1602" spans="1:20" ht="21" hidden="1">
      <c r="A1602" s="16">
        <v>42204</v>
      </c>
      <c r="B1602" s="107" t="s">
        <v>3747</v>
      </c>
      <c r="C1602" s="107" t="s">
        <v>6680</v>
      </c>
      <c r="D1602" s="107" t="s">
        <v>6681</v>
      </c>
      <c r="E1602" s="107" t="s">
        <v>541</v>
      </c>
      <c r="F1602" s="107" t="s">
        <v>9596</v>
      </c>
      <c r="G1602" s="107">
        <v>0</v>
      </c>
      <c r="H1602" s="107" t="s">
        <v>9597</v>
      </c>
      <c r="I1602" s="25" t="s">
        <v>2</v>
      </c>
      <c r="K1602" s="128">
        <v>42216</v>
      </c>
      <c r="L1602" s="132">
        <v>4381.7189324999999</v>
      </c>
      <c r="M1602" s="130" t="s">
        <v>11280</v>
      </c>
      <c r="N1602">
        <v>1701</v>
      </c>
      <c r="P1602" s="135" t="s">
        <v>13371</v>
      </c>
      <c r="Q1602" s="107" t="s">
        <v>13827</v>
      </c>
      <c r="R1602" s="85" t="s">
        <v>28752</v>
      </c>
      <c r="S1602" s="107" t="s">
        <v>28929</v>
      </c>
      <c r="T1602" t="s">
        <v>30146</v>
      </c>
    </row>
    <row r="1603" spans="1:20" ht="21" hidden="1">
      <c r="A1603" s="16">
        <v>42204</v>
      </c>
      <c r="B1603" s="106" t="s">
        <v>3748</v>
      </c>
      <c r="C1603" s="107" t="s">
        <v>6682</v>
      </c>
      <c r="D1603" s="107" t="s">
        <v>6683</v>
      </c>
      <c r="E1603" s="107" t="s">
        <v>4486</v>
      </c>
      <c r="F1603" s="106">
        <v>9197492595</v>
      </c>
      <c r="G1603" s="106">
        <v>0</v>
      </c>
      <c r="H1603" s="106">
        <v>0</v>
      </c>
      <c r="I1603" s="25" t="s">
        <v>2</v>
      </c>
      <c r="K1603" s="128">
        <v>42216</v>
      </c>
      <c r="L1603" s="132">
        <v>5929.6725775000004</v>
      </c>
      <c r="M1603" s="130" t="s">
        <v>11281</v>
      </c>
      <c r="N1603">
        <v>1701</v>
      </c>
      <c r="P1603" s="135" t="s">
        <v>13371</v>
      </c>
      <c r="Q1603" s="106" t="s">
        <v>13828</v>
      </c>
      <c r="R1603" s="85" t="s">
        <v>28752</v>
      </c>
      <c r="S1603" s="658" t="s">
        <v>28930</v>
      </c>
      <c r="T1603" t="s">
        <v>28621</v>
      </c>
    </row>
    <row r="1604" spans="1:20" ht="31.5" hidden="1">
      <c r="A1604" s="16">
        <v>42204</v>
      </c>
      <c r="B1604" s="106" t="s">
        <v>3749</v>
      </c>
      <c r="C1604" s="107" t="s">
        <v>6684</v>
      </c>
      <c r="D1604" s="107" t="s">
        <v>6685</v>
      </c>
      <c r="E1604" s="107" t="s">
        <v>2210</v>
      </c>
      <c r="F1604" s="106" t="s">
        <v>9598</v>
      </c>
      <c r="G1604" s="106" t="s">
        <v>9599</v>
      </c>
      <c r="H1604" s="106" t="s">
        <v>9600</v>
      </c>
      <c r="I1604" s="25" t="s">
        <v>2</v>
      </c>
      <c r="K1604" s="128">
        <v>42209</v>
      </c>
      <c r="L1604" s="132">
        <v>5586.9780799999999</v>
      </c>
      <c r="M1604" s="130" t="s">
        <v>11282</v>
      </c>
      <c r="N1604">
        <v>1701</v>
      </c>
      <c r="P1604" s="135" t="s">
        <v>13371</v>
      </c>
      <c r="Q1604" s="106" t="s">
        <v>13829</v>
      </c>
      <c r="R1604" s="85" t="s">
        <v>28752</v>
      </c>
      <c r="S1604" s="106" t="s">
        <v>28931</v>
      </c>
      <c r="T1604" t="s">
        <v>30146</v>
      </c>
    </row>
    <row r="1605" spans="1:20" ht="31.5" hidden="1">
      <c r="A1605" s="16">
        <v>42204</v>
      </c>
      <c r="B1605" s="107" t="s">
        <v>3750</v>
      </c>
      <c r="C1605" s="107" t="s">
        <v>6686</v>
      </c>
      <c r="D1605" s="107" t="s">
        <v>6687</v>
      </c>
      <c r="E1605" s="107" t="s">
        <v>6115</v>
      </c>
      <c r="F1605" s="107" t="s">
        <v>9601</v>
      </c>
      <c r="G1605" s="107">
        <v>0</v>
      </c>
      <c r="H1605" s="107" t="s">
        <v>9602</v>
      </c>
      <c r="I1605" s="25" t="s">
        <v>2</v>
      </c>
      <c r="K1605" s="128">
        <v>42194</v>
      </c>
      <c r="L1605" s="132">
        <v>10315.2217975</v>
      </c>
      <c r="M1605" s="130" t="s">
        <v>11283</v>
      </c>
      <c r="N1605">
        <v>1701</v>
      </c>
      <c r="P1605" s="137" t="s">
        <v>11703</v>
      </c>
      <c r="Q1605" s="97" t="s">
        <v>12564</v>
      </c>
      <c r="R1605" s="85" t="s">
        <v>28752</v>
      </c>
      <c r="S1605" s="97" t="s">
        <v>28932</v>
      </c>
      <c r="T1605" t="s">
        <v>30146</v>
      </c>
    </row>
    <row r="1606" spans="1:20" ht="21" hidden="1">
      <c r="A1606" s="16">
        <v>42204</v>
      </c>
      <c r="B1606" s="102" t="s">
        <v>3751</v>
      </c>
      <c r="C1606" s="104" t="s">
        <v>6688</v>
      </c>
      <c r="D1606" s="104" t="s">
        <v>6689</v>
      </c>
      <c r="E1606" s="104" t="s">
        <v>82</v>
      </c>
      <c r="F1606" s="104" t="s">
        <v>9603</v>
      </c>
      <c r="G1606" s="104" t="s">
        <v>2197</v>
      </c>
      <c r="H1606" s="104" t="s">
        <v>9603</v>
      </c>
      <c r="I1606" s="25" t="s">
        <v>2</v>
      </c>
      <c r="K1606" s="128">
        <v>42206</v>
      </c>
      <c r="L1606" s="132">
        <v>12675.15</v>
      </c>
      <c r="M1606" s="130" t="s">
        <v>11284</v>
      </c>
      <c r="N1606">
        <v>1701</v>
      </c>
      <c r="P1606" s="137" t="s">
        <v>11703</v>
      </c>
      <c r="Q1606" s="97" t="s">
        <v>12565</v>
      </c>
      <c r="R1606" s="85" t="s">
        <v>28752</v>
      </c>
      <c r="S1606" s="97" t="s">
        <v>12565</v>
      </c>
      <c r="T1606" t="s">
        <v>30146</v>
      </c>
    </row>
    <row r="1607" spans="1:20" ht="21" hidden="1">
      <c r="A1607" s="16">
        <v>42204</v>
      </c>
      <c r="B1607" s="102" t="s">
        <v>3752</v>
      </c>
      <c r="C1607" s="111" t="s">
        <v>6690</v>
      </c>
      <c r="D1607" s="111" t="s">
        <v>6691</v>
      </c>
      <c r="E1607" s="111" t="s">
        <v>2086</v>
      </c>
      <c r="F1607" s="111" t="s">
        <v>9604</v>
      </c>
      <c r="G1607" s="111" t="s">
        <v>9605</v>
      </c>
      <c r="H1607" s="111" t="s">
        <v>9606</v>
      </c>
      <c r="I1607" s="25" t="s">
        <v>2</v>
      </c>
      <c r="K1607" s="128">
        <v>42211</v>
      </c>
      <c r="L1607" s="132">
        <v>5160.22</v>
      </c>
      <c r="M1607" s="130" t="s">
        <v>11285</v>
      </c>
      <c r="N1607">
        <v>1701</v>
      </c>
      <c r="P1607" s="135" t="s">
        <v>13371</v>
      </c>
      <c r="Q1607" s="111" t="s">
        <v>13830</v>
      </c>
      <c r="R1607" s="85" t="s">
        <v>28752</v>
      </c>
      <c r="S1607" s="111" t="s">
        <v>28933</v>
      </c>
      <c r="T1607" t="s">
        <v>30146</v>
      </c>
    </row>
    <row r="1608" spans="1:20" ht="31.5" hidden="1">
      <c r="A1608" s="16">
        <v>42204</v>
      </c>
      <c r="B1608" s="102" t="s">
        <v>3753</v>
      </c>
      <c r="C1608" s="104" t="s">
        <v>6692</v>
      </c>
      <c r="D1608" s="104" t="s">
        <v>6693</v>
      </c>
      <c r="E1608" s="104" t="s">
        <v>1461</v>
      </c>
      <c r="F1608" s="104" t="s">
        <v>8074</v>
      </c>
      <c r="G1608" s="104" t="s">
        <v>9607</v>
      </c>
      <c r="H1608" s="104" t="s">
        <v>9608</v>
      </c>
      <c r="I1608" s="25" t="s">
        <v>2</v>
      </c>
      <c r="K1608" s="128">
        <v>42216</v>
      </c>
      <c r="L1608" s="132">
        <v>9719.07</v>
      </c>
      <c r="M1608" s="130" t="s">
        <v>11286</v>
      </c>
      <c r="N1608">
        <v>1701</v>
      </c>
      <c r="P1608" s="135" t="s">
        <v>13371</v>
      </c>
      <c r="Q1608" s="656" t="s">
        <v>28876</v>
      </c>
      <c r="R1608" s="139"/>
    </row>
    <row r="1609" spans="1:20" ht="21" hidden="1">
      <c r="A1609" s="16">
        <v>42204</v>
      </c>
      <c r="B1609" s="106" t="s">
        <v>3754</v>
      </c>
      <c r="C1609" s="107" t="s">
        <v>6694</v>
      </c>
      <c r="D1609" s="107" t="s">
        <v>6695</v>
      </c>
      <c r="E1609" s="107" t="s">
        <v>4141</v>
      </c>
      <c r="F1609" s="106">
        <v>8015472</v>
      </c>
      <c r="G1609" s="106">
        <v>0</v>
      </c>
      <c r="H1609" s="106">
        <v>9176299864</v>
      </c>
      <c r="I1609" s="25" t="s">
        <v>2</v>
      </c>
      <c r="K1609" s="128">
        <v>42200</v>
      </c>
      <c r="L1609" s="132">
        <v>9475.5758874999992</v>
      </c>
      <c r="M1609" s="130" t="s">
        <v>11287</v>
      </c>
      <c r="N1609">
        <v>1701</v>
      </c>
      <c r="P1609" s="135" t="s">
        <v>13371</v>
      </c>
      <c r="Q1609" s="106" t="s">
        <v>13831</v>
      </c>
      <c r="T1609" t="s">
        <v>28620</v>
      </c>
    </row>
    <row r="1610" spans="1:20" ht="31.5" hidden="1">
      <c r="A1610" s="16">
        <v>42204</v>
      </c>
      <c r="B1610" s="107" t="s">
        <v>3755</v>
      </c>
      <c r="C1610" s="107" t="s">
        <v>6696</v>
      </c>
      <c r="D1610" s="107" t="s">
        <v>6697</v>
      </c>
      <c r="E1610" s="107" t="s">
        <v>4117</v>
      </c>
      <c r="F1610" s="107">
        <v>6814146</v>
      </c>
      <c r="G1610" s="107">
        <v>0</v>
      </c>
      <c r="H1610" s="107" t="s">
        <v>9609</v>
      </c>
      <c r="I1610" s="25" t="s">
        <v>2</v>
      </c>
      <c r="K1610" s="128">
        <v>42215</v>
      </c>
      <c r="L1610" s="132">
        <v>7191.5498349999998</v>
      </c>
      <c r="M1610" s="130" t="s">
        <v>11288</v>
      </c>
      <c r="N1610">
        <v>1701</v>
      </c>
      <c r="P1610" s="135" t="s">
        <v>13371</v>
      </c>
      <c r="Q1610" s="107" t="s">
        <v>13832</v>
      </c>
      <c r="R1610" s="85" t="s">
        <v>28752</v>
      </c>
      <c r="S1610" s="107" t="s">
        <v>28934</v>
      </c>
      <c r="T1610" t="s">
        <v>30146</v>
      </c>
    </row>
    <row r="1611" spans="1:20" ht="21" hidden="1">
      <c r="A1611" s="16">
        <v>42204</v>
      </c>
      <c r="B1611" s="106" t="s">
        <v>3756</v>
      </c>
      <c r="C1611" s="107" t="s">
        <v>6698</v>
      </c>
      <c r="D1611" s="107" t="s">
        <v>6699</v>
      </c>
      <c r="E1611" s="107" t="s">
        <v>541</v>
      </c>
      <c r="F1611" s="106">
        <v>0</v>
      </c>
      <c r="G1611" s="106">
        <v>0</v>
      </c>
      <c r="H1611" s="106">
        <v>9085210239</v>
      </c>
      <c r="I1611" s="25" t="s">
        <v>2</v>
      </c>
      <c r="K1611" s="128">
        <v>42208</v>
      </c>
      <c r="L1611" s="132">
        <v>7120.3511824999996</v>
      </c>
      <c r="M1611" s="130" t="s">
        <v>11289</v>
      </c>
      <c r="N1611">
        <v>1701</v>
      </c>
      <c r="P1611" s="135" t="s">
        <v>13371</v>
      </c>
      <c r="Q1611" s="106" t="s">
        <v>13833</v>
      </c>
      <c r="R1611" s="85" t="s">
        <v>28752</v>
      </c>
      <c r="S1611" s="658" t="s">
        <v>28935</v>
      </c>
      <c r="T1611" t="s">
        <v>28621</v>
      </c>
    </row>
    <row r="1612" spans="1:20" ht="31.5" hidden="1">
      <c r="A1612" s="16">
        <v>42204</v>
      </c>
      <c r="B1612" s="102" t="s">
        <v>3757</v>
      </c>
      <c r="C1612" s="111" t="s">
        <v>6700</v>
      </c>
      <c r="D1612" s="111" t="s">
        <v>4856</v>
      </c>
      <c r="E1612" s="111" t="s">
        <v>1922</v>
      </c>
      <c r="F1612" s="111" t="s">
        <v>9610</v>
      </c>
      <c r="G1612" s="111" t="s">
        <v>9611</v>
      </c>
      <c r="H1612" s="111" t="s">
        <v>9612</v>
      </c>
      <c r="I1612" s="25" t="s">
        <v>2</v>
      </c>
      <c r="K1612" s="128">
        <v>42204</v>
      </c>
      <c r="L1612" s="132">
        <v>8195.4</v>
      </c>
      <c r="M1612" s="130" t="s">
        <v>11290</v>
      </c>
      <c r="N1612">
        <v>1701</v>
      </c>
      <c r="P1612" s="135" t="s">
        <v>13371</v>
      </c>
      <c r="Q1612" s="111" t="s">
        <v>13834</v>
      </c>
      <c r="R1612" s="85" t="s">
        <v>28752</v>
      </c>
      <c r="S1612" s="111" t="s">
        <v>28936</v>
      </c>
      <c r="T1612" t="s">
        <v>30146</v>
      </c>
    </row>
    <row r="1613" spans="1:20" ht="45" hidden="1">
      <c r="A1613" s="16">
        <v>42204</v>
      </c>
      <c r="B1613" s="106" t="s">
        <v>3758</v>
      </c>
      <c r="C1613" s="107" t="s">
        <v>6701</v>
      </c>
      <c r="D1613" s="107" t="s">
        <v>6702</v>
      </c>
      <c r="E1613" s="107" t="s">
        <v>6136</v>
      </c>
      <c r="F1613" s="106">
        <v>5011973</v>
      </c>
      <c r="G1613" s="106">
        <v>5222650</v>
      </c>
      <c r="H1613" s="106">
        <v>9178467540</v>
      </c>
      <c r="I1613" s="25" t="s">
        <v>2</v>
      </c>
      <c r="K1613" s="128">
        <v>42200</v>
      </c>
      <c r="L1613" s="132">
        <v>13337.00092</v>
      </c>
      <c r="M1613" s="130" t="s">
        <v>11291</v>
      </c>
      <c r="N1613">
        <v>1701</v>
      </c>
      <c r="P1613" s="137" t="s">
        <v>11703</v>
      </c>
      <c r="Q1613" s="578" t="s">
        <v>12566</v>
      </c>
      <c r="T1613" t="s">
        <v>28621</v>
      </c>
    </row>
    <row r="1614" spans="1:20" hidden="1">
      <c r="A1614" s="16">
        <v>42204</v>
      </c>
      <c r="B1614" s="103" t="s">
        <v>3759</v>
      </c>
      <c r="C1614" s="112" t="s">
        <v>6703</v>
      </c>
      <c r="D1614" s="112" t="s">
        <v>6704</v>
      </c>
      <c r="E1614" s="112" t="s">
        <v>1461</v>
      </c>
      <c r="F1614" s="103">
        <v>5765996</v>
      </c>
      <c r="G1614" s="103">
        <v>0</v>
      </c>
      <c r="H1614" s="103">
        <v>9491421699</v>
      </c>
      <c r="I1614" s="25" t="s">
        <v>2</v>
      </c>
      <c r="K1614" s="128">
        <v>42213</v>
      </c>
      <c r="L1614" s="132">
        <v>18057.283317500001</v>
      </c>
      <c r="M1614" s="130" t="s">
        <v>11292</v>
      </c>
      <c r="N1614">
        <v>1701</v>
      </c>
      <c r="P1614" s="137" t="s">
        <v>11703</v>
      </c>
      <c r="Q1614" s="579">
        <v>9491421699</v>
      </c>
      <c r="R1614" s="85" t="s">
        <v>28752</v>
      </c>
      <c r="S1614" s="579" t="s">
        <v>28937</v>
      </c>
      <c r="T1614" t="s">
        <v>30146</v>
      </c>
    </row>
    <row r="1615" spans="1:20" ht="30" hidden="1">
      <c r="A1615" s="16">
        <v>42204</v>
      </c>
      <c r="B1615" s="106" t="s">
        <v>3760</v>
      </c>
      <c r="C1615" s="107" t="s">
        <v>6705</v>
      </c>
      <c r="D1615" s="107" t="s">
        <v>6706</v>
      </c>
      <c r="E1615" s="107" t="s">
        <v>2409</v>
      </c>
      <c r="F1615" s="106">
        <v>8819081</v>
      </c>
      <c r="G1615" s="106">
        <v>0</v>
      </c>
      <c r="H1615" s="106">
        <v>9175317989</v>
      </c>
      <c r="I1615" s="25" t="s">
        <v>2</v>
      </c>
      <c r="K1615" s="128">
        <v>42208</v>
      </c>
      <c r="L1615" s="132">
        <v>15669.480874999999</v>
      </c>
      <c r="M1615" s="130" t="s">
        <v>11293</v>
      </c>
      <c r="N1615">
        <v>1701</v>
      </c>
      <c r="P1615" s="137" t="s">
        <v>11703</v>
      </c>
      <c r="Q1615" s="578" t="s">
        <v>12567</v>
      </c>
      <c r="T1615" t="s">
        <v>28621</v>
      </c>
    </row>
    <row r="1616" spans="1:20" ht="60" hidden="1">
      <c r="A1616" s="16">
        <v>42204</v>
      </c>
      <c r="B1616" s="106" t="s">
        <v>3761</v>
      </c>
      <c r="C1616" s="107" t="s">
        <v>6707</v>
      </c>
      <c r="D1616" s="107" t="s">
        <v>6708</v>
      </c>
      <c r="E1616" s="107" t="s">
        <v>2404</v>
      </c>
      <c r="F1616" s="106">
        <v>8288258</v>
      </c>
      <c r="G1616" s="106">
        <v>0</v>
      </c>
      <c r="H1616" s="106">
        <v>9178833097</v>
      </c>
      <c r="I1616" s="25" t="s">
        <v>2</v>
      </c>
      <c r="K1616" s="128">
        <v>42193</v>
      </c>
      <c r="L1616" s="132">
        <v>9388.0764225000003</v>
      </c>
      <c r="M1616" s="130" t="s">
        <v>11294</v>
      </c>
      <c r="N1616">
        <v>1701</v>
      </c>
      <c r="P1616" s="135" t="s">
        <v>13371</v>
      </c>
      <c r="Q1616" s="106" t="s">
        <v>13835</v>
      </c>
      <c r="R1616" t="s">
        <v>23946</v>
      </c>
      <c r="S1616" s="618" t="s">
        <v>28622</v>
      </c>
    </row>
    <row r="1617" spans="1:20" ht="45" hidden="1">
      <c r="A1617" s="16">
        <v>42204</v>
      </c>
      <c r="B1617" s="106" t="s">
        <v>3762</v>
      </c>
      <c r="C1617" s="107" t="s">
        <v>6709</v>
      </c>
      <c r="D1617" s="107" t="s">
        <v>6710</v>
      </c>
      <c r="E1617" s="107" t="s">
        <v>4141</v>
      </c>
      <c r="F1617" s="106">
        <v>0</v>
      </c>
      <c r="G1617" s="106">
        <v>8109990</v>
      </c>
      <c r="H1617" s="106" t="s">
        <v>9613</v>
      </c>
      <c r="I1617" s="25" t="s">
        <v>2</v>
      </c>
      <c r="K1617" s="128">
        <v>42216</v>
      </c>
      <c r="L1617" s="132">
        <v>7194.7301749999997</v>
      </c>
      <c r="M1617" s="130" t="s">
        <v>11295</v>
      </c>
      <c r="N1617">
        <v>1701</v>
      </c>
      <c r="P1617" s="135" t="s">
        <v>13371</v>
      </c>
      <c r="Q1617" s="106" t="s">
        <v>13836</v>
      </c>
      <c r="R1617" t="s">
        <v>23946</v>
      </c>
      <c r="S1617" s="618" t="s">
        <v>28623</v>
      </c>
    </row>
    <row r="1618" spans="1:20" ht="21" hidden="1">
      <c r="A1618" s="16">
        <v>42204</v>
      </c>
      <c r="B1618" s="108" t="s">
        <v>3763</v>
      </c>
      <c r="C1618" s="107" t="s">
        <v>6711</v>
      </c>
      <c r="D1618" s="107" t="s">
        <v>23</v>
      </c>
      <c r="E1618" s="107" t="s">
        <v>23</v>
      </c>
      <c r="F1618" s="107">
        <v>4720301</v>
      </c>
      <c r="G1618" s="107">
        <v>0</v>
      </c>
      <c r="H1618" s="107" t="s">
        <v>9614</v>
      </c>
      <c r="I1618" s="25" t="s">
        <v>2</v>
      </c>
      <c r="K1618" s="128">
        <v>42215.666666666664</v>
      </c>
      <c r="L1618" s="132">
        <v>7678.3168674999997</v>
      </c>
      <c r="M1618" s="130" t="s">
        <v>11296</v>
      </c>
      <c r="N1618">
        <v>1701</v>
      </c>
      <c r="P1618" s="135" t="s">
        <v>13371</v>
      </c>
      <c r="Q1618" s="107" t="s">
        <v>13837</v>
      </c>
      <c r="R1618" s="85" t="s">
        <v>28752</v>
      </c>
      <c r="S1618" s="107" t="s">
        <v>28938</v>
      </c>
      <c r="T1618" t="s">
        <v>30146</v>
      </c>
    </row>
    <row r="1619" spans="1:20" ht="31.5" hidden="1">
      <c r="A1619" s="16">
        <v>42204</v>
      </c>
      <c r="B1619" s="102" t="s">
        <v>3764</v>
      </c>
      <c r="C1619" s="102" t="s">
        <v>6712</v>
      </c>
      <c r="D1619" s="102" t="s">
        <v>6713</v>
      </c>
      <c r="E1619" s="102" t="s">
        <v>82</v>
      </c>
      <c r="F1619" s="102" t="s">
        <v>2197</v>
      </c>
      <c r="G1619" s="102" t="s">
        <v>2197</v>
      </c>
      <c r="H1619" s="102" t="s">
        <v>9615</v>
      </c>
      <c r="I1619" s="25" t="s">
        <v>2</v>
      </c>
      <c r="K1619" s="128">
        <v>42215</v>
      </c>
      <c r="L1619" s="132">
        <v>11132.37</v>
      </c>
      <c r="M1619" s="130" t="s">
        <v>11297</v>
      </c>
      <c r="N1619">
        <v>1701</v>
      </c>
      <c r="P1619" s="137" t="s">
        <v>11703</v>
      </c>
      <c r="Q1619" s="97" t="s">
        <v>12568</v>
      </c>
      <c r="R1619" s="85" t="s">
        <v>28752</v>
      </c>
      <c r="S1619" s="97" t="s">
        <v>28939</v>
      </c>
      <c r="T1619" t="s">
        <v>30146</v>
      </c>
    </row>
    <row r="1620" spans="1:20" ht="21" hidden="1">
      <c r="A1620" s="16">
        <v>42204</v>
      </c>
      <c r="B1620" s="106" t="s">
        <v>3765</v>
      </c>
      <c r="C1620" s="107" t="s">
        <v>6714</v>
      </c>
      <c r="D1620" s="107" t="s">
        <v>6715</v>
      </c>
      <c r="E1620" s="107" t="s">
        <v>2438</v>
      </c>
      <c r="F1620" s="106">
        <v>9242396</v>
      </c>
      <c r="G1620" s="106">
        <v>0</v>
      </c>
      <c r="H1620" s="106">
        <v>9209504656</v>
      </c>
      <c r="I1620" s="25" t="s">
        <v>2</v>
      </c>
      <c r="K1620" s="128">
        <v>42200</v>
      </c>
      <c r="L1620" s="132">
        <v>6758.2310374999997</v>
      </c>
      <c r="M1620" s="130" t="s">
        <v>11298</v>
      </c>
      <c r="N1620">
        <v>1701</v>
      </c>
      <c r="P1620" s="135" t="s">
        <v>13371</v>
      </c>
      <c r="Q1620" s="106" t="s">
        <v>13838</v>
      </c>
      <c r="R1620" s="85" t="s">
        <v>28752</v>
      </c>
      <c r="S1620" s="106" t="s">
        <v>28940</v>
      </c>
      <c r="T1620" t="s">
        <v>30146</v>
      </c>
    </row>
    <row r="1621" spans="1:20" ht="21" hidden="1">
      <c r="A1621" s="16">
        <v>42204</v>
      </c>
      <c r="B1621" s="106" t="s">
        <v>3765</v>
      </c>
      <c r="C1621" s="107" t="s">
        <v>6714</v>
      </c>
      <c r="D1621" s="107" t="s">
        <v>6715</v>
      </c>
      <c r="E1621" s="107" t="s">
        <v>2438</v>
      </c>
      <c r="F1621" s="106">
        <v>9242396</v>
      </c>
      <c r="G1621" s="106">
        <v>0</v>
      </c>
      <c r="H1621" s="106">
        <v>9209504656</v>
      </c>
      <c r="I1621" s="25" t="s">
        <v>2</v>
      </c>
      <c r="K1621" s="128">
        <v>42200</v>
      </c>
      <c r="L1621" s="132">
        <v>8079.4367924999997</v>
      </c>
      <c r="M1621" s="130" t="s">
        <v>11299</v>
      </c>
      <c r="N1621">
        <v>1701</v>
      </c>
      <c r="P1621" s="135" t="s">
        <v>13371</v>
      </c>
      <c r="Q1621" s="106" t="s">
        <v>13838</v>
      </c>
      <c r="R1621" s="85" t="s">
        <v>28752</v>
      </c>
      <c r="S1621" s="106" t="s">
        <v>28941</v>
      </c>
      <c r="T1621" t="s">
        <v>30146</v>
      </c>
    </row>
    <row r="1622" spans="1:20" ht="21" hidden="1">
      <c r="A1622" s="16">
        <v>42204</v>
      </c>
      <c r="B1622" s="102" t="s">
        <v>3766</v>
      </c>
      <c r="C1622" s="111" t="s">
        <v>6716</v>
      </c>
      <c r="D1622" s="111" t="s">
        <v>4163</v>
      </c>
      <c r="E1622" s="111" t="s">
        <v>541</v>
      </c>
      <c r="F1622" s="111" t="s">
        <v>9616</v>
      </c>
      <c r="G1622" s="111" t="s">
        <v>9617</v>
      </c>
      <c r="H1622" s="111" t="s">
        <v>9618</v>
      </c>
      <c r="I1622" s="25" t="s">
        <v>2</v>
      </c>
      <c r="K1622" s="128">
        <v>42215</v>
      </c>
      <c r="L1622" s="132">
        <v>8425.49</v>
      </c>
      <c r="M1622" s="130" t="s">
        <v>11300</v>
      </c>
      <c r="N1622">
        <v>1701</v>
      </c>
      <c r="P1622" s="135" t="s">
        <v>13371</v>
      </c>
      <c r="Q1622" s="111" t="s">
        <v>13839</v>
      </c>
      <c r="R1622" s="85" t="s">
        <v>28752</v>
      </c>
      <c r="S1622" s="111" t="s">
        <v>28942</v>
      </c>
      <c r="T1622" t="s">
        <v>30146</v>
      </c>
    </row>
    <row r="1623" spans="1:20" ht="45" hidden="1">
      <c r="A1623" s="16">
        <v>42204</v>
      </c>
      <c r="B1623" s="102" t="s">
        <v>3767</v>
      </c>
      <c r="C1623" s="104" t="s">
        <v>6717</v>
      </c>
      <c r="D1623" s="104" t="s">
        <v>6718</v>
      </c>
      <c r="E1623" s="104" t="s">
        <v>2086</v>
      </c>
      <c r="F1623" s="104" t="s">
        <v>9619</v>
      </c>
      <c r="G1623" s="104" t="s">
        <v>2197</v>
      </c>
      <c r="H1623" s="104" t="s">
        <v>9620</v>
      </c>
      <c r="I1623" s="25" t="s">
        <v>2</v>
      </c>
      <c r="K1623" s="128">
        <v>42201</v>
      </c>
      <c r="L1623" s="132">
        <v>5821.85</v>
      </c>
      <c r="M1623" s="130" t="s">
        <v>11301</v>
      </c>
      <c r="N1623">
        <v>1701</v>
      </c>
      <c r="P1623" s="135" t="s">
        <v>13371</v>
      </c>
      <c r="Q1623" s="104" t="s">
        <v>13840</v>
      </c>
      <c r="R1623" t="s">
        <v>23946</v>
      </c>
      <c r="S1623" s="618" t="s">
        <v>28624</v>
      </c>
      <c r="T1623" t="s">
        <v>28621</v>
      </c>
    </row>
    <row r="1624" spans="1:20" ht="21" hidden="1">
      <c r="A1624" s="16">
        <v>42204</v>
      </c>
      <c r="B1624" s="106" t="s">
        <v>3768</v>
      </c>
      <c r="C1624" s="107" t="s">
        <v>6719</v>
      </c>
      <c r="D1624" s="107" t="s">
        <v>6720</v>
      </c>
      <c r="E1624" s="107" t="s">
        <v>7</v>
      </c>
      <c r="F1624" s="106">
        <v>9204286067</v>
      </c>
      <c r="G1624" s="106">
        <v>0</v>
      </c>
      <c r="H1624" s="106" t="s">
        <v>9621</v>
      </c>
      <c r="I1624" s="25" t="s">
        <v>2</v>
      </c>
      <c r="K1624" s="128">
        <v>42209</v>
      </c>
      <c r="L1624" s="132">
        <v>5465.1633325000003</v>
      </c>
      <c r="M1624" s="130" t="s">
        <v>11302</v>
      </c>
      <c r="N1624">
        <v>1701</v>
      </c>
      <c r="P1624" s="135" t="s">
        <v>13371</v>
      </c>
      <c r="Q1624" s="106" t="s">
        <v>13841</v>
      </c>
      <c r="R1624" s="85" t="s">
        <v>28752</v>
      </c>
      <c r="S1624" s="106" t="s">
        <v>13841</v>
      </c>
      <c r="T1624" t="s">
        <v>30146</v>
      </c>
    </row>
    <row r="1625" spans="1:20" ht="31.5" hidden="1">
      <c r="A1625" s="16">
        <v>42204</v>
      </c>
      <c r="B1625" s="102" t="s">
        <v>3769</v>
      </c>
      <c r="C1625" s="111" t="s">
        <v>6721</v>
      </c>
      <c r="D1625" s="111" t="s">
        <v>6722</v>
      </c>
      <c r="E1625" s="111" t="s">
        <v>2409</v>
      </c>
      <c r="F1625" s="111" t="s">
        <v>9622</v>
      </c>
      <c r="G1625" s="111" t="s">
        <v>9623</v>
      </c>
      <c r="H1625" s="111" t="s">
        <v>2197</v>
      </c>
      <c r="I1625" s="25" t="s">
        <v>2</v>
      </c>
      <c r="K1625" s="128">
        <v>42186</v>
      </c>
      <c r="L1625" s="132">
        <v>3538.15</v>
      </c>
      <c r="M1625" s="130" t="s">
        <v>11303</v>
      </c>
      <c r="N1625">
        <v>1701</v>
      </c>
      <c r="P1625" s="135" t="s">
        <v>13371</v>
      </c>
      <c r="Q1625" s="111" t="s">
        <v>13842</v>
      </c>
      <c r="R1625" s="85" t="s">
        <v>28752</v>
      </c>
      <c r="S1625" s="111" t="s">
        <v>13842</v>
      </c>
      <c r="T1625" t="s">
        <v>30146</v>
      </c>
    </row>
    <row r="1626" spans="1:20" ht="31.5" hidden="1">
      <c r="A1626" s="16">
        <v>42204</v>
      </c>
      <c r="B1626" s="102" t="s">
        <v>3770</v>
      </c>
      <c r="C1626" s="104" t="s">
        <v>6723</v>
      </c>
      <c r="D1626" s="104" t="s">
        <v>4713</v>
      </c>
      <c r="E1626" s="104" t="s">
        <v>2438</v>
      </c>
      <c r="F1626" s="104" t="s">
        <v>9624</v>
      </c>
      <c r="G1626" s="104" t="s">
        <v>9625</v>
      </c>
      <c r="H1626" s="104" t="s">
        <v>9626</v>
      </c>
      <c r="I1626" s="25" t="s">
        <v>2</v>
      </c>
      <c r="K1626" s="128">
        <v>42194</v>
      </c>
      <c r="L1626" s="132">
        <v>4988.71</v>
      </c>
      <c r="M1626" s="130" t="s">
        <v>11304</v>
      </c>
      <c r="N1626">
        <v>1701</v>
      </c>
      <c r="P1626" s="135" t="s">
        <v>13371</v>
      </c>
      <c r="Q1626" s="104" t="s">
        <v>13843</v>
      </c>
      <c r="R1626" s="85" t="s">
        <v>28752</v>
      </c>
      <c r="S1626" s="104" t="s">
        <v>28943</v>
      </c>
      <c r="T1626" t="s">
        <v>30146</v>
      </c>
    </row>
    <row r="1627" spans="1:20" ht="21" hidden="1">
      <c r="A1627" s="16">
        <v>42204</v>
      </c>
      <c r="B1627" s="108" t="s">
        <v>3771</v>
      </c>
      <c r="C1627" s="107" t="s">
        <v>6724</v>
      </c>
      <c r="D1627" s="107" t="s">
        <v>2433</v>
      </c>
      <c r="E1627" s="107" t="s">
        <v>2433</v>
      </c>
      <c r="F1627" s="107">
        <v>6461858</v>
      </c>
      <c r="G1627" s="107">
        <v>7897700</v>
      </c>
      <c r="H1627" s="107">
        <v>9176283542</v>
      </c>
      <c r="I1627" s="25" t="s">
        <v>2</v>
      </c>
      <c r="K1627" s="128">
        <v>42211.5</v>
      </c>
      <c r="L1627" s="132">
        <v>6782.5989650000001</v>
      </c>
      <c r="M1627" s="130" t="s">
        <v>11305</v>
      </c>
      <c r="N1627">
        <v>1701</v>
      </c>
      <c r="P1627" s="135" t="s">
        <v>13371</v>
      </c>
      <c r="Q1627" s="107" t="s">
        <v>13844</v>
      </c>
      <c r="R1627" s="85" t="s">
        <v>28752</v>
      </c>
      <c r="S1627" s="107" t="s">
        <v>28944</v>
      </c>
      <c r="T1627" t="s">
        <v>30146</v>
      </c>
    </row>
    <row r="1628" spans="1:20" ht="31.5" hidden="1">
      <c r="A1628" s="16">
        <v>42204</v>
      </c>
      <c r="B1628" s="102" t="s">
        <v>3772</v>
      </c>
      <c r="C1628" s="104" t="s">
        <v>6725</v>
      </c>
      <c r="D1628" s="104" t="s">
        <v>6726</v>
      </c>
      <c r="E1628" s="104" t="s">
        <v>82</v>
      </c>
      <c r="F1628" s="104" t="s">
        <v>2197</v>
      </c>
      <c r="G1628" s="104" t="s">
        <v>9627</v>
      </c>
      <c r="H1628" s="104" t="s">
        <v>2197</v>
      </c>
      <c r="I1628" s="25" t="s">
        <v>2</v>
      </c>
      <c r="K1628" s="128">
        <v>42216</v>
      </c>
      <c r="L1628" s="132">
        <v>4670.12</v>
      </c>
      <c r="M1628" s="130" t="s">
        <v>11306</v>
      </c>
      <c r="N1628">
        <v>1701</v>
      </c>
      <c r="P1628" s="135" t="s">
        <v>13371</v>
      </c>
      <c r="Q1628" s="104" t="s">
        <v>13845</v>
      </c>
      <c r="R1628" s="85" t="s">
        <v>28752</v>
      </c>
      <c r="S1628" s="104" t="s">
        <v>28945</v>
      </c>
      <c r="T1628" t="s">
        <v>30146</v>
      </c>
    </row>
    <row r="1629" spans="1:20" ht="31.5" hidden="1">
      <c r="A1629" s="16">
        <v>42204</v>
      </c>
      <c r="B1629" s="102" t="s">
        <v>3773</v>
      </c>
      <c r="C1629" s="104" t="s">
        <v>6727</v>
      </c>
      <c r="D1629" s="104" t="s">
        <v>6728</v>
      </c>
      <c r="E1629" s="104" t="s">
        <v>4157</v>
      </c>
      <c r="F1629" s="104" t="s">
        <v>9628</v>
      </c>
      <c r="G1629" s="104" t="s">
        <v>9220</v>
      </c>
      <c r="H1629" s="104" t="s">
        <v>9629</v>
      </c>
      <c r="I1629" s="25" t="s">
        <v>2</v>
      </c>
      <c r="K1629" s="128">
        <v>42211</v>
      </c>
      <c r="L1629" s="132">
        <v>15129.3</v>
      </c>
      <c r="M1629" s="130" t="s">
        <v>11307</v>
      </c>
      <c r="N1629">
        <v>1701</v>
      </c>
      <c r="P1629" s="137" t="s">
        <v>11703</v>
      </c>
      <c r="Q1629" s="97" t="s">
        <v>12569</v>
      </c>
      <c r="R1629" s="85" t="s">
        <v>28752</v>
      </c>
      <c r="S1629" s="104" t="s">
        <v>28946</v>
      </c>
      <c r="T1629" t="s">
        <v>30147</v>
      </c>
    </row>
    <row r="1630" spans="1:20" ht="21" hidden="1">
      <c r="A1630" s="16">
        <v>42204</v>
      </c>
      <c r="B1630" s="102" t="s">
        <v>3774</v>
      </c>
      <c r="C1630" s="102" t="s">
        <v>6729</v>
      </c>
      <c r="D1630" s="102" t="s">
        <v>6730</v>
      </c>
      <c r="E1630" s="102" t="s">
        <v>7</v>
      </c>
      <c r="F1630" s="102" t="s">
        <v>9630</v>
      </c>
      <c r="G1630" s="102" t="s">
        <v>2197</v>
      </c>
      <c r="H1630" s="102" t="s">
        <v>9631</v>
      </c>
      <c r="I1630" s="25" t="s">
        <v>2</v>
      </c>
      <c r="K1630" s="128">
        <v>42193</v>
      </c>
      <c r="L1630" s="132">
        <v>7733.43</v>
      </c>
      <c r="M1630" s="130" t="s">
        <v>11308</v>
      </c>
      <c r="N1630">
        <v>1701</v>
      </c>
      <c r="P1630" s="135" t="s">
        <v>13371</v>
      </c>
      <c r="Q1630" s="102" t="s">
        <v>13846</v>
      </c>
      <c r="R1630" s="85" t="s">
        <v>28752</v>
      </c>
      <c r="S1630" s="102" t="s">
        <v>28947</v>
      </c>
      <c r="T1630" t="s">
        <v>30147</v>
      </c>
    </row>
    <row r="1631" spans="1:20" ht="45" hidden="1">
      <c r="A1631" s="16">
        <v>42204</v>
      </c>
      <c r="B1631" s="107" t="s">
        <v>3775</v>
      </c>
      <c r="C1631" s="107" t="s">
        <v>6731</v>
      </c>
      <c r="D1631" s="26" t="s">
        <v>6732</v>
      </c>
      <c r="E1631" s="107" t="s">
        <v>4404</v>
      </c>
      <c r="F1631" s="107" t="s">
        <v>9632</v>
      </c>
      <c r="G1631" s="107">
        <v>0</v>
      </c>
      <c r="H1631" s="107" t="s">
        <v>9633</v>
      </c>
      <c r="I1631" s="25" t="s">
        <v>2</v>
      </c>
      <c r="K1631" s="128">
        <v>42210</v>
      </c>
      <c r="L1631" s="132">
        <v>12110.797465</v>
      </c>
      <c r="M1631" s="130" t="s">
        <v>11309</v>
      </c>
      <c r="N1631">
        <v>1701</v>
      </c>
      <c r="P1631" s="137" t="s">
        <v>11703</v>
      </c>
      <c r="Q1631" s="97" t="s">
        <v>12570</v>
      </c>
      <c r="R1631" s="85" t="s">
        <v>28752</v>
      </c>
      <c r="S1631" s="97" t="s">
        <v>28948</v>
      </c>
      <c r="T1631" t="s">
        <v>30147</v>
      </c>
    </row>
    <row r="1632" spans="1:20" ht="45" hidden="1">
      <c r="A1632" s="16">
        <v>42204</v>
      </c>
      <c r="B1632" s="106" t="s">
        <v>3776</v>
      </c>
      <c r="C1632" s="107" t="s">
        <v>6733</v>
      </c>
      <c r="D1632" s="107" t="s">
        <v>6734</v>
      </c>
      <c r="E1632" s="107" t="s">
        <v>1922</v>
      </c>
      <c r="F1632" s="106">
        <v>0</v>
      </c>
      <c r="G1632" s="106">
        <v>0</v>
      </c>
      <c r="H1632" s="106" t="s">
        <v>9634</v>
      </c>
      <c r="I1632" s="25" t="s">
        <v>2</v>
      </c>
      <c r="K1632" s="128">
        <v>42216</v>
      </c>
      <c r="L1632" s="132">
        <v>9979.2523500000007</v>
      </c>
      <c r="M1632" s="130" t="s">
        <v>11310</v>
      </c>
      <c r="N1632">
        <v>1701</v>
      </c>
      <c r="P1632" s="135" t="s">
        <v>13371</v>
      </c>
      <c r="Q1632" s="106" t="s">
        <v>13847</v>
      </c>
      <c r="R1632" t="s">
        <v>23946</v>
      </c>
      <c r="S1632" s="618" t="s">
        <v>28625</v>
      </c>
      <c r="T1632" t="s">
        <v>28621</v>
      </c>
    </row>
    <row r="1633" spans="1:21" ht="45" hidden="1">
      <c r="A1633" s="16">
        <v>42204</v>
      </c>
      <c r="B1633" s="106" t="s">
        <v>3777</v>
      </c>
      <c r="C1633" s="107" t="s">
        <v>6735</v>
      </c>
      <c r="D1633" s="107" t="s">
        <v>6736</v>
      </c>
      <c r="E1633" s="107" t="s">
        <v>7</v>
      </c>
      <c r="F1633" s="106" t="s">
        <v>9635</v>
      </c>
      <c r="G1633" s="106">
        <v>0</v>
      </c>
      <c r="H1633" s="106" t="s">
        <v>9636</v>
      </c>
      <c r="I1633" s="25" t="s">
        <v>2</v>
      </c>
      <c r="K1633" s="128">
        <v>42216</v>
      </c>
      <c r="L1633" s="132">
        <v>14651.616925</v>
      </c>
      <c r="M1633" s="130" t="s">
        <v>11311</v>
      </c>
      <c r="N1633">
        <v>1701</v>
      </c>
      <c r="P1633" s="137" t="s">
        <v>11703</v>
      </c>
      <c r="Q1633" s="578" t="s">
        <v>12571</v>
      </c>
      <c r="T1633" t="s">
        <v>28621</v>
      </c>
    </row>
    <row r="1634" spans="1:21" ht="21" hidden="1">
      <c r="A1634" s="16">
        <v>42204</v>
      </c>
      <c r="B1634" s="106" t="s">
        <v>3778</v>
      </c>
      <c r="C1634" s="107" t="s">
        <v>6737</v>
      </c>
      <c r="D1634" s="107" t="s">
        <v>6738</v>
      </c>
      <c r="E1634" s="107" t="s">
        <v>4404</v>
      </c>
      <c r="F1634" s="106" t="s">
        <v>9637</v>
      </c>
      <c r="G1634" s="106">
        <v>0</v>
      </c>
      <c r="H1634" s="106" t="s">
        <v>9638</v>
      </c>
      <c r="I1634" s="25" t="s">
        <v>2</v>
      </c>
      <c r="K1634" s="128">
        <v>42216</v>
      </c>
      <c r="L1634" s="132">
        <v>9145.7503274999999</v>
      </c>
      <c r="M1634" s="130" t="s">
        <v>11312</v>
      </c>
      <c r="N1634">
        <v>1701</v>
      </c>
      <c r="P1634" s="135" t="s">
        <v>13371</v>
      </c>
      <c r="Q1634" s="106" t="s">
        <v>13848</v>
      </c>
      <c r="R1634" s="85" t="s">
        <v>28752</v>
      </c>
      <c r="S1634" s="106" t="s">
        <v>28949</v>
      </c>
      <c r="T1634" t="s">
        <v>30147</v>
      </c>
    </row>
    <row r="1635" spans="1:21" ht="21" hidden="1">
      <c r="A1635" s="16">
        <v>42204</v>
      </c>
      <c r="B1635" s="102" t="s">
        <v>3779</v>
      </c>
      <c r="C1635" s="102" t="s">
        <v>6739</v>
      </c>
      <c r="D1635" s="102" t="s">
        <v>6740</v>
      </c>
      <c r="E1635" s="102" t="s">
        <v>1922</v>
      </c>
      <c r="F1635" s="102" t="s">
        <v>9639</v>
      </c>
      <c r="G1635" s="102" t="s">
        <v>2197</v>
      </c>
      <c r="H1635" s="102" t="s">
        <v>9640</v>
      </c>
      <c r="I1635" s="25" t="s">
        <v>2</v>
      </c>
      <c r="K1635" s="128">
        <v>42209</v>
      </c>
      <c r="L1635" s="132">
        <v>8405.8799999999992</v>
      </c>
      <c r="M1635" s="130" t="s">
        <v>11313</v>
      </c>
      <c r="N1635">
        <v>1701</v>
      </c>
      <c r="P1635" s="135" t="s">
        <v>13371</v>
      </c>
      <c r="Q1635" s="102" t="s">
        <v>13849</v>
      </c>
      <c r="R1635" s="85" t="s">
        <v>28752</v>
      </c>
      <c r="S1635" s="102" t="s">
        <v>28950</v>
      </c>
      <c r="T1635" t="s">
        <v>30147</v>
      </c>
    </row>
    <row r="1636" spans="1:21" ht="31.5" hidden="1">
      <c r="A1636" s="16">
        <v>42204</v>
      </c>
      <c r="B1636" s="107" t="s">
        <v>3780</v>
      </c>
      <c r="C1636" s="107" t="s">
        <v>6741</v>
      </c>
      <c r="D1636" s="107" t="s">
        <v>6742</v>
      </c>
      <c r="E1636" s="107" t="s">
        <v>2404</v>
      </c>
      <c r="F1636" s="107">
        <v>8465935</v>
      </c>
      <c r="G1636" s="107">
        <v>6432067</v>
      </c>
      <c r="H1636" s="107">
        <v>9053305299</v>
      </c>
      <c r="I1636" s="25" t="s">
        <v>2</v>
      </c>
      <c r="K1636" s="128">
        <v>42215</v>
      </c>
      <c r="L1636" s="132">
        <v>3955.0068624999999</v>
      </c>
      <c r="M1636" s="130" t="s">
        <v>11314</v>
      </c>
      <c r="N1636">
        <v>1701</v>
      </c>
      <c r="P1636" s="135" t="s">
        <v>13371</v>
      </c>
      <c r="Q1636" s="600" t="s">
        <v>13850</v>
      </c>
      <c r="T1636" t="s">
        <v>28373</v>
      </c>
      <c r="U1636" s="97" t="s">
        <v>28389</v>
      </c>
    </row>
    <row r="1637" spans="1:21" ht="21" hidden="1">
      <c r="A1637" s="16">
        <v>42204</v>
      </c>
      <c r="B1637" s="102" t="s">
        <v>3781</v>
      </c>
      <c r="C1637" s="104" t="s">
        <v>6743</v>
      </c>
      <c r="D1637" s="104" t="s">
        <v>6744</v>
      </c>
      <c r="E1637" s="104" t="s">
        <v>4486</v>
      </c>
      <c r="F1637" s="104" t="s">
        <v>9641</v>
      </c>
      <c r="G1637" s="104" t="s">
        <v>2197</v>
      </c>
      <c r="H1637" s="104" t="s">
        <v>2197</v>
      </c>
      <c r="I1637" s="25" t="s">
        <v>2</v>
      </c>
      <c r="K1637" s="128">
        <v>42192</v>
      </c>
      <c r="L1637" s="132">
        <v>4594.4399999999996</v>
      </c>
      <c r="M1637" s="130" t="s">
        <v>11315</v>
      </c>
      <c r="N1637">
        <v>1701</v>
      </c>
      <c r="P1637" s="135" t="s">
        <v>13371</v>
      </c>
      <c r="Q1637" s="104" t="s">
        <v>13851</v>
      </c>
      <c r="R1637" s="85" t="s">
        <v>28752</v>
      </c>
      <c r="S1637" s="104" t="s">
        <v>28951</v>
      </c>
      <c r="T1637" t="s">
        <v>30147</v>
      </c>
    </row>
    <row r="1638" spans="1:21" ht="31.5" hidden="1">
      <c r="A1638" s="16">
        <v>42204</v>
      </c>
      <c r="B1638" s="106" t="s">
        <v>3782</v>
      </c>
      <c r="C1638" s="107" t="s">
        <v>6745</v>
      </c>
      <c r="D1638" s="107" t="s">
        <v>6746</v>
      </c>
      <c r="E1638" s="107" t="s">
        <v>2438</v>
      </c>
      <c r="F1638" s="106">
        <v>9317861</v>
      </c>
      <c r="G1638" s="106">
        <v>0</v>
      </c>
      <c r="H1638" s="106">
        <v>9178987448</v>
      </c>
      <c r="I1638" s="25" t="s">
        <v>2</v>
      </c>
      <c r="K1638" s="128">
        <v>42216</v>
      </c>
      <c r="L1638" s="132">
        <v>7850.96036</v>
      </c>
      <c r="M1638" s="130" t="s">
        <v>11316</v>
      </c>
      <c r="N1638">
        <v>1701</v>
      </c>
      <c r="P1638" s="135" t="s">
        <v>13371</v>
      </c>
      <c r="Q1638" s="106" t="s">
        <v>13852</v>
      </c>
      <c r="T1638" t="s">
        <v>28621</v>
      </c>
    </row>
    <row r="1639" spans="1:21" ht="21" hidden="1">
      <c r="A1639" s="16">
        <v>42204</v>
      </c>
      <c r="B1639" s="107" t="s">
        <v>3783</v>
      </c>
      <c r="C1639" s="107" t="s">
        <v>6747</v>
      </c>
      <c r="D1639" s="116" t="s">
        <v>6748</v>
      </c>
      <c r="E1639" s="107" t="s">
        <v>2404</v>
      </c>
      <c r="F1639" s="107">
        <v>8525006</v>
      </c>
      <c r="G1639" s="107">
        <v>0</v>
      </c>
      <c r="H1639" s="107">
        <v>6591509543</v>
      </c>
      <c r="I1639" s="25" t="s">
        <v>2</v>
      </c>
      <c r="K1639" s="128">
        <v>42194</v>
      </c>
      <c r="L1639" s="132">
        <v>6869.4765125000004</v>
      </c>
      <c r="M1639" s="130" t="s">
        <v>11317</v>
      </c>
      <c r="N1639">
        <v>1701</v>
      </c>
      <c r="P1639" s="135" t="s">
        <v>13371</v>
      </c>
      <c r="Q1639" s="107" t="s">
        <v>13853</v>
      </c>
      <c r="R1639" s="85" t="s">
        <v>28752</v>
      </c>
      <c r="S1639" s="107" t="s">
        <v>13853</v>
      </c>
      <c r="T1639" t="s">
        <v>30147</v>
      </c>
    </row>
    <row r="1640" spans="1:21" ht="21" hidden="1">
      <c r="A1640" s="16">
        <v>42204</v>
      </c>
      <c r="B1640" s="102" t="s">
        <v>3784</v>
      </c>
      <c r="C1640" s="102" t="s">
        <v>6749</v>
      </c>
      <c r="D1640" s="102" t="s">
        <v>6750</v>
      </c>
      <c r="E1640" s="102" t="s">
        <v>2433</v>
      </c>
      <c r="F1640" s="102" t="s">
        <v>2197</v>
      </c>
      <c r="G1640" s="102" t="s">
        <v>2197</v>
      </c>
      <c r="H1640" s="102" t="s">
        <v>9642</v>
      </c>
      <c r="I1640" s="25" t="s">
        <v>2</v>
      </c>
      <c r="K1640" s="128">
        <v>42196</v>
      </c>
      <c r="L1640" s="132">
        <v>6814.31</v>
      </c>
      <c r="M1640" s="130" t="s">
        <v>11318</v>
      </c>
      <c r="N1640">
        <v>1701</v>
      </c>
      <c r="P1640" s="135" t="s">
        <v>13371</v>
      </c>
      <c r="Q1640" s="102" t="s">
        <v>13854</v>
      </c>
      <c r="R1640" s="85" t="s">
        <v>28752</v>
      </c>
      <c r="S1640" s="102" t="s">
        <v>13854</v>
      </c>
      <c r="T1640" t="s">
        <v>30147</v>
      </c>
    </row>
    <row r="1641" spans="1:21" ht="21" hidden="1">
      <c r="A1641" s="16">
        <v>42204</v>
      </c>
      <c r="B1641" s="102" t="s">
        <v>3785</v>
      </c>
      <c r="C1641" s="102" t="s">
        <v>6751</v>
      </c>
      <c r="D1641" s="102" t="s">
        <v>6752</v>
      </c>
      <c r="E1641" s="102" t="s">
        <v>4126</v>
      </c>
      <c r="F1641" s="102" t="s">
        <v>9643</v>
      </c>
      <c r="G1641" s="102" t="s">
        <v>2197</v>
      </c>
      <c r="H1641" s="102" t="s">
        <v>9644</v>
      </c>
      <c r="I1641" s="25" t="s">
        <v>2</v>
      </c>
      <c r="K1641" s="128">
        <v>42186</v>
      </c>
      <c r="L1641" s="132">
        <v>6453.42</v>
      </c>
      <c r="M1641" s="130" t="s">
        <v>11319</v>
      </c>
      <c r="N1641">
        <v>1701</v>
      </c>
      <c r="P1641" s="135" t="s">
        <v>13371</v>
      </c>
      <c r="Q1641" s="102" t="s">
        <v>13855</v>
      </c>
      <c r="R1641" s="85" t="s">
        <v>28752</v>
      </c>
      <c r="S1641" s="102" t="s">
        <v>13855</v>
      </c>
      <c r="T1641" t="s">
        <v>30147</v>
      </c>
    </row>
    <row r="1642" spans="1:21" ht="21" hidden="1">
      <c r="A1642" s="16">
        <v>42204</v>
      </c>
      <c r="B1642" s="106" t="s">
        <v>3786</v>
      </c>
      <c r="C1642" s="107" t="s">
        <v>6753</v>
      </c>
      <c r="D1642" s="107" t="s">
        <v>5953</v>
      </c>
      <c r="E1642" s="107" t="s">
        <v>4141</v>
      </c>
      <c r="F1642" s="106" t="s">
        <v>9645</v>
      </c>
      <c r="G1642" s="106">
        <v>9173295433</v>
      </c>
      <c r="H1642" s="106" t="s">
        <v>9646</v>
      </c>
      <c r="I1642" s="25" t="s">
        <v>2</v>
      </c>
      <c r="K1642" s="128">
        <v>42188</v>
      </c>
      <c r="L1642" s="132">
        <v>4665.9688125000002</v>
      </c>
      <c r="M1642" s="130" t="s">
        <v>11320</v>
      </c>
      <c r="N1642">
        <v>1701</v>
      </c>
      <c r="P1642" s="135" t="s">
        <v>13371</v>
      </c>
      <c r="Q1642" s="106" t="s">
        <v>13856</v>
      </c>
      <c r="T1642" t="s">
        <v>28621</v>
      </c>
    </row>
    <row r="1643" spans="1:21" ht="31.5" hidden="1">
      <c r="A1643" s="16">
        <v>42204</v>
      </c>
      <c r="B1643" s="107" t="s">
        <v>3787</v>
      </c>
      <c r="C1643" s="107" t="s">
        <v>6754</v>
      </c>
      <c r="D1643" s="107" t="s">
        <v>6755</v>
      </c>
      <c r="E1643" s="107" t="s">
        <v>2409</v>
      </c>
      <c r="F1643" s="107" t="s">
        <v>9647</v>
      </c>
      <c r="G1643" s="107">
        <v>0</v>
      </c>
      <c r="H1643" s="107" t="s">
        <v>9648</v>
      </c>
      <c r="I1643" s="25" t="s">
        <v>2</v>
      </c>
      <c r="K1643" s="128">
        <v>42215</v>
      </c>
      <c r="L1643" s="132">
        <v>14554.476005</v>
      </c>
      <c r="M1643" s="130" t="s">
        <v>11321</v>
      </c>
      <c r="N1643">
        <v>1701</v>
      </c>
      <c r="P1643" s="137" t="s">
        <v>11703</v>
      </c>
      <c r="Q1643" s="97" t="s">
        <v>12572</v>
      </c>
      <c r="R1643" s="85" t="s">
        <v>28752</v>
      </c>
      <c r="S1643" s="97" t="s">
        <v>28952</v>
      </c>
      <c r="U1643" s="97" t="s">
        <v>30004</v>
      </c>
    </row>
    <row r="1644" spans="1:21" ht="52.5" hidden="1">
      <c r="A1644" s="16">
        <v>42204</v>
      </c>
      <c r="B1644" s="102" t="s">
        <v>3788</v>
      </c>
      <c r="C1644" s="104" t="s">
        <v>6756</v>
      </c>
      <c r="D1644" s="104" t="s">
        <v>6757</v>
      </c>
      <c r="E1644" s="104" t="s">
        <v>2088</v>
      </c>
      <c r="F1644" s="104" t="s">
        <v>9649</v>
      </c>
      <c r="G1644" s="104" t="s">
        <v>9649</v>
      </c>
      <c r="H1644" s="104" t="s">
        <v>9650</v>
      </c>
      <c r="I1644" s="25" t="s">
        <v>2</v>
      </c>
      <c r="K1644" s="128">
        <v>42216</v>
      </c>
      <c r="L1644" s="132">
        <v>11104.05</v>
      </c>
      <c r="M1644" s="130" t="s">
        <v>11322</v>
      </c>
      <c r="N1644">
        <v>1701</v>
      </c>
      <c r="P1644" s="137" t="s">
        <v>11703</v>
      </c>
      <c r="Q1644" s="97" t="s">
        <v>12573</v>
      </c>
      <c r="R1644" s="85" t="s">
        <v>28752</v>
      </c>
      <c r="S1644" s="97" t="s">
        <v>12573</v>
      </c>
      <c r="T1644" t="s">
        <v>30147</v>
      </c>
    </row>
    <row r="1645" spans="1:21" ht="31.5" hidden="1">
      <c r="A1645" s="16">
        <v>42204</v>
      </c>
      <c r="B1645" s="106" t="s">
        <v>3789</v>
      </c>
      <c r="C1645" s="107" t="s">
        <v>6758</v>
      </c>
      <c r="D1645" s="107" t="s">
        <v>6759</v>
      </c>
      <c r="E1645" s="107" t="s">
        <v>2409</v>
      </c>
      <c r="F1645" s="106">
        <v>5322137</v>
      </c>
      <c r="G1645" s="106">
        <v>8885086</v>
      </c>
      <c r="H1645" s="106">
        <v>9165019200</v>
      </c>
      <c r="I1645" s="25" t="s">
        <v>2</v>
      </c>
      <c r="K1645" s="128">
        <v>42215</v>
      </c>
      <c r="L1645" s="132">
        <v>6254.5852599999998</v>
      </c>
      <c r="M1645" s="130" t="s">
        <v>11323</v>
      </c>
      <c r="N1645">
        <v>1701</v>
      </c>
      <c r="P1645" s="135" t="s">
        <v>13371</v>
      </c>
      <c r="Q1645" s="106" t="s">
        <v>13857</v>
      </c>
      <c r="R1645" s="85" t="s">
        <v>28752</v>
      </c>
      <c r="S1645" s="106" t="s">
        <v>28953</v>
      </c>
      <c r="T1645" t="s">
        <v>30147</v>
      </c>
    </row>
    <row r="1646" spans="1:21" ht="31.5" hidden="1">
      <c r="A1646" s="16">
        <v>42204</v>
      </c>
      <c r="B1646" s="106" t="s">
        <v>3789</v>
      </c>
      <c r="C1646" s="107" t="s">
        <v>6760</v>
      </c>
      <c r="D1646" s="107" t="s">
        <v>6761</v>
      </c>
      <c r="E1646" s="107" t="s">
        <v>2409</v>
      </c>
      <c r="F1646" s="106">
        <v>5322137</v>
      </c>
      <c r="G1646" s="106">
        <v>8885086</v>
      </c>
      <c r="H1646" s="106">
        <v>9165019200</v>
      </c>
      <c r="I1646" s="25" t="s">
        <v>2</v>
      </c>
      <c r="K1646" s="128">
        <v>42215</v>
      </c>
      <c r="L1646" s="132">
        <v>7346.8008774999998</v>
      </c>
      <c r="M1646" s="130" t="s">
        <v>11324</v>
      </c>
      <c r="N1646">
        <v>1701</v>
      </c>
      <c r="P1646" s="135" t="s">
        <v>13371</v>
      </c>
      <c r="Q1646" s="106" t="s">
        <v>13857</v>
      </c>
      <c r="R1646" s="85" t="s">
        <v>28752</v>
      </c>
      <c r="S1646" s="106" t="s">
        <v>28953</v>
      </c>
      <c r="T1646" t="s">
        <v>30147</v>
      </c>
    </row>
    <row r="1647" spans="1:21" ht="21" hidden="1">
      <c r="A1647" s="16">
        <v>42204</v>
      </c>
      <c r="B1647" s="106" t="s">
        <v>3790</v>
      </c>
      <c r="C1647" s="107" t="s">
        <v>6760</v>
      </c>
      <c r="D1647" s="107" t="s">
        <v>6762</v>
      </c>
      <c r="E1647" s="107" t="s">
        <v>2409</v>
      </c>
      <c r="F1647" s="106">
        <v>5121412</v>
      </c>
      <c r="G1647" s="106">
        <v>0</v>
      </c>
      <c r="H1647" s="106">
        <v>9082944600</v>
      </c>
      <c r="I1647" s="25" t="s">
        <v>2</v>
      </c>
      <c r="K1647" s="128">
        <v>42215</v>
      </c>
      <c r="L1647" s="132">
        <v>7770.2790525</v>
      </c>
      <c r="M1647" s="130" t="s">
        <v>11325</v>
      </c>
      <c r="N1647">
        <v>1701</v>
      </c>
      <c r="P1647" s="135" t="s">
        <v>13371</v>
      </c>
      <c r="Q1647" s="106" t="s">
        <v>13858</v>
      </c>
      <c r="R1647" t="s">
        <v>23946</v>
      </c>
      <c r="T1647" t="s">
        <v>28621</v>
      </c>
    </row>
    <row r="1648" spans="1:21" ht="21" hidden="1">
      <c r="A1648" s="16">
        <v>42204</v>
      </c>
      <c r="B1648" s="106" t="s">
        <v>3791</v>
      </c>
      <c r="C1648" s="107" t="s">
        <v>6763</v>
      </c>
      <c r="D1648" s="107" t="s">
        <v>6764</v>
      </c>
      <c r="E1648" s="107" t="s">
        <v>4404</v>
      </c>
      <c r="F1648" s="106">
        <v>7035004</v>
      </c>
      <c r="G1648" s="106">
        <v>2544639</v>
      </c>
      <c r="H1648" s="106">
        <v>9199927759</v>
      </c>
      <c r="I1648" s="25" t="s">
        <v>2</v>
      </c>
      <c r="K1648" s="128">
        <v>42216</v>
      </c>
      <c r="L1648" s="132">
        <v>11341.60802</v>
      </c>
      <c r="M1648" s="130" t="s">
        <v>11326</v>
      </c>
      <c r="N1648">
        <v>1701</v>
      </c>
      <c r="P1648" s="137" t="s">
        <v>11703</v>
      </c>
      <c r="Q1648" s="106">
        <v>7035004</v>
      </c>
      <c r="R1648" s="91" t="s">
        <v>23952</v>
      </c>
      <c r="S1648" s="106" t="s">
        <v>25339</v>
      </c>
      <c r="T1648" t="s">
        <v>30147</v>
      </c>
    </row>
    <row r="1649" spans="1:20" hidden="1">
      <c r="A1649" s="16">
        <v>42204</v>
      </c>
      <c r="B1649" s="106" t="s">
        <v>3792</v>
      </c>
      <c r="C1649" s="107" t="s">
        <v>6765</v>
      </c>
      <c r="D1649" s="107" t="s">
        <v>6766</v>
      </c>
      <c r="E1649" s="107" t="s">
        <v>541</v>
      </c>
      <c r="F1649" s="106">
        <v>6921173</v>
      </c>
      <c r="G1649" s="106">
        <v>7353725</v>
      </c>
      <c r="H1649" s="106" t="s">
        <v>9651</v>
      </c>
      <c r="I1649" s="25" t="s">
        <v>2</v>
      </c>
      <c r="K1649" s="128">
        <v>42216</v>
      </c>
      <c r="L1649" s="132">
        <v>12913.5309825</v>
      </c>
      <c r="M1649" s="130" t="s">
        <v>11327</v>
      </c>
      <c r="N1649">
        <v>1701</v>
      </c>
      <c r="P1649" s="137" t="s">
        <v>11703</v>
      </c>
      <c r="Q1649" s="97" t="s">
        <v>12574</v>
      </c>
      <c r="T1649" t="s">
        <v>30147</v>
      </c>
    </row>
    <row r="1650" spans="1:20" ht="45" hidden="1">
      <c r="A1650" s="16">
        <v>42204</v>
      </c>
      <c r="B1650" s="107" t="s">
        <v>3793</v>
      </c>
      <c r="C1650" s="107" t="s">
        <v>6767</v>
      </c>
      <c r="D1650" s="107" t="s">
        <v>6768</v>
      </c>
      <c r="E1650" s="107" t="s">
        <v>4126</v>
      </c>
      <c r="F1650" s="123" t="s">
        <v>9652</v>
      </c>
      <c r="G1650" s="107">
        <v>0</v>
      </c>
      <c r="H1650" s="107">
        <v>0</v>
      </c>
      <c r="I1650" s="25" t="s">
        <v>2</v>
      </c>
      <c r="K1650" s="128">
        <v>42203</v>
      </c>
      <c r="L1650" s="132">
        <v>24950.65323</v>
      </c>
      <c r="M1650" s="130" t="s">
        <v>11328</v>
      </c>
      <c r="N1650">
        <v>1701</v>
      </c>
      <c r="P1650" t="s">
        <v>3</v>
      </c>
      <c r="Q1650" s="594" t="s">
        <v>13022</v>
      </c>
      <c r="R1650" s="85" t="s">
        <v>28752</v>
      </c>
      <c r="S1650" s="659" t="s">
        <v>28954</v>
      </c>
      <c r="T1650" t="s">
        <v>28621</v>
      </c>
    </row>
    <row r="1651" spans="1:20" ht="21" hidden="1">
      <c r="A1651" s="16">
        <v>42204</v>
      </c>
      <c r="B1651" s="106" t="s">
        <v>3794</v>
      </c>
      <c r="C1651" s="107" t="s">
        <v>6769</v>
      </c>
      <c r="D1651" s="107" t="s">
        <v>6512</v>
      </c>
      <c r="E1651" s="107" t="s">
        <v>4209</v>
      </c>
      <c r="F1651" s="106">
        <v>439802335</v>
      </c>
      <c r="G1651" s="106">
        <v>0</v>
      </c>
      <c r="H1651" s="106">
        <v>9272482465</v>
      </c>
      <c r="I1651" s="25" t="s">
        <v>2</v>
      </c>
      <c r="K1651" s="128">
        <v>42207</v>
      </c>
      <c r="L1651" s="132">
        <v>3725.4064450000001</v>
      </c>
      <c r="M1651" s="130" t="s">
        <v>11329</v>
      </c>
      <c r="N1651">
        <v>1701</v>
      </c>
      <c r="P1651" s="135" t="s">
        <v>13371</v>
      </c>
      <c r="Q1651" s="106" t="s">
        <v>13859</v>
      </c>
      <c r="R1651" s="85" t="s">
        <v>28752</v>
      </c>
      <c r="S1651" s="106" t="s">
        <v>13859</v>
      </c>
      <c r="T1651" t="s">
        <v>30147</v>
      </c>
    </row>
    <row r="1652" spans="1:20" ht="30" hidden="1">
      <c r="A1652" s="16">
        <v>42204</v>
      </c>
      <c r="B1652" s="106" t="s">
        <v>3795</v>
      </c>
      <c r="C1652" s="107" t="s">
        <v>6770</v>
      </c>
      <c r="D1652" s="107" t="s">
        <v>6771</v>
      </c>
      <c r="E1652" s="107" t="s">
        <v>7</v>
      </c>
      <c r="F1652" s="106">
        <v>8074340</v>
      </c>
      <c r="G1652" s="106">
        <v>0</v>
      </c>
      <c r="H1652" s="106">
        <v>9174050260</v>
      </c>
      <c r="I1652" s="25" t="s">
        <v>2</v>
      </c>
      <c r="K1652" s="128">
        <v>42188</v>
      </c>
      <c r="L1652" s="132">
        <v>24391.611815</v>
      </c>
      <c r="M1652" s="130" t="s">
        <v>11330</v>
      </c>
      <c r="N1652">
        <v>1701</v>
      </c>
      <c r="P1652" t="s">
        <v>3</v>
      </c>
      <c r="Q1652" s="594" t="s">
        <v>13023</v>
      </c>
      <c r="R1652" s="85" t="s">
        <v>28752</v>
      </c>
      <c r="S1652" s="594" t="s">
        <v>13023</v>
      </c>
      <c r="T1652" t="s">
        <v>30147</v>
      </c>
    </row>
    <row r="1653" spans="1:20" ht="21" hidden="1">
      <c r="A1653" s="16">
        <v>42204</v>
      </c>
      <c r="B1653" s="106" t="s">
        <v>3796</v>
      </c>
      <c r="C1653" s="107" t="s">
        <v>6772</v>
      </c>
      <c r="D1653" s="107" t="s">
        <v>6773</v>
      </c>
      <c r="E1653" s="107" t="s">
        <v>1629</v>
      </c>
      <c r="F1653" s="106">
        <v>5657409</v>
      </c>
      <c r="G1653" s="106">
        <v>0</v>
      </c>
      <c r="H1653" s="106">
        <v>9328804777</v>
      </c>
      <c r="I1653" s="25" t="s">
        <v>2</v>
      </c>
      <c r="K1653" s="128">
        <v>42213</v>
      </c>
      <c r="L1653" s="132">
        <v>4915.8613150000001</v>
      </c>
      <c r="M1653" s="130" t="s">
        <v>11331</v>
      </c>
      <c r="N1653">
        <v>1701</v>
      </c>
      <c r="P1653" s="135" t="s">
        <v>13371</v>
      </c>
      <c r="Q1653" s="106" t="s">
        <v>13860</v>
      </c>
      <c r="R1653" s="85" t="s">
        <v>28752</v>
      </c>
      <c r="S1653" s="106" t="s">
        <v>28955</v>
      </c>
      <c r="T1653" t="s">
        <v>30147</v>
      </c>
    </row>
    <row r="1654" spans="1:20" ht="60" hidden="1">
      <c r="A1654" s="16">
        <v>42204</v>
      </c>
      <c r="B1654" s="107" t="s">
        <v>3797</v>
      </c>
      <c r="C1654" s="107" t="s">
        <v>6774</v>
      </c>
      <c r="D1654" s="112" t="s">
        <v>6775</v>
      </c>
      <c r="E1654" s="107" t="s">
        <v>6776</v>
      </c>
      <c r="F1654" s="107">
        <v>9845908</v>
      </c>
      <c r="G1654" s="107">
        <v>3626143</v>
      </c>
      <c r="H1654" s="107">
        <v>9175376206</v>
      </c>
      <c r="I1654" s="25" t="s">
        <v>2</v>
      </c>
      <c r="K1654" s="128">
        <v>42215</v>
      </c>
      <c r="L1654" s="132">
        <v>6427.0007599999999</v>
      </c>
      <c r="M1654" s="130" t="s">
        <v>11332</v>
      </c>
      <c r="N1654">
        <v>1701</v>
      </c>
      <c r="P1654" s="135" t="s">
        <v>13371</v>
      </c>
      <c r="Q1654" s="601" t="s">
        <v>13861</v>
      </c>
      <c r="R1654" t="s">
        <v>23946</v>
      </c>
      <c r="S1654" s="618" t="s">
        <v>28626</v>
      </c>
      <c r="T1654" t="s">
        <v>28627</v>
      </c>
    </row>
    <row r="1655" spans="1:20" ht="30" hidden="1">
      <c r="A1655" s="16">
        <v>42204</v>
      </c>
      <c r="B1655" s="106" t="s">
        <v>3798</v>
      </c>
      <c r="C1655" s="107" t="s">
        <v>6777</v>
      </c>
      <c r="D1655" s="107" t="s">
        <v>6778</v>
      </c>
      <c r="E1655" s="107" t="s">
        <v>5400</v>
      </c>
      <c r="F1655" s="106">
        <v>5239271</v>
      </c>
      <c r="G1655" s="106">
        <v>0</v>
      </c>
      <c r="H1655" s="106">
        <v>9178210900</v>
      </c>
      <c r="I1655" s="25" t="s">
        <v>2</v>
      </c>
      <c r="K1655" s="128">
        <v>42207</v>
      </c>
      <c r="L1655" s="132">
        <v>10509.397115</v>
      </c>
      <c r="M1655" s="130" t="s">
        <v>11333</v>
      </c>
      <c r="N1655">
        <v>1701</v>
      </c>
      <c r="P1655" s="137" t="s">
        <v>11703</v>
      </c>
      <c r="Q1655" s="97" t="s">
        <v>12575</v>
      </c>
      <c r="R1655" s="85" t="s">
        <v>28752</v>
      </c>
      <c r="S1655" s="106" t="s">
        <v>28956</v>
      </c>
      <c r="T1655" t="s">
        <v>30147</v>
      </c>
    </row>
    <row r="1656" spans="1:20" ht="21" hidden="1">
      <c r="A1656" s="16">
        <v>42204</v>
      </c>
      <c r="B1656" s="106" t="s">
        <v>3799</v>
      </c>
      <c r="C1656" s="107" t="s">
        <v>6779</v>
      </c>
      <c r="D1656" s="107" t="s">
        <v>6780</v>
      </c>
      <c r="E1656" s="107" t="s">
        <v>2438</v>
      </c>
      <c r="F1656" s="106">
        <v>0</v>
      </c>
      <c r="G1656" s="106">
        <v>0</v>
      </c>
      <c r="H1656" s="106">
        <v>9178090379</v>
      </c>
      <c r="I1656" s="25" t="s">
        <v>2</v>
      </c>
      <c r="K1656" s="128">
        <v>42207</v>
      </c>
      <c r="L1656" s="132">
        <v>13178.363934999999</v>
      </c>
      <c r="M1656" s="130" t="s">
        <v>11334</v>
      </c>
      <c r="N1656">
        <v>1701</v>
      </c>
      <c r="P1656" s="137" t="s">
        <v>11703</v>
      </c>
      <c r="Q1656" s="97" t="s">
        <v>12576</v>
      </c>
      <c r="R1656" s="85" t="s">
        <v>28752</v>
      </c>
      <c r="S1656" s="97" t="s">
        <v>12576</v>
      </c>
      <c r="T1656" t="s">
        <v>30147</v>
      </c>
    </row>
    <row r="1657" spans="1:20" ht="31.5" hidden="1">
      <c r="A1657" s="16">
        <v>42204</v>
      </c>
      <c r="B1657" s="107" t="s">
        <v>3800</v>
      </c>
      <c r="C1657" s="107" t="s">
        <v>6781</v>
      </c>
      <c r="D1657" s="107" t="s">
        <v>6782</v>
      </c>
      <c r="E1657" s="107" t="s">
        <v>2438</v>
      </c>
      <c r="F1657" s="107">
        <v>92008969647</v>
      </c>
      <c r="G1657" s="107">
        <v>9954000</v>
      </c>
      <c r="H1657" s="107">
        <v>9175719410</v>
      </c>
      <c r="I1657" s="25" t="s">
        <v>2</v>
      </c>
      <c r="K1657" s="128">
        <v>42203</v>
      </c>
      <c r="L1657" s="132">
        <v>16053.56242</v>
      </c>
      <c r="M1657" s="130" t="s">
        <v>11335</v>
      </c>
      <c r="N1657">
        <v>1701</v>
      </c>
      <c r="P1657" s="137" t="s">
        <v>11703</v>
      </c>
      <c r="Q1657" s="97" t="s">
        <v>12577</v>
      </c>
      <c r="R1657" s="85" t="s">
        <v>28752</v>
      </c>
      <c r="S1657" s="97" t="s">
        <v>12577</v>
      </c>
      <c r="T1657" t="s">
        <v>30147</v>
      </c>
    </row>
    <row r="1658" spans="1:20" ht="21" hidden="1">
      <c r="A1658" s="16">
        <v>42204</v>
      </c>
      <c r="B1658" s="107" t="s">
        <v>3801</v>
      </c>
      <c r="C1658" s="107" t="s">
        <v>6783</v>
      </c>
      <c r="D1658" s="26" t="s">
        <v>6784</v>
      </c>
      <c r="E1658" s="107" t="s">
        <v>2438</v>
      </c>
      <c r="F1658" s="107">
        <v>0</v>
      </c>
      <c r="G1658" s="107">
        <v>0</v>
      </c>
      <c r="H1658" s="107" t="s">
        <v>9653</v>
      </c>
      <c r="I1658" s="25" t="s">
        <v>2</v>
      </c>
      <c r="K1658" s="128">
        <v>42200</v>
      </c>
      <c r="L1658" s="132">
        <v>8391.7295799999993</v>
      </c>
      <c r="M1658" s="130" t="s">
        <v>11336</v>
      </c>
      <c r="N1658">
        <v>1701</v>
      </c>
      <c r="P1658" s="135" t="s">
        <v>13371</v>
      </c>
      <c r="Q1658" s="107" t="s">
        <v>13862</v>
      </c>
      <c r="R1658" s="85" t="s">
        <v>28752</v>
      </c>
      <c r="S1658" s="107" t="s">
        <v>13862</v>
      </c>
      <c r="T1658" t="s">
        <v>30147</v>
      </c>
    </row>
    <row r="1659" spans="1:20" ht="21" hidden="1">
      <c r="A1659" s="16">
        <v>42204</v>
      </c>
      <c r="B1659" s="107" t="s">
        <v>3802</v>
      </c>
      <c r="C1659" s="107" t="s">
        <v>6785</v>
      </c>
      <c r="D1659" s="26" t="s">
        <v>6786</v>
      </c>
      <c r="E1659" s="107" t="s">
        <v>2438</v>
      </c>
      <c r="F1659" s="107">
        <v>9202780</v>
      </c>
      <c r="G1659" s="107">
        <v>0</v>
      </c>
      <c r="H1659" s="107">
        <v>9189000738</v>
      </c>
      <c r="I1659" s="25" t="s">
        <v>2</v>
      </c>
      <c r="K1659" s="128">
        <v>42195</v>
      </c>
      <c r="L1659" s="132">
        <v>18748.889072499998</v>
      </c>
      <c r="M1659" s="130" t="s">
        <v>11337</v>
      </c>
      <c r="N1659">
        <v>1701</v>
      </c>
      <c r="P1659" s="135" t="s">
        <v>13371</v>
      </c>
      <c r="Q1659" s="107" t="s">
        <v>13863</v>
      </c>
      <c r="R1659" s="85" t="s">
        <v>28752</v>
      </c>
      <c r="S1659" s="660" t="s">
        <v>28957</v>
      </c>
    </row>
    <row r="1660" spans="1:20" ht="31.5" hidden="1">
      <c r="A1660" s="16">
        <v>42204</v>
      </c>
      <c r="B1660" s="102" t="s">
        <v>3803</v>
      </c>
      <c r="C1660" s="104" t="s">
        <v>6787</v>
      </c>
      <c r="D1660" s="104" t="s">
        <v>5173</v>
      </c>
      <c r="E1660" s="104" t="s">
        <v>2438</v>
      </c>
      <c r="F1660" s="104" t="s">
        <v>9654</v>
      </c>
      <c r="G1660" s="104" t="s">
        <v>2197</v>
      </c>
      <c r="H1660" s="104" t="s">
        <v>2197</v>
      </c>
      <c r="I1660" s="25" t="s">
        <v>2</v>
      </c>
      <c r="K1660" s="128">
        <v>42186</v>
      </c>
      <c r="L1660" s="132">
        <v>19045.93</v>
      </c>
      <c r="M1660" s="130" t="s">
        <v>11338</v>
      </c>
      <c r="N1660">
        <v>1701</v>
      </c>
      <c r="P1660" s="137" t="s">
        <v>11703</v>
      </c>
      <c r="Q1660" s="97" t="s">
        <v>12578</v>
      </c>
      <c r="R1660" s="85" t="s">
        <v>28752</v>
      </c>
      <c r="S1660" s="97" t="s">
        <v>28958</v>
      </c>
      <c r="T1660" t="s">
        <v>30147</v>
      </c>
    </row>
    <row r="1661" spans="1:20" ht="30" hidden="1">
      <c r="A1661" s="16">
        <v>42204</v>
      </c>
      <c r="B1661" s="106" t="s">
        <v>3804</v>
      </c>
      <c r="C1661" s="107" t="s">
        <v>6788</v>
      </c>
      <c r="D1661" s="107" t="s">
        <v>6789</v>
      </c>
      <c r="E1661" s="107" t="s">
        <v>6110</v>
      </c>
      <c r="F1661" s="106">
        <v>9216763395</v>
      </c>
      <c r="G1661" s="106" t="s">
        <v>9655</v>
      </c>
      <c r="H1661" s="112" t="s">
        <v>9656</v>
      </c>
      <c r="I1661" s="25" t="s">
        <v>2</v>
      </c>
      <c r="K1661" s="128">
        <v>42216</v>
      </c>
      <c r="L1661" s="132">
        <v>7093.2201800000003</v>
      </c>
      <c r="M1661" s="130" t="s">
        <v>11339</v>
      </c>
      <c r="N1661">
        <v>1701</v>
      </c>
      <c r="P1661" s="135" t="s">
        <v>13371</v>
      </c>
      <c r="Q1661" s="106" t="s">
        <v>13864</v>
      </c>
      <c r="R1661" t="s">
        <v>23946</v>
      </c>
      <c r="S1661" s="618" t="s">
        <v>28628</v>
      </c>
      <c r="T1661" t="s">
        <v>28621</v>
      </c>
    </row>
    <row r="1662" spans="1:20" ht="45" hidden="1">
      <c r="A1662" s="16">
        <v>42204</v>
      </c>
      <c r="B1662" s="102" t="s">
        <v>3805</v>
      </c>
      <c r="C1662" s="111" t="s">
        <v>6790</v>
      </c>
      <c r="D1662" s="111" t="s">
        <v>6791</v>
      </c>
      <c r="E1662" s="111" t="s">
        <v>2433</v>
      </c>
      <c r="F1662" s="111" t="s">
        <v>9657</v>
      </c>
      <c r="G1662" s="111" t="s">
        <v>9658</v>
      </c>
      <c r="H1662" s="111" t="s">
        <v>2197</v>
      </c>
      <c r="I1662" s="25" t="s">
        <v>2</v>
      </c>
      <c r="K1662" s="128">
        <v>42214</v>
      </c>
      <c r="L1662" s="132">
        <v>12259.52</v>
      </c>
      <c r="M1662" s="130" t="s">
        <v>11340</v>
      </c>
      <c r="N1662">
        <v>1701</v>
      </c>
      <c r="P1662" s="137" t="s">
        <v>11703</v>
      </c>
      <c r="Q1662" s="97" t="s">
        <v>12579</v>
      </c>
      <c r="R1662" s="85" t="s">
        <v>28752</v>
      </c>
      <c r="S1662" s="608" t="s">
        <v>28959</v>
      </c>
    </row>
    <row r="1663" spans="1:20" ht="75" hidden="1">
      <c r="A1663" s="16">
        <v>42204</v>
      </c>
      <c r="B1663" s="102" t="s">
        <v>3806</v>
      </c>
      <c r="C1663" s="111" t="s">
        <v>6792</v>
      </c>
      <c r="D1663" s="111" t="s">
        <v>6793</v>
      </c>
      <c r="E1663" s="111" t="s">
        <v>2423</v>
      </c>
      <c r="F1663" s="111" t="s">
        <v>9659</v>
      </c>
      <c r="G1663" s="111" t="s">
        <v>2197</v>
      </c>
      <c r="H1663" s="111" t="s">
        <v>9660</v>
      </c>
      <c r="I1663" s="25" t="s">
        <v>2</v>
      </c>
      <c r="K1663" s="128">
        <v>42215</v>
      </c>
      <c r="L1663" s="132">
        <v>43607.62</v>
      </c>
      <c r="M1663" s="130" t="s">
        <v>11341</v>
      </c>
      <c r="N1663">
        <v>1701</v>
      </c>
      <c r="P1663" t="s">
        <v>3</v>
      </c>
      <c r="Q1663" s="594" t="s">
        <v>13024</v>
      </c>
      <c r="R1663" s="85" t="s">
        <v>28752</v>
      </c>
      <c r="S1663" s="594" t="s">
        <v>28960</v>
      </c>
      <c r="T1663" t="s">
        <v>30147</v>
      </c>
    </row>
    <row r="1664" spans="1:20" ht="31.5" hidden="1">
      <c r="A1664" s="16">
        <v>42204</v>
      </c>
      <c r="B1664" s="102" t="s">
        <v>3807</v>
      </c>
      <c r="C1664" s="111" t="s">
        <v>6794</v>
      </c>
      <c r="D1664" s="111" t="s">
        <v>6795</v>
      </c>
      <c r="E1664" s="111" t="s">
        <v>4129</v>
      </c>
      <c r="F1664" s="111" t="s">
        <v>9661</v>
      </c>
      <c r="G1664" s="111" t="s">
        <v>9662</v>
      </c>
      <c r="H1664" s="111" t="s">
        <v>9663</v>
      </c>
      <c r="I1664" s="25" t="s">
        <v>2</v>
      </c>
      <c r="K1664" s="128">
        <v>42216</v>
      </c>
      <c r="L1664" s="132">
        <v>5389.67</v>
      </c>
      <c r="M1664" s="130" t="s">
        <v>11342</v>
      </c>
      <c r="N1664">
        <v>1701</v>
      </c>
      <c r="P1664" s="135" t="s">
        <v>13371</v>
      </c>
      <c r="Q1664" s="111" t="s">
        <v>13865</v>
      </c>
      <c r="R1664" s="85" t="s">
        <v>28752</v>
      </c>
      <c r="S1664" s="111" t="s">
        <v>13865</v>
      </c>
      <c r="T1664" t="s">
        <v>30147</v>
      </c>
    </row>
    <row r="1665" spans="1:20" ht="45" hidden="1">
      <c r="A1665" s="16">
        <v>42204</v>
      </c>
      <c r="B1665" s="106" t="s">
        <v>3808</v>
      </c>
      <c r="C1665" s="107" t="s">
        <v>6796</v>
      </c>
      <c r="D1665" s="107" t="s">
        <v>6797</v>
      </c>
      <c r="E1665" s="107" t="s">
        <v>541</v>
      </c>
      <c r="F1665" s="106">
        <v>5234273</v>
      </c>
      <c r="G1665" s="106">
        <v>0</v>
      </c>
      <c r="H1665" s="106">
        <v>9178869060</v>
      </c>
      <c r="I1665" s="25" t="s">
        <v>2</v>
      </c>
      <c r="K1665" s="128">
        <v>42216</v>
      </c>
      <c r="L1665" s="132">
        <v>29532.386857500001</v>
      </c>
      <c r="M1665" s="130" t="s">
        <v>11343</v>
      </c>
      <c r="N1665">
        <v>1701</v>
      </c>
      <c r="P1665" t="s">
        <v>3</v>
      </c>
      <c r="Q1665" s="594" t="s">
        <v>13025</v>
      </c>
      <c r="T1665" t="s">
        <v>28374</v>
      </c>
    </row>
    <row r="1666" spans="1:20" ht="21" hidden="1">
      <c r="A1666" s="16">
        <v>42204</v>
      </c>
      <c r="B1666" s="107" t="s">
        <v>3809</v>
      </c>
      <c r="C1666" s="107" t="s">
        <v>6798</v>
      </c>
      <c r="D1666" s="107" t="s">
        <v>6799</v>
      </c>
      <c r="E1666" s="107" t="s">
        <v>4147</v>
      </c>
      <c r="F1666" s="107" t="s">
        <v>9664</v>
      </c>
      <c r="G1666" s="107">
        <v>0</v>
      </c>
      <c r="H1666" s="107" t="s">
        <v>9665</v>
      </c>
      <c r="I1666" s="25" t="s">
        <v>2</v>
      </c>
      <c r="K1666" s="128">
        <v>42190</v>
      </c>
      <c r="L1666" s="132">
        <v>7910.1775049999997</v>
      </c>
      <c r="M1666" s="130" t="s">
        <v>11344</v>
      </c>
      <c r="N1666">
        <v>1701</v>
      </c>
      <c r="P1666" s="135" t="s">
        <v>13371</v>
      </c>
      <c r="Q1666" s="107" t="s">
        <v>13866</v>
      </c>
      <c r="R1666" s="85" t="s">
        <v>28752</v>
      </c>
      <c r="S1666" s="107" t="s">
        <v>13866</v>
      </c>
      <c r="T1666" t="s">
        <v>30147</v>
      </c>
    </row>
    <row r="1667" spans="1:20" ht="42" hidden="1">
      <c r="A1667" s="16">
        <v>42204</v>
      </c>
      <c r="B1667" s="107" t="s">
        <v>3810</v>
      </c>
      <c r="C1667" s="107" t="s">
        <v>6800</v>
      </c>
      <c r="D1667" s="107" t="s">
        <v>6801</v>
      </c>
      <c r="E1667" s="107" t="s">
        <v>82</v>
      </c>
      <c r="F1667" s="107">
        <v>8035541</v>
      </c>
      <c r="G1667" s="107">
        <v>0</v>
      </c>
      <c r="H1667" s="107">
        <v>3368089655</v>
      </c>
      <c r="I1667" s="25" t="s">
        <v>2</v>
      </c>
      <c r="K1667" s="128">
        <v>42216</v>
      </c>
      <c r="L1667" s="132">
        <v>4747.18145</v>
      </c>
      <c r="M1667" s="130" t="s">
        <v>11345</v>
      </c>
      <c r="N1667">
        <v>1701</v>
      </c>
      <c r="P1667" s="135" t="s">
        <v>13371</v>
      </c>
      <c r="Q1667" s="107" t="s">
        <v>13867</v>
      </c>
      <c r="R1667" s="85" t="s">
        <v>28752</v>
      </c>
      <c r="S1667" s="107" t="s">
        <v>28961</v>
      </c>
      <c r="T1667" t="s">
        <v>30147</v>
      </c>
    </row>
    <row r="1668" spans="1:20" ht="31.5" hidden="1">
      <c r="A1668" s="16">
        <v>42204</v>
      </c>
      <c r="B1668" s="102" t="s">
        <v>3811</v>
      </c>
      <c r="C1668" s="111" t="s">
        <v>6802</v>
      </c>
      <c r="D1668" s="111" t="s">
        <v>6803</v>
      </c>
      <c r="E1668" s="111" t="s">
        <v>4126</v>
      </c>
      <c r="F1668" s="111" t="s">
        <v>9666</v>
      </c>
      <c r="G1668" s="111" t="s">
        <v>9667</v>
      </c>
      <c r="H1668" s="111" t="s">
        <v>9668</v>
      </c>
      <c r="I1668" s="25" t="s">
        <v>2</v>
      </c>
      <c r="K1668" s="128">
        <v>42192</v>
      </c>
      <c r="L1668" s="132">
        <v>5576.29</v>
      </c>
      <c r="M1668" s="130" t="s">
        <v>11346</v>
      </c>
      <c r="N1668">
        <v>1701</v>
      </c>
      <c r="P1668" s="135" t="s">
        <v>13371</v>
      </c>
      <c r="Q1668" s="111" t="s">
        <v>13868</v>
      </c>
      <c r="R1668" s="85" t="s">
        <v>28752</v>
      </c>
      <c r="S1668" s="586" t="s">
        <v>28962</v>
      </c>
      <c r="T1668" t="s">
        <v>28621</v>
      </c>
    </row>
    <row r="1669" spans="1:20" ht="31.5" hidden="1">
      <c r="A1669" s="16">
        <v>42204</v>
      </c>
      <c r="B1669" s="106" t="s">
        <v>3812</v>
      </c>
      <c r="C1669" s="107" t="s">
        <v>6804</v>
      </c>
      <c r="D1669" s="107" t="s">
        <v>6805</v>
      </c>
      <c r="E1669" s="107" t="s">
        <v>15</v>
      </c>
      <c r="F1669" s="106">
        <v>9499373552</v>
      </c>
      <c r="G1669" s="106">
        <v>0</v>
      </c>
      <c r="H1669" s="106" t="s">
        <v>9669</v>
      </c>
      <c r="I1669" s="25" t="s">
        <v>2</v>
      </c>
      <c r="K1669" s="128">
        <v>42192</v>
      </c>
      <c r="L1669" s="132">
        <v>5087.1522050000003</v>
      </c>
      <c r="M1669" s="130" t="s">
        <v>11347</v>
      </c>
      <c r="N1669">
        <v>1701</v>
      </c>
      <c r="P1669" s="135" t="s">
        <v>13371</v>
      </c>
      <c r="Q1669" s="106" t="s">
        <v>13869</v>
      </c>
      <c r="R1669" s="85" t="s">
        <v>28752</v>
      </c>
      <c r="S1669" s="658" t="s">
        <v>28963</v>
      </c>
      <c r="T1669" t="s">
        <v>28621</v>
      </c>
    </row>
    <row r="1670" spans="1:20" ht="31.5" hidden="1">
      <c r="A1670" s="16">
        <v>42204</v>
      </c>
      <c r="B1670" s="102" t="s">
        <v>3813</v>
      </c>
      <c r="C1670" s="111" t="s">
        <v>6806</v>
      </c>
      <c r="D1670" s="111" t="s">
        <v>6807</v>
      </c>
      <c r="E1670" s="111" t="s">
        <v>4117</v>
      </c>
      <c r="F1670" s="111" t="s">
        <v>9670</v>
      </c>
      <c r="G1670" s="111" t="s">
        <v>2197</v>
      </c>
      <c r="H1670" s="111" t="s">
        <v>2197</v>
      </c>
      <c r="I1670" s="25" t="s">
        <v>2</v>
      </c>
      <c r="K1670" s="128">
        <v>42211</v>
      </c>
      <c r="L1670" s="132">
        <v>19295.23</v>
      </c>
      <c r="M1670" s="130" t="s">
        <v>11348</v>
      </c>
      <c r="N1670">
        <v>1701</v>
      </c>
      <c r="P1670" s="137" t="s">
        <v>11703</v>
      </c>
      <c r="Q1670" s="97" t="s">
        <v>12580</v>
      </c>
      <c r="R1670" s="85" t="s">
        <v>28752</v>
      </c>
      <c r="S1670" s="111" t="s">
        <v>28964</v>
      </c>
      <c r="T1670" t="s">
        <v>30147</v>
      </c>
    </row>
    <row r="1671" spans="1:20" ht="21" hidden="1">
      <c r="A1671" s="16">
        <v>42204</v>
      </c>
      <c r="B1671" s="107" t="s">
        <v>3814</v>
      </c>
      <c r="C1671" s="107" t="s">
        <v>6808</v>
      </c>
      <c r="D1671" s="107" t="s">
        <v>6809</v>
      </c>
      <c r="E1671" s="107" t="s">
        <v>269</v>
      </c>
      <c r="F1671" s="107">
        <v>9275809126</v>
      </c>
      <c r="G1671" s="107">
        <v>0</v>
      </c>
      <c r="H1671" s="107">
        <v>9275809126</v>
      </c>
      <c r="I1671" s="25" t="s">
        <v>2</v>
      </c>
      <c r="K1671" s="128">
        <v>42216</v>
      </c>
      <c r="L1671" s="132">
        <v>11962.5381375</v>
      </c>
      <c r="M1671" s="130" t="s">
        <v>11349</v>
      </c>
      <c r="N1671">
        <v>1701</v>
      </c>
      <c r="P1671" s="137" t="s">
        <v>11703</v>
      </c>
      <c r="Q1671" s="97" t="s">
        <v>12581</v>
      </c>
      <c r="R1671" s="85" t="s">
        <v>28752</v>
      </c>
      <c r="S1671" s="97" t="s">
        <v>28965</v>
      </c>
      <c r="T1671" t="s">
        <v>30147</v>
      </c>
    </row>
    <row r="1672" spans="1:20" ht="31.5" hidden="1">
      <c r="A1672" s="16">
        <v>42204</v>
      </c>
      <c r="B1672" s="107" t="s">
        <v>3815</v>
      </c>
      <c r="C1672" s="107" t="s">
        <v>6810</v>
      </c>
      <c r="D1672" s="107" t="s">
        <v>6811</v>
      </c>
      <c r="E1672" s="107" t="s">
        <v>82</v>
      </c>
      <c r="F1672" s="107">
        <v>0</v>
      </c>
      <c r="G1672" s="107" t="s">
        <v>9671</v>
      </c>
      <c r="H1672" s="107" t="s">
        <v>9672</v>
      </c>
      <c r="I1672" s="25" t="s">
        <v>2</v>
      </c>
      <c r="K1672" s="128">
        <v>42195</v>
      </c>
      <c r="L1672" s="132">
        <v>5413.2256925000002</v>
      </c>
      <c r="M1672" s="130" t="s">
        <v>11350</v>
      </c>
      <c r="N1672">
        <v>1701</v>
      </c>
      <c r="P1672" s="135" t="s">
        <v>13371</v>
      </c>
      <c r="Q1672" s="107" t="s">
        <v>13870</v>
      </c>
      <c r="T1672" t="s">
        <v>28621</v>
      </c>
    </row>
    <row r="1673" spans="1:20" ht="60" hidden="1">
      <c r="A1673" s="16">
        <v>42204</v>
      </c>
      <c r="B1673" s="106" t="s">
        <v>3816</v>
      </c>
      <c r="C1673" s="107" t="s">
        <v>6812</v>
      </c>
      <c r="D1673" s="107" t="s">
        <v>6813</v>
      </c>
      <c r="E1673" s="107" t="s">
        <v>6814</v>
      </c>
      <c r="F1673" s="106">
        <v>4715310</v>
      </c>
      <c r="G1673" s="106">
        <v>0</v>
      </c>
      <c r="H1673" s="106">
        <v>9229976865</v>
      </c>
      <c r="I1673" s="25" t="s">
        <v>2</v>
      </c>
      <c r="K1673" s="128">
        <v>42213</v>
      </c>
      <c r="L1673" s="132">
        <v>4890.3035124999997</v>
      </c>
      <c r="M1673" s="130" t="s">
        <v>11351</v>
      </c>
      <c r="N1673">
        <v>1701</v>
      </c>
      <c r="P1673" s="135" t="s">
        <v>13371</v>
      </c>
      <c r="Q1673" s="106" t="s">
        <v>13871</v>
      </c>
      <c r="R1673" t="s">
        <v>23946</v>
      </c>
      <c r="S1673" s="618" t="s">
        <v>28629</v>
      </c>
      <c r="T1673" t="s">
        <v>28621</v>
      </c>
    </row>
    <row r="1674" spans="1:20" ht="60" hidden="1">
      <c r="A1674" s="16">
        <v>42204</v>
      </c>
      <c r="B1674" s="106" t="s">
        <v>3817</v>
      </c>
      <c r="C1674" s="107" t="s">
        <v>6815</v>
      </c>
      <c r="D1674" s="107" t="s">
        <v>6816</v>
      </c>
      <c r="E1674" s="107" t="s">
        <v>4209</v>
      </c>
      <c r="F1674" s="106">
        <v>9801265</v>
      </c>
      <c r="G1674" s="106">
        <v>0</v>
      </c>
      <c r="H1674" s="106">
        <v>9273335248</v>
      </c>
      <c r="I1674" s="25" t="s">
        <v>2</v>
      </c>
      <c r="K1674" s="128">
        <v>42188</v>
      </c>
      <c r="L1674" s="132">
        <v>18912.799127499999</v>
      </c>
      <c r="M1674" s="130" t="s">
        <v>11352</v>
      </c>
      <c r="N1674">
        <v>1701</v>
      </c>
      <c r="P1674" s="137" t="s">
        <v>11703</v>
      </c>
      <c r="Q1674" s="97" t="s">
        <v>12582</v>
      </c>
      <c r="R1674" s="85" t="s">
        <v>28752</v>
      </c>
      <c r="S1674" s="97" t="s">
        <v>28966</v>
      </c>
      <c r="T1674" t="s">
        <v>28621</v>
      </c>
    </row>
    <row r="1675" spans="1:20" ht="21" hidden="1">
      <c r="A1675" s="16">
        <v>42204</v>
      </c>
      <c r="B1675" s="108" t="s">
        <v>3818</v>
      </c>
      <c r="C1675" s="107" t="s">
        <v>6817</v>
      </c>
      <c r="D1675" s="107" t="s">
        <v>6818</v>
      </c>
      <c r="E1675" s="107" t="s">
        <v>2438</v>
      </c>
      <c r="F1675" s="107">
        <v>98821459</v>
      </c>
      <c r="G1675" s="107">
        <v>0</v>
      </c>
      <c r="H1675" s="107">
        <v>433680028</v>
      </c>
      <c r="I1675" s="25" t="s">
        <v>2</v>
      </c>
      <c r="K1675" s="128">
        <v>42189.666666666664</v>
      </c>
      <c r="L1675" s="132">
        <v>12450.466050000001</v>
      </c>
      <c r="M1675" s="130" t="s">
        <v>11353</v>
      </c>
      <c r="N1675">
        <v>1701</v>
      </c>
      <c r="P1675" s="137" t="s">
        <v>11703</v>
      </c>
      <c r="Q1675" s="107">
        <v>98821459</v>
      </c>
      <c r="R1675" s="85" t="s">
        <v>28752</v>
      </c>
      <c r="S1675" s="107" t="s">
        <v>28967</v>
      </c>
      <c r="T1675" t="s">
        <v>30147</v>
      </c>
    </row>
    <row r="1676" spans="1:20" ht="30" hidden="1">
      <c r="A1676" s="16">
        <v>42204</v>
      </c>
      <c r="B1676" s="102" t="s">
        <v>3819</v>
      </c>
      <c r="C1676" s="105" t="s">
        <v>6819</v>
      </c>
      <c r="D1676" s="105" t="s">
        <v>6820</v>
      </c>
      <c r="E1676" s="105" t="s">
        <v>2438</v>
      </c>
      <c r="F1676" s="105" t="s">
        <v>9673</v>
      </c>
      <c r="G1676" s="105" t="s">
        <v>2197</v>
      </c>
      <c r="H1676" s="105" t="s">
        <v>9674</v>
      </c>
      <c r="I1676" s="25" t="s">
        <v>2</v>
      </c>
      <c r="K1676" s="128">
        <v>42191</v>
      </c>
      <c r="L1676" s="132">
        <v>10210.25</v>
      </c>
      <c r="M1676" s="130" t="s">
        <v>11354</v>
      </c>
      <c r="N1676">
        <v>1701</v>
      </c>
      <c r="P1676" s="137" t="s">
        <v>11703</v>
      </c>
      <c r="Q1676" s="97" t="s">
        <v>12583</v>
      </c>
      <c r="R1676" s="85" t="s">
        <v>28752</v>
      </c>
      <c r="S1676" s="97" t="s">
        <v>28968</v>
      </c>
      <c r="T1676" t="s">
        <v>30147</v>
      </c>
    </row>
    <row r="1677" spans="1:20" ht="30" hidden="1">
      <c r="A1677" s="16">
        <v>42204</v>
      </c>
      <c r="B1677" s="106" t="s">
        <v>3820</v>
      </c>
      <c r="C1677" s="107" t="s">
        <v>6821</v>
      </c>
      <c r="D1677" s="107" t="s">
        <v>6822</v>
      </c>
      <c r="E1677" s="107" t="s">
        <v>1922</v>
      </c>
      <c r="F1677" s="106">
        <v>6282673</v>
      </c>
      <c r="G1677" s="106">
        <v>0</v>
      </c>
      <c r="H1677" s="106">
        <v>9164653815</v>
      </c>
      <c r="I1677" s="25" t="s">
        <v>2</v>
      </c>
      <c r="K1677" s="128">
        <v>42208</v>
      </c>
      <c r="L1677" s="132">
        <v>13540.5004875</v>
      </c>
      <c r="M1677" s="130" t="s">
        <v>11355</v>
      </c>
      <c r="N1677">
        <v>1701</v>
      </c>
      <c r="P1677" s="137" t="s">
        <v>11703</v>
      </c>
      <c r="Q1677" s="97" t="s">
        <v>12584</v>
      </c>
      <c r="R1677" s="85" t="s">
        <v>28752</v>
      </c>
      <c r="S1677" s="97" t="s">
        <v>28969</v>
      </c>
      <c r="T1677" t="s">
        <v>30147</v>
      </c>
    </row>
    <row r="1678" spans="1:20" ht="31.5" hidden="1">
      <c r="A1678" s="16">
        <v>42204</v>
      </c>
      <c r="B1678" s="108" t="s">
        <v>3821</v>
      </c>
      <c r="C1678" s="107" t="s">
        <v>6823</v>
      </c>
      <c r="D1678" s="107" t="s">
        <v>6824</v>
      </c>
      <c r="E1678" s="107" t="s">
        <v>2404</v>
      </c>
      <c r="F1678" s="107">
        <v>51162222</v>
      </c>
      <c r="G1678" s="107">
        <v>0</v>
      </c>
      <c r="H1678" s="107">
        <v>9167647135</v>
      </c>
      <c r="I1678" s="25" t="s">
        <v>2</v>
      </c>
      <c r="K1678" s="128">
        <v>42216.666666666664</v>
      </c>
      <c r="L1678" s="132">
        <v>17286.787994999999</v>
      </c>
      <c r="M1678" s="130" t="s">
        <v>11356</v>
      </c>
      <c r="N1678">
        <v>1701</v>
      </c>
      <c r="P1678" s="137" t="s">
        <v>11703</v>
      </c>
      <c r="Q1678" s="578" t="s">
        <v>12585</v>
      </c>
      <c r="T1678" t="s">
        <v>28621</v>
      </c>
    </row>
    <row r="1679" spans="1:20" ht="31.5" hidden="1">
      <c r="A1679" s="16">
        <v>42204</v>
      </c>
      <c r="B1679" s="102" t="s">
        <v>3822</v>
      </c>
      <c r="C1679" s="111" t="s">
        <v>6825</v>
      </c>
      <c r="D1679" s="111" t="s">
        <v>4257</v>
      </c>
      <c r="E1679" s="111" t="s">
        <v>2438</v>
      </c>
      <c r="F1679" s="111" t="s">
        <v>9673</v>
      </c>
      <c r="G1679" s="111" t="s">
        <v>2197</v>
      </c>
      <c r="H1679" s="111" t="s">
        <v>2197</v>
      </c>
      <c r="I1679" s="25" t="s">
        <v>2</v>
      </c>
      <c r="K1679" s="128">
        <v>42213</v>
      </c>
      <c r="L1679" s="132">
        <v>17543.009999999998</v>
      </c>
      <c r="M1679" s="130" t="s">
        <v>11357</v>
      </c>
      <c r="N1679">
        <v>1701</v>
      </c>
      <c r="P1679" s="137" t="s">
        <v>11703</v>
      </c>
      <c r="Q1679" s="97" t="s">
        <v>12586</v>
      </c>
      <c r="R1679" s="85" t="s">
        <v>28752</v>
      </c>
      <c r="S1679" s="97" t="s">
        <v>28970</v>
      </c>
      <c r="T1679" t="s">
        <v>30147</v>
      </c>
    </row>
    <row r="1680" spans="1:20" ht="21" hidden="1">
      <c r="A1680" s="16">
        <v>42204</v>
      </c>
      <c r="B1680" s="106" t="s">
        <v>3823</v>
      </c>
      <c r="C1680" s="107" t="s">
        <v>6826</v>
      </c>
      <c r="D1680" s="107" t="s">
        <v>6827</v>
      </c>
      <c r="E1680" s="107" t="s">
        <v>2409</v>
      </c>
      <c r="F1680" s="106">
        <v>9108709</v>
      </c>
      <c r="G1680" s="106">
        <v>0</v>
      </c>
      <c r="H1680" s="106" t="s">
        <v>9675</v>
      </c>
      <c r="I1680" s="25" t="s">
        <v>2</v>
      </c>
      <c r="K1680" s="128">
        <v>42209</v>
      </c>
      <c r="L1680" s="132">
        <v>15594.7308025</v>
      </c>
      <c r="M1680" s="130" t="s">
        <v>11358</v>
      </c>
      <c r="N1680">
        <v>1701</v>
      </c>
      <c r="P1680" s="137" t="s">
        <v>11703</v>
      </c>
      <c r="Q1680" s="97" t="s">
        <v>12587</v>
      </c>
      <c r="R1680" s="85" t="s">
        <v>28752</v>
      </c>
      <c r="S1680" s="97" t="s">
        <v>28971</v>
      </c>
      <c r="T1680" t="s">
        <v>30147</v>
      </c>
    </row>
    <row r="1681" spans="1:22" ht="42" hidden="1">
      <c r="A1681" s="16">
        <v>42204</v>
      </c>
      <c r="B1681" s="102" t="s">
        <v>3824</v>
      </c>
      <c r="C1681" s="104" t="s">
        <v>6828</v>
      </c>
      <c r="D1681" s="104" t="s">
        <v>6829</v>
      </c>
      <c r="E1681" s="104" t="s">
        <v>4157</v>
      </c>
      <c r="F1681" s="104" t="s">
        <v>2196</v>
      </c>
      <c r="G1681" s="104" t="s">
        <v>2196</v>
      </c>
      <c r="H1681" s="104" t="s">
        <v>9676</v>
      </c>
      <c r="I1681" s="25" t="s">
        <v>2</v>
      </c>
      <c r="K1681" s="128">
        <v>42201</v>
      </c>
      <c r="L1681" s="132">
        <v>16487.400000000001</v>
      </c>
      <c r="M1681" s="130" t="s">
        <v>11359</v>
      </c>
      <c r="N1681">
        <v>1701</v>
      </c>
      <c r="P1681" s="137" t="s">
        <v>11703</v>
      </c>
      <c r="Q1681" s="97" t="s">
        <v>12588</v>
      </c>
      <c r="R1681" s="85" t="s">
        <v>28752</v>
      </c>
      <c r="S1681" s="97" t="s">
        <v>28972</v>
      </c>
      <c r="T1681" t="s">
        <v>30147</v>
      </c>
    </row>
    <row r="1682" spans="1:22" ht="21" hidden="1">
      <c r="A1682" s="16">
        <v>42204</v>
      </c>
      <c r="B1682" s="106" t="s">
        <v>3825</v>
      </c>
      <c r="C1682" s="107" t="s">
        <v>6830</v>
      </c>
      <c r="D1682" s="107" t="s">
        <v>6831</v>
      </c>
      <c r="E1682" s="107" t="s">
        <v>1461</v>
      </c>
      <c r="F1682" s="106">
        <v>8128198</v>
      </c>
      <c r="G1682" s="106">
        <v>0</v>
      </c>
      <c r="H1682" s="106" t="s">
        <v>9677</v>
      </c>
      <c r="I1682" s="25" t="s">
        <v>2</v>
      </c>
      <c r="K1682" s="128">
        <v>42187</v>
      </c>
      <c r="L1682" s="132">
        <v>9402.0472649999992</v>
      </c>
      <c r="M1682" s="130" t="s">
        <v>11360</v>
      </c>
      <c r="N1682">
        <v>1701</v>
      </c>
      <c r="P1682" s="135" t="s">
        <v>13371</v>
      </c>
      <c r="Q1682" s="106" t="s">
        <v>13872</v>
      </c>
      <c r="R1682" s="85" t="s">
        <v>28752</v>
      </c>
      <c r="S1682" s="658" t="s">
        <v>28973</v>
      </c>
      <c r="T1682" t="s">
        <v>28621</v>
      </c>
    </row>
    <row r="1683" spans="1:22" hidden="1">
      <c r="A1683" s="16">
        <v>42204</v>
      </c>
      <c r="B1683" s="108" t="s">
        <v>3826</v>
      </c>
      <c r="C1683" s="107" t="s">
        <v>6832</v>
      </c>
      <c r="D1683" s="107">
        <v>4905</v>
      </c>
      <c r="E1683" s="107" t="s">
        <v>6833</v>
      </c>
      <c r="F1683" s="107">
        <v>0</v>
      </c>
      <c r="G1683" s="107">
        <v>0</v>
      </c>
      <c r="H1683" s="107">
        <v>9087265993</v>
      </c>
      <c r="I1683" s="25" t="s">
        <v>2</v>
      </c>
      <c r="K1683" s="128">
        <v>42216.666666666664</v>
      </c>
      <c r="L1683" s="132">
        <v>5416.6654200000003</v>
      </c>
      <c r="M1683" s="130" t="s">
        <v>11361</v>
      </c>
      <c r="N1683">
        <v>1701</v>
      </c>
      <c r="P1683" s="135" t="s">
        <v>13371</v>
      </c>
      <c r="Q1683" s="107" t="s">
        <v>13873</v>
      </c>
      <c r="R1683" s="85" t="s">
        <v>28752</v>
      </c>
      <c r="S1683" s="107" t="s">
        <v>28974</v>
      </c>
      <c r="T1683" t="s">
        <v>30147</v>
      </c>
    </row>
    <row r="1684" spans="1:22" ht="31.5" hidden="1">
      <c r="A1684" s="16">
        <v>42204</v>
      </c>
      <c r="B1684" s="102" t="s">
        <v>3827</v>
      </c>
      <c r="C1684" s="102" t="s">
        <v>6834</v>
      </c>
      <c r="D1684" s="102" t="s">
        <v>6835</v>
      </c>
      <c r="E1684" s="102" t="s">
        <v>2409</v>
      </c>
      <c r="F1684" s="102" t="s">
        <v>9678</v>
      </c>
      <c r="G1684" s="102" t="s">
        <v>2197</v>
      </c>
      <c r="H1684" s="102" t="s">
        <v>9679</v>
      </c>
      <c r="I1684" s="25" t="s">
        <v>2</v>
      </c>
      <c r="K1684" s="128">
        <v>42207</v>
      </c>
      <c r="L1684" s="132">
        <v>11778.79</v>
      </c>
      <c r="M1684" s="130" t="s">
        <v>11362</v>
      </c>
      <c r="N1684">
        <v>1701</v>
      </c>
      <c r="P1684" s="137" t="s">
        <v>11703</v>
      </c>
      <c r="Q1684" s="97" t="s">
        <v>12589</v>
      </c>
      <c r="R1684" s="85" t="s">
        <v>28752</v>
      </c>
      <c r="S1684" s="97" t="s">
        <v>28975</v>
      </c>
      <c r="T1684" t="s">
        <v>30147</v>
      </c>
    </row>
    <row r="1685" spans="1:22" ht="21" hidden="1">
      <c r="A1685" s="16">
        <v>42204</v>
      </c>
      <c r="B1685" s="106" t="s">
        <v>3828</v>
      </c>
      <c r="C1685" s="107" t="s">
        <v>6836</v>
      </c>
      <c r="D1685" s="107" t="s">
        <v>6837</v>
      </c>
      <c r="E1685" s="107" t="s">
        <v>208</v>
      </c>
      <c r="F1685" s="106">
        <v>2415461</v>
      </c>
      <c r="G1685" s="106">
        <v>0</v>
      </c>
      <c r="H1685" s="106">
        <v>933381021</v>
      </c>
      <c r="I1685" s="25" t="s">
        <v>2</v>
      </c>
      <c r="K1685" s="128">
        <v>42206</v>
      </c>
      <c r="L1685" s="132">
        <v>8522.8862950000002</v>
      </c>
      <c r="M1685" s="130" t="s">
        <v>11363</v>
      </c>
      <c r="N1685">
        <v>1701</v>
      </c>
      <c r="P1685" s="135" t="s">
        <v>13371</v>
      </c>
      <c r="Q1685" s="106" t="s">
        <v>13874</v>
      </c>
      <c r="R1685" s="85" t="s">
        <v>28752</v>
      </c>
      <c r="S1685" s="106" t="s">
        <v>28976</v>
      </c>
      <c r="T1685" t="s">
        <v>30147</v>
      </c>
    </row>
    <row r="1686" spans="1:22" ht="45" hidden="1">
      <c r="A1686" s="16">
        <v>42204</v>
      </c>
      <c r="B1686" s="102" t="s">
        <v>3829</v>
      </c>
      <c r="C1686" s="102" t="s">
        <v>6838</v>
      </c>
      <c r="D1686" s="102" t="s">
        <v>6117</v>
      </c>
      <c r="E1686" s="102" t="s">
        <v>2206</v>
      </c>
      <c r="F1686" s="102" t="s">
        <v>9238</v>
      </c>
      <c r="G1686" s="102" t="s">
        <v>9239</v>
      </c>
      <c r="H1686" s="102" t="s">
        <v>9240</v>
      </c>
      <c r="I1686" s="25" t="s">
        <v>2</v>
      </c>
      <c r="K1686" s="128">
        <v>42212</v>
      </c>
      <c r="L1686" s="132">
        <v>23399.96</v>
      </c>
      <c r="M1686" s="130" t="s">
        <v>11364</v>
      </c>
      <c r="N1686">
        <v>1701</v>
      </c>
      <c r="P1686" t="s">
        <v>3</v>
      </c>
      <c r="Q1686" s="594" t="s">
        <v>13026</v>
      </c>
      <c r="R1686" s="85" t="s">
        <v>28752</v>
      </c>
      <c r="S1686" s="594" t="s">
        <v>28977</v>
      </c>
      <c r="T1686" t="s">
        <v>30147</v>
      </c>
    </row>
    <row r="1687" spans="1:22" ht="45" hidden="1">
      <c r="A1687" s="16">
        <v>42204</v>
      </c>
      <c r="B1687" s="102" t="s">
        <v>3830</v>
      </c>
      <c r="C1687" s="102" t="s">
        <v>6839</v>
      </c>
      <c r="D1687" s="102" t="s">
        <v>6840</v>
      </c>
      <c r="E1687" s="102" t="s">
        <v>2433</v>
      </c>
      <c r="F1687" s="102" t="s">
        <v>9680</v>
      </c>
      <c r="G1687" s="102" t="s">
        <v>9681</v>
      </c>
      <c r="H1687" s="102" t="s">
        <v>9682</v>
      </c>
      <c r="I1687" s="25" t="s">
        <v>2</v>
      </c>
      <c r="K1687" s="128">
        <v>42214</v>
      </c>
      <c r="L1687" s="132">
        <v>11211.17</v>
      </c>
      <c r="M1687" s="130" t="s">
        <v>11365</v>
      </c>
      <c r="N1687">
        <v>1701</v>
      </c>
      <c r="P1687" s="137" t="s">
        <v>11703</v>
      </c>
      <c r="Q1687" s="97" t="s">
        <v>12590</v>
      </c>
      <c r="R1687" s="85" t="s">
        <v>28752</v>
      </c>
      <c r="S1687" s="97" t="s">
        <v>28978</v>
      </c>
      <c r="T1687" t="s">
        <v>28621</v>
      </c>
    </row>
    <row r="1688" spans="1:22" ht="45" hidden="1">
      <c r="A1688" s="16">
        <v>42204</v>
      </c>
      <c r="B1688" s="102" t="s">
        <v>3831</v>
      </c>
      <c r="C1688" s="102" t="s">
        <v>6841</v>
      </c>
      <c r="D1688" s="102" t="s">
        <v>6842</v>
      </c>
      <c r="E1688" s="102" t="s">
        <v>2433</v>
      </c>
      <c r="F1688" s="102" t="s">
        <v>9683</v>
      </c>
      <c r="G1688" s="102" t="s">
        <v>9684</v>
      </c>
      <c r="H1688" s="102" t="s">
        <v>2197</v>
      </c>
      <c r="I1688" s="25" t="s">
        <v>2</v>
      </c>
      <c r="K1688" s="128">
        <v>42214</v>
      </c>
      <c r="L1688" s="132">
        <v>3183.92</v>
      </c>
      <c r="M1688" s="130" t="s">
        <v>11366</v>
      </c>
      <c r="N1688">
        <v>1701</v>
      </c>
      <c r="P1688" s="135" t="s">
        <v>13371</v>
      </c>
      <c r="Q1688" s="97" t="s">
        <v>13875</v>
      </c>
      <c r="T1688" t="s">
        <v>28621</v>
      </c>
    </row>
    <row r="1689" spans="1:22" ht="21" hidden="1">
      <c r="A1689" s="16">
        <v>42204</v>
      </c>
      <c r="B1689" s="106" t="s">
        <v>3832</v>
      </c>
      <c r="C1689" s="107" t="s">
        <v>6843</v>
      </c>
      <c r="D1689" s="107" t="s">
        <v>6844</v>
      </c>
      <c r="E1689" s="107" t="s">
        <v>6845</v>
      </c>
      <c r="F1689" s="106">
        <v>3321431</v>
      </c>
      <c r="G1689" s="106">
        <v>0</v>
      </c>
      <c r="H1689" s="106">
        <v>9228727987</v>
      </c>
      <c r="I1689" s="25" t="s">
        <v>2</v>
      </c>
      <c r="K1689" s="128">
        <v>42186</v>
      </c>
      <c r="L1689" s="132">
        <v>11788.387414999999</v>
      </c>
      <c r="M1689" s="130" t="s">
        <v>11367</v>
      </c>
      <c r="N1689">
        <v>1701</v>
      </c>
      <c r="P1689" s="137" t="s">
        <v>11703</v>
      </c>
      <c r="Q1689" s="97" t="s">
        <v>12591</v>
      </c>
      <c r="R1689" s="85" t="s">
        <v>28752</v>
      </c>
      <c r="S1689" s="106" t="s">
        <v>28979</v>
      </c>
      <c r="T1689" t="s">
        <v>30147</v>
      </c>
    </row>
    <row r="1690" spans="1:22" ht="31.5" hidden="1">
      <c r="A1690" s="16">
        <v>42204</v>
      </c>
      <c r="B1690" s="106" t="s">
        <v>3833</v>
      </c>
      <c r="C1690" s="107" t="s">
        <v>6846</v>
      </c>
      <c r="D1690" s="107" t="s">
        <v>6847</v>
      </c>
      <c r="E1690" s="107" t="s">
        <v>541</v>
      </c>
      <c r="F1690" s="106">
        <v>9106024664</v>
      </c>
      <c r="G1690" s="106">
        <v>0</v>
      </c>
      <c r="H1690" s="106">
        <v>9106024664</v>
      </c>
      <c r="I1690" s="25" t="s">
        <v>2</v>
      </c>
      <c r="K1690" s="128">
        <v>42215</v>
      </c>
      <c r="L1690" s="132">
        <v>5254.4108674999998</v>
      </c>
      <c r="M1690" s="130" t="s">
        <v>11368</v>
      </c>
      <c r="N1690">
        <v>1701</v>
      </c>
      <c r="P1690" s="135" t="s">
        <v>13371</v>
      </c>
      <c r="Q1690" s="106" t="s">
        <v>13876</v>
      </c>
      <c r="R1690" s="85" t="s">
        <v>28752</v>
      </c>
      <c r="S1690" s="658" t="s">
        <v>28980</v>
      </c>
      <c r="T1690" t="s">
        <v>28621</v>
      </c>
    </row>
    <row r="1691" spans="1:22" ht="30" hidden="1">
      <c r="A1691" s="16">
        <v>42204</v>
      </c>
      <c r="B1691" s="106" t="s">
        <v>3834</v>
      </c>
      <c r="C1691" s="107" t="s">
        <v>6848</v>
      </c>
      <c r="D1691" s="107" t="s">
        <v>6849</v>
      </c>
      <c r="E1691" s="107" t="s">
        <v>7</v>
      </c>
      <c r="F1691" s="106" t="s">
        <v>9685</v>
      </c>
      <c r="G1691" s="106">
        <v>0</v>
      </c>
      <c r="H1691" s="106" t="s">
        <v>9686</v>
      </c>
      <c r="I1691" s="25" t="s">
        <v>2</v>
      </c>
      <c r="K1691" s="128">
        <v>42210</v>
      </c>
      <c r="L1691" s="132">
        <v>10206.0363975</v>
      </c>
      <c r="M1691" s="130" t="s">
        <v>11369</v>
      </c>
      <c r="N1691">
        <v>1701</v>
      </c>
      <c r="P1691" s="137" t="s">
        <v>11703</v>
      </c>
      <c r="Q1691" s="97" t="s">
        <v>12592</v>
      </c>
      <c r="R1691" s="85" t="s">
        <v>28752</v>
      </c>
      <c r="S1691" s="97" t="s">
        <v>28981</v>
      </c>
      <c r="T1691" t="s">
        <v>30147</v>
      </c>
    </row>
    <row r="1692" spans="1:22" ht="45" hidden="1">
      <c r="A1692" s="16">
        <v>42204</v>
      </c>
      <c r="B1692" s="108" t="s">
        <v>3835</v>
      </c>
      <c r="C1692" s="107" t="s">
        <v>6850</v>
      </c>
      <c r="D1692" s="107" t="s">
        <v>6851</v>
      </c>
      <c r="E1692" s="107" t="s">
        <v>2438</v>
      </c>
      <c r="F1692" s="107" t="s">
        <v>9687</v>
      </c>
      <c r="G1692" s="107" t="s">
        <v>9688</v>
      </c>
      <c r="H1692" s="107">
        <v>9178981422</v>
      </c>
      <c r="I1692" s="25" t="s">
        <v>2</v>
      </c>
      <c r="K1692" s="128">
        <v>42216.666666666664</v>
      </c>
      <c r="L1692" s="132">
        <v>13205.7747325</v>
      </c>
      <c r="M1692" s="130" t="s">
        <v>11370</v>
      </c>
      <c r="N1692">
        <v>1701</v>
      </c>
      <c r="P1692" s="137" t="s">
        <v>11703</v>
      </c>
      <c r="Q1692" s="97" t="s">
        <v>28630</v>
      </c>
      <c r="R1692" s="85" t="s">
        <v>28752</v>
      </c>
      <c r="S1692" s="97" t="s">
        <v>28982</v>
      </c>
      <c r="T1692" t="s">
        <v>30147</v>
      </c>
    </row>
    <row r="1693" spans="1:22" ht="21" hidden="1">
      <c r="A1693" s="16">
        <v>42204</v>
      </c>
      <c r="B1693" s="102" t="s">
        <v>3836</v>
      </c>
      <c r="C1693" s="102" t="s">
        <v>6852</v>
      </c>
      <c r="D1693" s="102" t="s">
        <v>6853</v>
      </c>
      <c r="E1693" s="102" t="s">
        <v>2433</v>
      </c>
      <c r="F1693" s="102" t="s">
        <v>9689</v>
      </c>
      <c r="G1693" s="102" t="s">
        <v>2197</v>
      </c>
      <c r="H1693" s="102" t="s">
        <v>9690</v>
      </c>
      <c r="I1693" s="25" t="s">
        <v>2</v>
      </c>
      <c r="K1693" s="128">
        <v>42191</v>
      </c>
      <c r="L1693" s="132">
        <v>3721.66</v>
      </c>
      <c r="M1693" s="130" t="s">
        <v>11371</v>
      </c>
      <c r="N1693">
        <v>1701</v>
      </c>
      <c r="P1693" s="135" t="s">
        <v>13371</v>
      </c>
      <c r="Q1693" s="102" t="s">
        <v>13877</v>
      </c>
      <c r="T1693" t="s">
        <v>28631</v>
      </c>
    </row>
    <row r="1694" spans="1:22" ht="21" hidden="1">
      <c r="A1694" s="16">
        <v>42204</v>
      </c>
      <c r="B1694" s="102" t="s">
        <v>3837</v>
      </c>
      <c r="C1694" s="102" t="s">
        <v>6852</v>
      </c>
      <c r="D1694" s="102" t="s">
        <v>6853</v>
      </c>
      <c r="E1694" s="102" t="s">
        <v>2433</v>
      </c>
      <c r="F1694" s="102" t="s">
        <v>9689</v>
      </c>
      <c r="G1694" s="102" t="s">
        <v>2197</v>
      </c>
      <c r="H1694" s="102" t="s">
        <v>9690</v>
      </c>
      <c r="I1694" s="25" t="s">
        <v>2</v>
      </c>
      <c r="K1694" s="128">
        <v>42191</v>
      </c>
      <c r="L1694" s="132">
        <v>3721.66</v>
      </c>
      <c r="M1694" s="130" t="s">
        <v>11372</v>
      </c>
      <c r="N1694">
        <v>1701</v>
      </c>
      <c r="P1694" s="135" t="s">
        <v>13371</v>
      </c>
      <c r="Q1694" s="102" t="s">
        <v>13877</v>
      </c>
      <c r="T1694" t="s">
        <v>28631</v>
      </c>
    </row>
    <row r="1695" spans="1:22" ht="30" hidden="1">
      <c r="A1695" s="16">
        <v>42204</v>
      </c>
      <c r="B1695" s="102" t="s">
        <v>3838</v>
      </c>
      <c r="C1695" s="111" t="s">
        <v>6854</v>
      </c>
      <c r="D1695" s="111" t="s">
        <v>6855</v>
      </c>
      <c r="E1695" s="111" t="s">
        <v>4117</v>
      </c>
      <c r="F1695" s="111" t="s">
        <v>9691</v>
      </c>
      <c r="G1695" s="111" t="s">
        <v>9692</v>
      </c>
      <c r="H1695" s="111" t="s">
        <v>9693</v>
      </c>
      <c r="I1695" s="25" t="s">
        <v>2</v>
      </c>
      <c r="K1695" s="128">
        <v>42207</v>
      </c>
      <c r="L1695" s="132">
        <v>3473.66</v>
      </c>
      <c r="M1695" s="130" t="s">
        <v>11373</v>
      </c>
      <c r="N1695">
        <v>1701</v>
      </c>
      <c r="P1695" s="135" t="s">
        <v>13371</v>
      </c>
      <c r="Q1695" s="584" t="s">
        <v>13878</v>
      </c>
      <c r="R1695" s="85" t="s">
        <v>28752</v>
      </c>
      <c r="S1695" s="584" t="s">
        <v>28983</v>
      </c>
      <c r="T1695" t="s">
        <v>30148</v>
      </c>
      <c r="U1695" s="97" t="s">
        <v>30152</v>
      </c>
      <c r="V1695" t="s">
        <v>30433</v>
      </c>
    </row>
    <row r="1696" spans="1:22" ht="30" hidden="1">
      <c r="A1696" s="16">
        <v>42204</v>
      </c>
      <c r="B1696" s="102" t="s">
        <v>3839</v>
      </c>
      <c r="C1696" s="104" t="s">
        <v>6856</v>
      </c>
      <c r="D1696" s="104" t="s">
        <v>6857</v>
      </c>
      <c r="E1696" s="104" t="s">
        <v>7</v>
      </c>
      <c r="F1696" s="104" t="s">
        <v>2197</v>
      </c>
      <c r="G1696" s="104" t="s">
        <v>2197</v>
      </c>
      <c r="H1696" s="104" t="s">
        <v>9694</v>
      </c>
      <c r="I1696" s="25" t="s">
        <v>2</v>
      </c>
      <c r="K1696" s="128">
        <v>42212</v>
      </c>
      <c r="L1696" s="132">
        <v>13416.13</v>
      </c>
      <c r="M1696" s="130" t="s">
        <v>11374</v>
      </c>
      <c r="N1696">
        <v>1701</v>
      </c>
      <c r="P1696" s="137" t="s">
        <v>11703</v>
      </c>
      <c r="Q1696" s="97" t="s">
        <v>12593</v>
      </c>
      <c r="R1696" s="85" t="s">
        <v>28752</v>
      </c>
      <c r="S1696" s="97" t="s">
        <v>28984</v>
      </c>
      <c r="T1696" t="s">
        <v>30148</v>
      </c>
      <c r="U1696" s="97" t="s">
        <v>30153</v>
      </c>
      <c r="V1696" s="91" t="s">
        <v>30433</v>
      </c>
    </row>
    <row r="1697" spans="1:23" ht="30" hidden="1">
      <c r="A1697" s="16">
        <v>42204</v>
      </c>
      <c r="B1697" s="106" t="s">
        <v>3840</v>
      </c>
      <c r="C1697" s="107" t="s">
        <v>6858</v>
      </c>
      <c r="D1697" s="107" t="s">
        <v>6859</v>
      </c>
      <c r="E1697" s="107" t="s">
        <v>7</v>
      </c>
      <c r="F1697" s="106">
        <v>9052070848</v>
      </c>
      <c r="G1697" s="106">
        <v>68778228</v>
      </c>
      <c r="H1697" s="106">
        <v>9052070848</v>
      </c>
      <c r="I1697" s="25" t="s">
        <v>2</v>
      </c>
      <c r="K1697" s="128">
        <v>42187</v>
      </c>
      <c r="L1697" s="132">
        <v>9658.7213049999991</v>
      </c>
      <c r="M1697" s="130" t="s">
        <v>11375</v>
      </c>
      <c r="N1697">
        <v>1701</v>
      </c>
      <c r="P1697" s="135" t="s">
        <v>13371</v>
      </c>
      <c r="Q1697" s="106" t="s">
        <v>13879</v>
      </c>
      <c r="R1697" s="85" t="s">
        <v>28752</v>
      </c>
      <c r="S1697" s="106" t="s">
        <v>28985</v>
      </c>
      <c r="T1697" t="s">
        <v>30148</v>
      </c>
      <c r="U1697" s="97" t="s">
        <v>30154</v>
      </c>
      <c r="V1697" t="s">
        <v>30433</v>
      </c>
    </row>
    <row r="1698" spans="1:23" ht="45" hidden="1">
      <c r="A1698" s="16">
        <v>42204</v>
      </c>
      <c r="B1698" s="102" t="s">
        <v>3841</v>
      </c>
      <c r="C1698" s="111" t="s">
        <v>6860</v>
      </c>
      <c r="D1698" s="111" t="s">
        <v>6861</v>
      </c>
      <c r="E1698" s="111" t="s">
        <v>7</v>
      </c>
      <c r="F1698" s="111" t="s">
        <v>9695</v>
      </c>
      <c r="G1698" s="111" t="s">
        <v>9696</v>
      </c>
      <c r="H1698" s="111" t="s">
        <v>9697</v>
      </c>
      <c r="I1698" s="25" t="s">
        <v>2</v>
      </c>
      <c r="K1698" s="128">
        <v>42215</v>
      </c>
      <c r="L1698" s="132">
        <v>15181.23</v>
      </c>
      <c r="M1698" s="130" t="s">
        <v>11376</v>
      </c>
      <c r="N1698">
        <v>1701</v>
      </c>
      <c r="P1698" s="137" t="s">
        <v>11703</v>
      </c>
      <c r="Q1698" s="97" t="s">
        <v>12594</v>
      </c>
      <c r="R1698" s="85" t="s">
        <v>28752</v>
      </c>
      <c r="S1698" s="97" t="s">
        <v>28986</v>
      </c>
      <c r="T1698" t="s">
        <v>30148</v>
      </c>
      <c r="U1698" s="97" t="s">
        <v>30155</v>
      </c>
      <c r="V1698" s="91" t="s">
        <v>30433</v>
      </c>
    </row>
    <row r="1699" spans="1:23" ht="21" hidden="1">
      <c r="A1699" s="16">
        <v>42204</v>
      </c>
      <c r="B1699" s="107" t="s">
        <v>3842</v>
      </c>
      <c r="C1699" s="107" t="s">
        <v>6862</v>
      </c>
      <c r="D1699" s="107" t="s">
        <v>4263</v>
      </c>
      <c r="E1699" s="107" t="s">
        <v>541</v>
      </c>
      <c r="F1699" s="107">
        <v>7109676</v>
      </c>
      <c r="G1699" s="107">
        <v>7109676</v>
      </c>
      <c r="H1699" s="107">
        <v>9178007590</v>
      </c>
      <c r="I1699" s="25" t="s">
        <v>2</v>
      </c>
      <c r="K1699" s="128">
        <v>42210</v>
      </c>
      <c r="L1699" s="132">
        <v>7279.9746475000002</v>
      </c>
      <c r="M1699" s="130" t="s">
        <v>11377</v>
      </c>
      <c r="N1699">
        <v>1701</v>
      </c>
      <c r="P1699" s="135" t="s">
        <v>13371</v>
      </c>
      <c r="Q1699" s="107" t="s">
        <v>13880</v>
      </c>
      <c r="T1699" t="s">
        <v>28621</v>
      </c>
    </row>
    <row r="1700" spans="1:23" ht="30" hidden="1">
      <c r="A1700" s="16">
        <v>42204</v>
      </c>
      <c r="B1700" s="102" t="s">
        <v>3843</v>
      </c>
      <c r="C1700" s="111" t="s">
        <v>6863</v>
      </c>
      <c r="D1700" s="111" t="s">
        <v>6864</v>
      </c>
      <c r="E1700" s="111" t="s">
        <v>4291</v>
      </c>
      <c r="F1700" s="111" t="s">
        <v>9698</v>
      </c>
      <c r="G1700" s="111" t="s">
        <v>2197</v>
      </c>
      <c r="H1700" s="111" t="s">
        <v>9699</v>
      </c>
      <c r="I1700" s="25" t="s">
        <v>2</v>
      </c>
      <c r="K1700" s="128">
        <v>42212</v>
      </c>
      <c r="L1700" s="132">
        <v>22043.89</v>
      </c>
      <c r="M1700" s="130" t="s">
        <v>11378</v>
      </c>
      <c r="N1700">
        <v>1701</v>
      </c>
      <c r="P1700" t="s">
        <v>3</v>
      </c>
      <c r="Q1700" s="594" t="s">
        <v>13027</v>
      </c>
      <c r="R1700" s="85" t="s">
        <v>28752</v>
      </c>
      <c r="S1700" s="594" t="s">
        <v>28987</v>
      </c>
    </row>
    <row r="1701" spans="1:23" ht="30" hidden="1">
      <c r="A1701" s="16">
        <v>42204</v>
      </c>
      <c r="B1701" s="106" t="s">
        <v>3844</v>
      </c>
      <c r="C1701" s="107" t="s">
        <v>6865</v>
      </c>
      <c r="D1701" s="107" t="s">
        <v>6866</v>
      </c>
      <c r="E1701" s="107" t="s">
        <v>2438</v>
      </c>
      <c r="F1701" s="106">
        <v>5147716</v>
      </c>
      <c r="G1701" s="106">
        <v>0</v>
      </c>
      <c r="H1701" s="106">
        <v>7738179410</v>
      </c>
      <c r="I1701" s="25" t="s">
        <v>2</v>
      </c>
      <c r="K1701" s="128">
        <v>42196</v>
      </c>
      <c r="L1701" s="132">
        <v>15203.78571</v>
      </c>
      <c r="M1701" s="130" t="s">
        <v>11379</v>
      </c>
      <c r="N1701">
        <v>1701</v>
      </c>
      <c r="P1701" s="137" t="s">
        <v>11703</v>
      </c>
      <c r="Q1701" s="97" t="s">
        <v>12595</v>
      </c>
      <c r="R1701" s="85" t="s">
        <v>28752</v>
      </c>
      <c r="S1701" s="97" t="s">
        <v>28988</v>
      </c>
      <c r="T1701" t="s">
        <v>30148</v>
      </c>
      <c r="U1701" s="97" t="s">
        <v>30156</v>
      </c>
      <c r="V1701" s="91" t="s">
        <v>30433</v>
      </c>
    </row>
    <row r="1702" spans="1:23" ht="30" hidden="1">
      <c r="A1702" s="16">
        <v>42204</v>
      </c>
      <c r="B1702" s="106" t="s">
        <v>3845</v>
      </c>
      <c r="C1702" s="117" t="s">
        <v>6867</v>
      </c>
      <c r="D1702" s="117" t="s">
        <v>6868</v>
      </c>
      <c r="E1702" s="117" t="s">
        <v>2438</v>
      </c>
      <c r="F1702" s="124">
        <v>744423429</v>
      </c>
      <c r="G1702" s="124">
        <v>0</v>
      </c>
      <c r="H1702" s="124" t="s">
        <v>9700</v>
      </c>
      <c r="I1702" s="25" t="s">
        <v>2</v>
      </c>
      <c r="K1702" s="128">
        <v>42196</v>
      </c>
      <c r="L1702" s="132">
        <v>6372.2594325</v>
      </c>
      <c r="M1702" s="130" t="s">
        <v>11380</v>
      </c>
      <c r="N1702">
        <v>1701</v>
      </c>
      <c r="P1702" s="135" t="s">
        <v>13371</v>
      </c>
      <c r="Q1702" s="124" t="s">
        <v>13881</v>
      </c>
      <c r="R1702" s="85" t="s">
        <v>28752</v>
      </c>
      <c r="S1702" s="124" t="s">
        <v>28989</v>
      </c>
      <c r="T1702" t="s">
        <v>30148</v>
      </c>
      <c r="U1702" s="97" t="s">
        <v>30157</v>
      </c>
      <c r="V1702" s="91" t="s">
        <v>30433</v>
      </c>
    </row>
    <row r="1703" spans="1:23" ht="30" hidden="1">
      <c r="A1703" s="16">
        <v>42204</v>
      </c>
      <c r="B1703" s="108" t="s">
        <v>3846</v>
      </c>
      <c r="C1703" s="107" t="s">
        <v>6869</v>
      </c>
      <c r="D1703" s="107" t="s">
        <v>6870</v>
      </c>
      <c r="E1703" s="107" t="s">
        <v>82</v>
      </c>
      <c r="F1703" s="107">
        <v>464842915</v>
      </c>
      <c r="G1703" s="107">
        <v>0</v>
      </c>
      <c r="H1703" s="107">
        <v>9182728231</v>
      </c>
      <c r="I1703" s="25" t="s">
        <v>2</v>
      </c>
      <c r="K1703" s="128">
        <v>42216.666666666664</v>
      </c>
      <c r="L1703" s="132">
        <v>10987.93024</v>
      </c>
      <c r="M1703" s="130" t="s">
        <v>11381</v>
      </c>
      <c r="N1703">
        <v>1701</v>
      </c>
      <c r="P1703" s="137" t="s">
        <v>11703</v>
      </c>
      <c r="Q1703" s="97" t="s">
        <v>12596</v>
      </c>
      <c r="R1703" s="85" t="s">
        <v>28752</v>
      </c>
      <c r="S1703" s="97" t="s">
        <v>28990</v>
      </c>
      <c r="T1703" t="s">
        <v>30148</v>
      </c>
      <c r="U1703" s="97" t="s">
        <v>30158</v>
      </c>
      <c r="V1703" s="91" t="s">
        <v>30433</v>
      </c>
    </row>
    <row r="1704" spans="1:23" ht="45" hidden="1">
      <c r="A1704" s="16">
        <v>42204</v>
      </c>
      <c r="B1704" s="103" t="s">
        <v>3847</v>
      </c>
      <c r="C1704" s="112" t="s">
        <v>6871</v>
      </c>
      <c r="D1704" s="112" t="s">
        <v>6872</v>
      </c>
      <c r="E1704" s="112" t="s">
        <v>4203</v>
      </c>
      <c r="F1704" s="103">
        <v>3828706</v>
      </c>
      <c r="G1704" s="103">
        <v>7362949</v>
      </c>
      <c r="H1704" s="103">
        <v>9212612479</v>
      </c>
      <c r="I1704" s="25" t="s">
        <v>2</v>
      </c>
      <c r="K1704" s="128">
        <v>42216</v>
      </c>
      <c r="L1704" s="132">
        <v>29223.839745741399</v>
      </c>
      <c r="M1704" s="130" t="s">
        <v>11382</v>
      </c>
      <c r="N1704">
        <v>1701</v>
      </c>
      <c r="P1704" t="s">
        <v>3</v>
      </c>
      <c r="Q1704" s="594" t="s">
        <v>13028</v>
      </c>
      <c r="R1704" s="85" t="s">
        <v>28752</v>
      </c>
      <c r="S1704" s="594" t="s">
        <v>28991</v>
      </c>
      <c r="T1704" t="s">
        <v>30148</v>
      </c>
      <c r="U1704" s="97" t="s">
        <v>30159</v>
      </c>
      <c r="V1704" t="s">
        <v>30433</v>
      </c>
    </row>
    <row r="1705" spans="1:23" ht="30" hidden="1">
      <c r="A1705" s="16">
        <v>42204</v>
      </c>
      <c r="B1705" s="108" t="s">
        <v>3848</v>
      </c>
      <c r="C1705" s="107" t="s">
        <v>6873</v>
      </c>
      <c r="D1705" s="107" t="s">
        <v>6874</v>
      </c>
      <c r="E1705" s="107" t="s">
        <v>7</v>
      </c>
      <c r="F1705" s="107">
        <v>8472130</v>
      </c>
      <c r="G1705" s="107">
        <v>6725299</v>
      </c>
      <c r="H1705" s="107">
        <v>9192700534</v>
      </c>
      <c r="I1705" s="25" t="s">
        <v>2</v>
      </c>
      <c r="K1705" s="128">
        <v>42216.666666666664</v>
      </c>
      <c r="L1705" s="132">
        <v>5274.8775249999999</v>
      </c>
      <c r="M1705" s="130" t="s">
        <v>11383</v>
      </c>
      <c r="N1705">
        <v>1701</v>
      </c>
      <c r="P1705" s="135" t="s">
        <v>13371</v>
      </c>
      <c r="Q1705" s="107" t="s">
        <v>13882</v>
      </c>
      <c r="R1705" s="85" t="s">
        <v>28752</v>
      </c>
      <c r="S1705" s="107" t="s">
        <v>28992</v>
      </c>
      <c r="T1705" t="s">
        <v>30148</v>
      </c>
      <c r="U1705" s="97" t="s">
        <v>30160</v>
      </c>
      <c r="V1705" t="s">
        <v>30433</v>
      </c>
    </row>
    <row r="1706" spans="1:23" ht="45" hidden="1">
      <c r="A1706" s="16">
        <v>42204</v>
      </c>
      <c r="B1706" s="106" t="s">
        <v>3849</v>
      </c>
      <c r="C1706" s="107" t="s">
        <v>6875</v>
      </c>
      <c r="D1706" s="107" t="s">
        <v>6876</v>
      </c>
      <c r="E1706" s="107" t="s">
        <v>6877</v>
      </c>
      <c r="F1706" s="106">
        <v>9208351062</v>
      </c>
      <c r="G1706" s="106">
        <v>8943386</v>
      </c>
      <c r="H1706" s="106" t="s">
        <v>9701</v>
      </c>
      <c r="I1706" s="25" t="s">
        <v>2</v>
      </c>
      <c r="K1706" s="128">
        <v>42213</v>
      </c>
      <c r="L1706" s="132">
        <v>9093.3650474999995</v>
      </c>
      <c r="M1706" s="130" t="s">
        <v>11384</v>
      </c>
      <c r="N1706">
        <v>1701</v>
      </c>
      <c r="P1706" s="135" t="s">
        <v>13371</v>
      </c>
      <c r="Q1706" s="602" t="s">
        <v>13883</v>
      </c>
      <c r="R1706" s="85" t="s">
        <v>28752</v>
      </c>
      <c r="S1706" s="602" t="s">
        <v>13883</v>
      </c>
      <c r="T1706" t="s">
        <v>30148</v>
      </c>
      <c r="U1706" s="97" t="s">
        <v>30161</v>
      </c>
    </row>
    <row r="1707" spans="1:23" ht="45" hidden="1">
      <c r="A1707" s="16">
        <v>42204</v>
      </c>
      <c r="B1707" s="106" t="s">
        <v>3850</v>
      </c>
      <c r="C1707" s="107" t="s">
        <v>6878</v>
      </c>
      <c r="D1707" s="107" t="s">
        <v>6879</v>
      </c>
      <c r="E1707" s="107" t="s">
        <v>2086</v>
      </c>
      <c r="F1707" s="106" t="s">
        <v>9702</v>
      </c>
      <c r="G1707" s="106">
        <v>0</v>
      </c>
      <c r="H1707" s="106" t="s">
        <v>9703</v>
      </c>
      <c r="I1707" s="25" t="s">
        <v>2</v>
      </c>
      <c r="K1707" s="128">
        <v>42206</v>
      </c>
      <c r="L1707" s="132">
        <v>15775.01577</v>
      </c>
      <c r="M1707" s="130" t="s">
        <v>11385</v>
      </c>
      <c r="N1707">
        <v>1701</v>
      </c>
      <c r="P1707" s="137" t="s">
        <v>11703</v>
      </c>
      <c r="Q1707" s="578" t="s">
        <v>12597</v>
      </c>
      <c r="R1707" t="s">
        <v>23946</v>
      </c>
      <c r="S1707" s="618" t="s">
        <v>28632</v>
      </c>
      <c r="T1707" t="s">
        <v>28621</v>
      </c>
    </row>
    <row r="1708" spans="1:23" ht="60" hidden="1">
      <c r="A1708" s="16">
        <v>42204</v>
      </c>
      <c r="B1708" s="102" t="s">
        <v>3851</v>
      </c>
      <c r="C1708" s="105" t="s">
        <v>6880</v>
      </c>
      <c r="D1708" s="105" t="s">
        <v>6784</v>
      </c>
      <c r="E1708" s="105" t="s">
        <v>2438</v>
      </c>
      <c r="F1708" s="105" t="s">
        <v>9704</v>
      </c>
      <c r="G1708" s="105" t="s">
        <v>2197</v>
      </c>
      <c r="H1708" s="105" t="s">
        <v>9705</v>
      </c>
      <c r="I1708" s="25" t="s">
        <v>2</v>
      </c>
      <c r="K1708" s="128">
        <v>42196</v>
      </c>
      <c r="L1708" s="132">
        <v>6180.79</v>
      </c>
      <c r="M1708" s="130" t="s">
        <v>11386</v>
      </c>
      <c r="N1708">
        <v>1701</v>
      </c>
      <c r="P1708" s="135" t="s">
        <v>13371</v>
      </c>
      <c r="Q1708" s="105" t="s">
        <v>13884</v>
      </c>
      <c r="R1708" s="85" t="s">
        <v>28752</v>
      </c>
      <c r="S1708" s="105" t="s">
        <v>13884</v>
      </c>
      <c r="T1708" t="s">
        <v>30148</v>
      </c>
      <c r="U1708" s="97" t="s">
        <v>30162</v>
      </c>
    </row>
    <row r="1709" spans="1:23" ht="30" hidden="1">
      <c r="A1709" s="16">
        <v>42204</v>
      </c>
      <c r="B1709" s="108" t="s">
        <v>3852</v>
      </c>
      <c r="C1709" s="107" t="s">
        <v>6881</v>
      </c>
      <c r="D1709" s="107" t="s">
        <v>6882</v>
      </c>
      <c r="E1709" s="107" t="s">
        <v>7</v>
      </c>
      <c r="F1709" s="107">
        <v>0</v>
      </c>
      <c r="G1709" s="107">
        <v>0</v>
      </c>
      <c r="H1709" s="107" t="s">
        <v>9706</v>
      </c>
      <c r="I1709" s="25" t="s">
        <v>2</v>
      </c>
      <c r="K1709" s="128">
        <v>42196.666666666664</v>
      </c>
      <c r="L1709" s="132">
        <v>3004.3734125000001</v>
      </c>
      <c r="M1709" s="130" t="s">
        <v>11387</v>
      </c>
      <c r="N1709">
        <v>1701</v>
      </c>
      <c r="P1709" s="135" t="s">
        <v>13371</v>
      </c>
      <c r="Q1709" s="107" t="s">
        <v>13885</v>
      </c>
      <c r="R1709" s="85" t="s">
        <v>28752</v>
      </c>
      <c r="S1709" s="107" t="s">
        <v>28993</v>
      </c>
      <c r="T1709" t="s">
        <v>30148</v>
      </c>
      <c r="U1709" s="97" t="s">
        <v>30163</v>
      </c>
      <c r="V1709" t="s">
        <v>30433</v>
      </c>
    </row>
    <row r="1710" spans="1:23" ht="30" hidden="1">
      <c r="A1710" s="16">
        <v>42204</v>
      </c>
      <c r="B1710" s="107" t="s">
        <v>3853</v>
      </c>
      <c r="C1710" s="107" t="s">
        <v>6883</v>
      </c>
      <c r="D1710" s="107" t="s">
        <v>4242</v>
      </c>
      <c r="E1710" s="107" t="s">
        <v>2438</v>
      </c>
      <c r="F1710" s="107">
        <v>4530527</v>
      </c>
      <c r="G1710" s="107">
        <v>0</v>
      </c>
      <c r="H1710" s="107">
        <v>9064301773</v>
      </c>
      <c r="I1710" s="25" t="s">
        <v>2</v>
      </c>
      <c r="K1710" s="128">
        <v>42216</v>
      </c>
      <c r="L1710" s="132">
        <v>6859.8797549999999</v>
      </c>
      <c r="M1710" s="130" t="s">
        <v>11388</v>
      </c>
      <c r="N1710">
        <v>1701</v>
      </c>
      <c r="P1710" s="135" t="s">
        <v>13371</v>
      </c>
      <c r="Q1710" s="107" t="s">
        <v>13886</v>
      </c>
      <c r="R1710" s="91" t="s">
        <v>27521</v>
      </c>
      <c r="S1710" s="97" t="s">
        <v>27786</v>
      </c>
      <c r="T1710" t="s">
        <v>28889</v>
      </c>
      <c r="U1710" s="97" t="s">
        <v>29560</v>
      </c>
      <c r="V1710" t="s">
        <v>29899</v>
      </c>
      <c r="W1710" s="576" t="s">
        <v>30310</v>
      </c>
    </row>
    <row r="1711" spans="1:23" ht="45" hidden="1">
      <c r="A1711" s="16">
        <v>42204</v>
      </c>
      <c r="B1711" s="108" t="s">
        <v>3854</v>
      </c>
      <c r="C1711" s="107" t="s">
        <v>6884</v>
      </c>
      <c r="D1711" s="107" t="s">
        <v>6885</v>
      </c>
      <c r="E1711" s="107" t="s">
        <v>5688</v>
      </c>
      <c r="F1711" s="107">
        <v>92144230479</v>
      </c>
      <c r="G1711" s="107">
        <v>0</v>
      </c>
      <c r="H1711" s="107" t="s">
        <v>9707</v>
      </c>
      <c r="I1711" s="25" t="s">
        <v>2</v>
      </c>
      <c r="K1711" s="128">
        <v>42209.666666666664</v>
      </c>
      <c r="L1711" s="132">
        <v>8059.78514</v>
      </c>
      <c r="M1711" s="130" t="s">
        <v>11389</v>
      </c>
      <c r="N1711">
        <v>1701</v>
      </c>
      <c r="P1711" s="135" t="s">
        <v>13371</v>
      </c>
      <c r="Q1711" s="107" t="s">
        <v>13887</v>
      </c>
      <c r="R1711" s="91" t="s">
        <v>27521</v>
      </c>
      <c r="S1711" s="97" t="s">
        <v>27787</v>
      </c>
      <c r="T1711" t="s">
        <v>28889</v>
      </c>
      <c r="U1711" s="97" t="s">
        <v>29561</v>
      </c>
      <c r="V1711" t="s">
        <v>29899</v>
      </c>
      <c r="W1711" s="576" t="s">
        <v>30311</v>
      </c>
    </row>
    <row r="1712" spans="1:23" ht="30" hidden="1">
      <c r="A1712" s="16">
        <v>42204</v>
      </c>
      <c r="B1712" s="106" t="s">
        <v>3855</v>
      </c>
      <c r="C1712" s="107" t="s">
        <v>6886</v>
      </c>
      <c r="D1712" s="107" t="s">
        <v>6887</v>
      </c>
      <c r="E1712" s="107" t="s">
        <v>208</v>
      </c>
      <c r="F1712" s="106">
        <v>0</v>
      </c>
      <c r="G1712" s="106">
        <v>0</v>
      </c>
      <c r="H1712" s="106">
        <v>9192711538</v>
      </c>
      <c r="I1712" s="25" t="s">
        <v>2</v>
      </c>
      <c r="K1712" s="128">
        <v>42216</v>
      </c>
      <c r="L1712" s="132">
        <v>4473.0557325</v>
      </c>
      <c r="M1712" s="130" t="s">
        <v>11390</v>
      </c>
      <c r="N1712">
        <v>1701</v>
      </c>
      <c r="P1712" s="135" t="s">
        <v>13371</v>
      </c>
      <c r="Q1712" s="106" t="s">
        <v>13888</v>
      </c>
      <c r="R1712" s="91" t="s">
        <v>27521</v>
      </c>
      <c r="S1712" s="97" t="s">
        <v>27788</v>
      </c>
      <c r="T1712" t="s">
        <v>28621</v>
      </c>
    </row>
    <row r="1713" spans="1:23" ht="60" hidden="1">
      <c r="A1713" s="16">
        <v>42204</v>
      </c>
      <c r="B1713" s="106" t="s">
        <v>3856</v>
      </c>
      <c r="C1713" s="107" t="s">
        <v>6888</v>
      </c>
      <c r="D1713" s="107" t="s">
        <v>6889</v>
      </c>
      <c r="E1713" s="107" t="s">
        <v>541</v>
      </c>
      <c r="F1713" s="106">
        <v>8942017</v>
      </c>
      <c r="G1713" s="106">
        <v>8942017</v>
      </c>
      <c r="H1713" s="106" t="s">
        <v>9708</v>
      </c>
      <c r="I1713" s="25" t="s">
        <v>2</v>
      </c>
      <c r="K1713" s="128">
        <v>42210</v>
      </c>
      <c r="L1713" s="132">
        <v>18581.828722499999</v>
      </c>
      <c r="M1713" s="130" t="s">
        <v>11391</v>
      </c>
      <c r="N1713">
        <v>1701</v>
      </c>
      <c r="P1713" s="137" t="s">
        <v>11703</v>
      </c>
      <c r="Q1713" s="578" t="s">
        <v>12598</v>
      </c>
      <c r="R1713" t="s">
        <v>23946</v>
      </c>
      <c r="S1713" s="618" t="s">
        <v>28633</v>
      </c>
    </row>
    <row r="1714" spans="1:23" ht="45" hidden="1">
      <c r="A1714" s="16">
        <v>42204</v>
      </c>
      <c r="B1714" s="106" t="s">
        <v>3857</v>
      </c>
      <c r="C1714" s="107" t="s">
        <v>6890</v>
      </c>
      <c r="D1714" s="107" t="s">
        <v>1708</v>
      </c>
      <c r="E1714" s="107" t="s">
        <v>331</v>
      </c>
      <c r="F1714" s="106">
        <v>9266855697</v>
      </c>
      <c r="G1714" s="106">
        <v>0</v>
      </c>
      <c r="H1714" s="106" t="s">
        <v>9709</v>
      </c>
      <c r="I1714" s="25" t="s">
        <v>2</v>
      </c>
      <c r="K1714" s="128">
        <v>42200</v>
      </c>
      <c r="L1714" s="132">
        <v>9206.5877574999995</v>
      </c>
      <c r="M1714" s="130" t="s">
        <v>11392</v>
      </c>
      <c r="N1714">
        <v>1701</v>
      </c>
      <c r="P1714" s="135" t="s">
        <v>13371</v>
      </c>
      <c r="Q1714" s="106" t="s">
        <v>13889</v>
      </c>
      <c r="R1714" s="91" t="s">
        <v>27521</v>
      </c>
      <c r="S1714" s="576" t="s">
        <v>27789</v>
      </c>
      <c r="T1714" t="s">
        <v>28889</v>
      </c>
      <c r="U1714" s="97" t="s">
        <v>29562</v>
      </c>
      <c r="V1714" t="s">
        <v>29899</v>
      </c>
      <c r="W1714" s="576" t="s">
        <v>30312</v>
      </c>
    </row>
    <row r="1715" spans="1:23" ht="31.5" hidden="1">
      <c r="A1715" s="16">
        <v>42204</v>
      </c>
      <c r="B1715" s="107" t="s">
        <v>3858</v>
      </c>
      <c r="C1715" s="107" t="s">
        <v>6891</v>
      </c>
      <c r="D1715" s="107" t="s">
        <v>6892</v>
      </c>
      <c r="E1715" s="107" t="s">
        <v>4117</v>
      </c>
      <c r="F1715" s="107">
        <v>9298399040</v>
      </c>
      <c r="G1715" s="107">
        <v>0</v>
      </c>
      <c r="H1715" s="107">
        <v>9128831586</v>
      </c>
      <c r="I1715" s="25" t="s">
        <v>2</v>
      </c>
      <c r="K1715" s="128">
        <v>42216</v>
      </c>
      <c r="L1715" s="132">
        <v>9226.4483700000001</v>
      </c>
      <c r="M1715" s="130" t="s">
        <v>11393</v>
      </c>
      <c r="N1715">
        <v>1701</v>
      </c>
      <c r="P1715" s="135" t="s">
        <v>13371</v>
      </c>
      <c r="Q1715" s="107" t="s">
        <v>13890</v>
      </c>
      <c r="R1715" s="91" t="s">
        <v>27521</v>
      </c>
      <c r="S1715" s="97" t="s">
        <v>27790</v>
      </c>
      <c r="T1715" t="s">
        <v>28889</v>
      </c>
      <c r="U1715" s="97" t="s">
        <v>29563</v>
      </c>
      <c r="V1715" t="s">
        <v>29899</v>
      </c>
      <c r="W1715" s="576" t="s">
        <v>30313</v>
      </c>
    </row>
    <row r="1716" spans="1:23" ht="30" hidden="1">
      <c r="A1716" s="16">
        <v>42204</v>
      </c>
      <c r="B1716" s="108" t="s">
        <v>3859</v>
      </c>
      <c r="C1716" s="107" t="s">
        <v>6893</v>
      </c>
      <c r="D1716" s="107" t="s">
        <v>6681</v>
      </c>
      <c r="E1716" s="107" t="s">
        <v>541</v>
      </c>
      <c r="F1716" s="107">
        <v>7160361</v>
      </c>
      <c r="G1716" s="107">
        <v>0</v>
      </c>
      <c r="H1716" s="107" t="s">
        <v>9710</v>
      </c>
      <c r="I1716" s="25" t="s">
        <v>2</v>
      </c>
      <c r="K1716" s="128">
        <v>42203.666666666664</v>
      </c>
      <c r="L1716" s="132">
        <v>4607.3040325000002</v>
      </c>
      <c r="M1716" s="130" t="s">
        <v>11394</v>
      </c>
      <c r="N1716">
        <v>1701</v>
      </c>
      <c r="P1716" s="135" t="s">
        <v>13371</v>
      </c>
      <c r="Q1716" s="107" t="s">
        <v>13891</v>
      </c>
      <c r="R1716" t="s">
        <v>23946</v>
      </c>
      <c r="S1716" s="618" t="s">
        <v>28634</v>
      </c>
      <c r="T1716" t="s">
        <v>28621</v>
      </c>
    </row>
    <row r="1717" spans="1:23" ht="30" hidden="1">
      <c r="A1717" s="16">
        <v>42204</v>
      </c>
      <c r="B1717" s="108" t="s">
        <v>3859</v>
      </c>
      <c r="C1717" s="107" t="s">
        <v>6893</v>
      </c>
      <c r="D1717" s="107" t="s">
        <v>5587</v>
      </c>
      <c r="E1717" s="107" t="s">
        <v>541</v>
      </c>
      <c r="F1717" s="107">
        <v>7160361</v>
      </c>
      <c r="G1717" s="107">
        <v>0</v>
      </c>
      <c r="H1717" s="107" t="s">
        <v>9710</v>
      </c>
      <c r="I1717" s="25" t="s">
        <v>2</v>
      </c>
      <c r="K1717" s="128">
        <v>42203.666666666664</v>
      </c>
      <c r="L1717" s="132">
        <v>4470.9362824999998</v>
      </c>
      <c r="M1717" s="130" t="s">
        <v>11395</v>
      </c>
      <c r="N1717">
        <v>1701</v>
      </c>
      <c r="P1717" s="135" t="s">
        <v>13371</v>
      </c>
      <c r="Q1717" s="107" t="s">
        <v>13891</v>
      </c>
      <c r="R1717" t="s">
        <v>23946</v>
      </c>
      <c r="S1717" s="618" t="s">
        <v>28634</v>
      </c>
      <c r="T1717" t="s">
        <v>28621</v>
      </c>
    </row>
    <row r="1718" spans="1:23" ht="31.5" hidden="1">
      <c r="A1718" s="16">
        <v>42204</v>
      </c>
      <c r="B1718" s="108" t="s">
        <v>3860</v>
      </c>
      <c r="C1718" s="107" t="s">
        <v>6894</v>
      </c>
      <c r="D1718" s="107" t="s">
        <v>6895</v>
      </c>
      <c r="E1718" s="107" t="s">
        <v>7</v>
      </c>
      <c r="F1718" s="107">
        <v>0</v>
      </c>
      <c r="G1718" s="107">
        <v>0</v>
      </c>
      <c r="H1718" s="107">
        <v>9174730668</v>
      </c>
      <c r="I1718" s="25" t="s">
        <v>2</v>
      </c>
      <c r="K1718" s="128">
        <v>42215.666666666664</v>
      </c>
      <c r="L1718" s="132">
        <v>4244.5247300000001</v>
      </c>
      <c r="M1718" s="130" t="s">
        <v>11396</v>
      </c>
      <c r="N1718">
        <v>1701</v>
      </c>
      <c r="P1718" s="135" t="s">
        <v>13371</v>
      </c>
      <c r="Q1718" s="107" t="s">
        <v>13892</v>
      </c>
      <c r="R1718" s="91" t="s">
        <v>27521</v>
      </c>
      <c r="S1718" s="97" t="s">
        <v>27791</v>
      </c>
      <c r="T1718" t="s">
        <v>28889</v>
      </c>
      <c r="U1718" s="97" t="s">
        <v>29564</v>
      </c>
      <c r="V1718" t="s">
        <v>29899</v>
      </c>
      <c r="W1718" s="576" t="s">
        <v>30314</v>
      </c>
    </row>
    <row r="1719" spans="1:23" ht="90" hidden="1">
      <c r="A1719" s="16">
        <v>42204</v>
      </c>
      <c r="B1719" s="106" t="s">
        <v>3861</v>
      </c>
      <c r="C1719" s="107" t="s">
        <v>6896</v>
      </c>
      <c r="D1719" s="107" t="s">
        <v>6897</v>
      </c>
      <c r="E1719" s="107" t="s">
        <v>4872</v>
      </c>
      <c r="F1719" s="106">
        <v>8234093</v>
      </c>
      <c r="G1719" s="106">
        <v>8322781</v>
      </c>
      <c r="H1719" s="106" t="s">
        <v>9711</v>
      </c>
      <c r="I1719" s="25" t="s">
        <v>2</v>
      </c>
      <c r="K1719" s="128">
        <v>42192</v>
      </c>
      <c r="L1719" s="132">
        <v>7548.5481849999996</v>
      </c>
      <c r="M1719" s="130" t="s">
        <v>11397</v>
      </c>
      <c r="N1719">
        <v>1701</v>
      </c>
      <c r="P1719" s="135" t="s">
        <v>13371</v>
      </c>
      <c r="Q1719" s="106" t="s">
        <v>13893</v>
      </c>
      <c r="R1719" t="s">
        <v>23946</v>
      </c>
      <c r="S1719" s="618" t="s">
        <v>28635</v>
      </c>
    </row>
    <row r="1720" spans="1:23" ht="60" hidden="1">
      <c r="A1720" s="16">
        <v>42204</v>
      </c>
      <c r="B1720" s="102" t="s">
        <v>3862</v>
      </c>
      <c r="C1720" s="111" t="s">
        <v>6898</v>
      </c>
      <c r="D1720" s="111" t="s">
        <v>6899</v>
      </c>
      <c r="E1720" s="111" t="s">
        <v>2088</v>
      </c>
      <c r="F1720" s="111" t="s">
        <v>9712</v>
      </c>
      <c r="G1720" s="111" t="s">
        <v>9713</v>
      </c>
      <c r="H1720" s="111" t="s">
        <v>9714</v>
      </c>
      <c r="I1720" s="25" t="s">
        <v>2</v>
      </c>
      <c r="K1720" s="128">
        <v>42208</v>
      </c>
      <c r="L1720" s="132">
        <v>7902.51</v>
      </c>
      <c r="M1720" s="130" t="s">
        <v>11398</v>
      </c>
      <c r="N1720">
        <v>1701</v>
      </c>
      <c r="P1720" s="135" t="s">
        <v>13371</v>
      </c>
      <c r="Q1720" s="111" t="s">
        <v>13894</v>
      </c>
      <c r="R1720" s="91" t="s">
        <v>27521</v>
      </c>
      <c r="S1720" s="97" t="s">
        <v>27792</v>
      </c>
      <c r="T1720" t="s">
        <v>28889</v>
      </c>
      <c r="U1720" s="97" t="s">
        <v>29565</v>
      </c>
      <c r="V1720" t="s">
        <v>29899</v>
      </c>
      <c r="W1720" s="576" t="s">
        <v>30315</v>
      </c>
    </row>
    <row r="1721" spans="1:23" ht="30" hidden="1">
      <c r="A1721" s="16">
        <v>42204</v>
      </c>
      <c r="B1721" s="107" t="s">
        <v>3863</v>
      </c>
      <c r="C1721" s="107" t="s">
        <v>6900</v>
      </c>
      <c r="D1721" s="26" t="s">
        <v>5156</v>
      </c>
      <c r="E1721" s="107" t="s">
        <v>4141</v>
      </c>
      <c r="F1721" s="107">
        <v>4715195</v>
      </c>
      <c r="G1721" s="107">
        <v>0</v>
      </c>
      <c r="H1721" s="107">
        <v>9163717606</v>
      </c>
      <c r="I1721" s="25" t="s">
        <v>2</v>
      </c>
      <c r="K1721" s="128">
        <v>42209</v>
      </c>
      <c r="L1721" s="132">
        <v>12894.721837499999</v>
      </c>
      <c r="M1721" s="130" t="s">
        <v>11399</v>
      </c>
      <c r="N1721">
        <v>1701</v>
      </c>
      <c r="P1721" s="137" t="s">
        <v>11703</v>
      </c>
      <c r="Q1721" s="97" t="s">
        <v>12599</v>
      </c>
      <c r="R1721" s="91" t="s">
        <v>27521</v>
      </c>
      <c r="S1721" s="97" t="s">
        <v>27793</v>
      </c>
      <c r="T1721" t="s">
        <v>28889</v>
      </c>
      <c r="U1721" s="97" t="s">
        <v>29566</v>
      </c>
      <c r="V1721" t="s">
        <v>29899</v>
      </c>
      <c r="W1721" s="97" t="s">
        <v>30316</v>
      </c>
    </row>
    <row r="1722" spans="1:23" ht="45" hidden="1">
      <c r="A1722" s="16">
        <v>42204</v>
      </c>
      <c r="B1722" s="102" t="s">
        <v>3864</v>
      </c>
      <c r="C1722" s="111" t="s">
        <v>6901</v>
      </c>
      <c r="D1722" s="111" t="s">
        <v>6902</v>
      </c>
      <c r="E1722" s="111" t="s">
        <v>4147</v>
      </c>
      <c r="F1722" s="111" t="s">
        <v>9715</v>
      </c>
      <c r="G1722" s="111" t="s">
        <v>9716</v>
      </c>
      <c r="H1722" s="111" t="s">
        <v>9717</v>
      </c>
      <c r="I1722" s="25" t="s">
        <v>2</v>
      </c>
      <c r="K1722" s="128">
        <v>42202</v>
      </c>
      <c r="L1722" s="132">
        <v>10471.41</v>
      </c>
      <c r="M1722" s="130" t="s">
        <v>11400</v>
      </c>
      <c r="N1722">
        <v>1701</v>
      </c>
      <c r="P1722" s="137" t="s">
        <v>11703</v>
      </c>
      <c r="Q1722" s="97" t="s">
        <v>12600</v>
      </c>
      <c r="R1722" s="91" t="s">
        <v>27521</v>
      </c>
      <c r="S1722" s="97" t="s">
        <v>27794</v>
      </c>
      <c r="T1722" t="s">
        <v>28889</v>
      </c>
      <c r="U1722" s="97" t="s">
        <v>29567</v>
      </c>
      <c r="V1722" t="s">
        <v>29899</v>
      </c>
      <c r="W1722" s="97" t="s">
        <v>30317</v>
      </c>
    </row>
    <row r="1723" spans="1:23" ht="31.5" hidden="1">
      <c r="A1723" s="16">
        <v>42204</v>
      </c>
      <c r="B1723" s="108" t="s">
        <v>3865</v>
      </c>
      <c r="C1723" s="107" t="s">
        <v>6903</v>
      </c>
      <c r="D1723" s="107" t="s">
        <v>6904</v>
      </c>
      <c r="E1723" s="107" t="s">
        <v>7</v>
      </c>
      <c r="F1723" s="107">
        <v>9228265422</v>
      </c>
      <c r="G1723" s="107">
        <v>25208195</v>
      </c>
      <c r="H1723" s="107">
        <v>9228265422</v>
      </c>
      <c r="I1723" s="25" t="s">
        <v>2</v>
      </c>
      <c r="K1723" s="128">
        <v>42198.666666666664</v>
      </c>
      <c r="L1723" s="132">
        <v>6252.8654274999999</v>
      </c>
      <c r="M1723" s="130" t="s">
        <v>11401</v>
      </c>
      <c r="N1723">
        <v>1701</v>
      </c>
      <c r="P1723" s="135" t="s">
        <v>13371</v>
      </c>
      <c r="Q1723" s="107" t="s">
        <v>13895</v>
      </c>
      <c r="R1723" t="s">
        <v>23946</v>
      </c>
      <c r="S1723" s="618" t="s">
        <v>28636</v>
      </c>
      <c r="T1723" t="s">
        <v>28621</v>
      </c>
    </row>
    <row r="1724" spans="1:23" ht="30" hidden="1">
      <c r="A1724" s="16">
        <v>42204</v>
      </c>
      <c r="B1724" s="107" t="s">
        <v>3866</v>
      </c>
      <c r="C1724" s="107" t="s">
        <v>6905</v>
      </c>
      <c r="D1724" s="107" t="s">
        <v>6906</v>
      </c>
      <c r="E1724" s="107" t="s">
        <v>208</v>
      </c>
      <c r="F1724" s="107">
        <v>6581807061</v>
      </c>
      <c r="G1724" s="107">
        <v>0</v>
      </c>
      <c r="H1724" s="107">
        <v>9174688875</v>
      </c>
      <c r="I1724" s="25" t="s">
        <v>2</v>
      </c>
      <c r="K1724" s="128">
        <v>42216</v>
      </c>
      <c r="L1724" s="132">
        <v>5390.4567100000004</v>
      </c>
      <c r="M1724" s="130" t="s">
        <v>11402</v>
      </c>
      <c r="N1724">
        <v>1701</v>
      </c>
      <c r="P1724" s="135" t="s">
        <v>13371</v>
      </c>
      <c r="Q1724" s="107" t="s">
        <v>13896</v>
      </c>
      <c r="R1724" s="91" t="s">
        <v>27521</v>
      </c>
      <c r="S1724" s="97" t="s">
        <v>27795</v>
      </c>
      <c r="T1724" t="s">
        <v>28889</v>
      </c>
      <c r="U1724" s="97" t="s">
        <v>29568</v>
      </c>
      <c r="V1724" t="s">
        <v>29899</v>
      </c>
      <c r="W1724" s="576" t="s">
        <v>30318</v>
      </c>
    </row>
    <row r="1725" spans="1:23" ht="30" hidden="1">
      <c r="A1725" s="16">
        <v>42204</v>
      </c>
      <c r="B1725" s="107" t="s">
        <v>3866</v>
      </c>
      <c r="C1725" s="107" t="s">
        <v>6905</v>
      </c>
      <c r="D1725" s="107" t="s">
        <v>6906</v>
      </c>
      <c r="E1725" s="107" t="s">
        <v>208</v>
      </c>
      <c r="F1725" s="107">
        <v>6581807061</v>
      </c>
      <c r="G1725" s="107">
        <v>0</v>
      </c>
      <c r="H1725" s="107">
        <v>9174688875</v>
      </c>
      <c r="I1725" s="25" t="s">
        <v>2</v>
      </c>
      <c r="K1725" s="128">
        <v>42216</v>
      </c>
      <c r="L1725" s="132">
        <v>5393.3632349999998</v>
      </c>
      <c r="M1725" s="130" t="s">
        <v>11403</v>
      </c>
      <c r="N1725">
        <v>1701</v>
      </c>
      <c r="P1725" s="135" t="s">
        <v>13371</v>
      </c>
      <c r="Q1725" s="107" t="s">
        <v>13897</v>
      </c>
      <c r="R1725" s="91" t="s">
        <v>27521</v>
      </c>
      <c r="S1725" s="97" t="s">
        <v>27796</v>
      </c>
      <c r="T1725" t="s">
        <v>28889</v>
      </c>
      <c r="U1725" s="97" t="s">
        <v>29569</v>
      </c>
      <c r="V1725" t="s">
        <v>29899</v>
      </c>
      <c r="W1725" s="576" t="s">
        <v>30318</v>
      </c>
    </row>
    <row r="1726" spans="1:23" ht="90" hidden="1">
      <c r="A1726" s="16">
        <v>42204</v>
      </c>
      <c r="B1726" s="108" t="s">
        <v>3867</v>
      </c>
      <c r="C1726" s="107" t="s">
        <v>6907</v>
      </c>
      <c r="D1726" s="107" t="s">
        <v>6908</v>
      </c>
      <c r="E1726" s="107" t="s">
        <v>2438</v>
      </c>
      <c r="F1726" s="107" t="s">
        <v>9718</v>
      </c>
      <c r="G1726" s="107">
        <v>0</v>
      </c>
      <c r="H1726" s="107" t="s">
        <v>9719</v>
      </c>
      <c r="I1726" s="25" t="s">
        <v>2</v>
      </c>
      <c r="K1726" s="128">
        <v>42216.666666666664</v>
      </c>
      <c r="L1726" s="132">
        <v>10208.640035</v>
      </c>
      <c r="M1726" s="130" t="s">
        <v>11404</v>
      </c>
      <c r="N1726">
        <v>1701</v>
      </c>
      <c r="P1726" s="137" t="s">
        <v>11703</v>
      </c>
      <c r="Q1726" s="578" t="s">
        <v>12601</v>
      </c>
      <c r="R1726" t="s">
        <v>23946</v>
      </c>
      <c r="S1726" s="618" t="s">
        <v>28637</v>
      </c>
      <c r="T1726" t="s">
        <v>28621</v>
      </c>
    </row>
    <row r="1727" spans="1:23" ht="31.5" hidden="1">
      <c r="A1727" s="16">
        <v>42204</v>
      </c>
      <c r="B1727" s="107" t="s">
        <v>3868</v>
      </c>
      <c r="C1727" s="107" t="s">
        <v>6909</v>
      </c>
      <c r="D1727" s="107" t="s">
        <v>6910</v>
      </c>
      <c r="E1727" s="107" t="s">
        <v>2438</v>
      </c>
      <c r="F1727" s="107">
        <v>7209772</v>
      </c>
      <c r="G1727" s="107">
        <v>0</v>
      </c>
      <c r="H1727" s="107">
        <v>9173601077</v>
      </c>
      <c r="I1727" s="25" t="s">
        <v>2</v>
      </c>
      <c r="K1727" s="128">
        <v>42216</v>
      </c>
      <c r="L1727" s="132">
        <v>15890.531685</v>
      </c>
      <c r="M1727" s="130" t="s">
        <v>11405</v>
      </c>
      <c r="N1727">
        <v>1701</v>
      </c>
      <c r="P1727" s="137" t="s">
        <v>11703</v>
      </c>
      <c r="Q1727" s="97" t="s">
        <v>12602</v>
      </c>
      <c r="R1727" s="91" t="s">
        <v>27521</v>
      </c>
      <c r="S1727" s="97" t="s">
        <v>27797</v>
      </c>
      <c r="T1727" t="s">
        <v>28889</v>
      </c>
      <c r="U1727" s="97" t="s">
        <v>29570</v>
      </c>
      <c r="V1727" t="s">
        <v>29899</v>
      </c>
      <c r="W1727" s="97" t="s">
        <v>30319</v>
      </c>
    </row>
    <row r="1728" spans="1:23" ht="30" hidden="1">
      <c r="A1728" s="16">
        <v>42204</v>
      </c>
      <c r="B1728" s="108" t="s">
        <v>3869</v>
      </c>
      <c r="C1728" s="107" t="s">
        <v>6911</v>
      </c>
      <c r="D1728" s="107" t="s">
        <v>6912</v>
      </c>
      <c r="E1728" s="107" t="s">
        <v>2404</v>
      </c>
      <c r="F1728" s="107">
        <v>8258342</v>
      </c>
      <c r="G1728" s="107">
        <v>0</v>
      </c>
      <c r="H1728" s="107">
        <v>9228230956</v>
      </c>
      <c r="I1728" s="25" t="s">
        <v>2</v>
      </c>
      <c r="K1728" s="128">
        <v>42216</v>
      </c>
      <c r="L1728" s="132">
        <v>5900.046045</v>
      </c>
      <c r="M1728" s="130" t="s">
        <v>11406</v>
      </c>
      <c r="N1728">
        <v>1701</v>
      </c>
      <c r="P1728" s="135" t="s">
        <v>13371</v>
      </c>
      <c r="Q1728" s="600" t="s">
        <v>13898</v>
      </c>
      <c r="R1728" s="91" t="s">
        <v>27521</v>
      </c>
      <c r="S1728" s="97" t="s">
        <v>27798</v>
      </c>
      <c r="T1728" t="s">
        <v>28889</v>
      </c>
      <c r="U1728" s="97" t="s">
        <v>29571</v>
      </c>
      <c r="V1728" t="s">
        <v>29899</v>
      </c>
      <c r="W1728" s="97" t="s">
        <v>30320</v>
      </c>
    </row>
    <row r="1729" spans="1:24" ht="60" hidden="1">
      <c r="A1729" s="16">
        <v>42204</v>
      </c>
      <c r="B1729" s="103" t="s">
        <v>3870</v>
      </c>
      <c r="C1729" s="112" t="s">
        <v>6913</v>
      </c>
      <c r="D1729" s="112" t="s">
        <v>6196</v>
      </c>
      <c r="E1729" s="112" t="s">
        <v>2433</v>
      </c>
      <c r="F1729" s="103">
        <v>6459023</v>
      </c>
      <c r="G1729" s="103">
        <v>26459023</v>
      </c>
      <c r="H1729" s="103">
        <v>9287272450</v>
      </c>
      <c r="I1729" s="25" t="s">
        <v>2</v>
      </c>
      <c r="K1729" s="128">
        <v>42208</v>
      </c>
      <c r="L1729" s="132">
        <v>10026.551059903</v>
      </c>
      <c r="M1729" s="130" t="s">
        <v>11407</v>
      </c>
      <c r="N1729">
        <v>1701</v>
      </c>
      <c r="P1729" s="137" t="s">
        <v>11703</v>
      </c>
      <c r="Q1729" s="578" t="s">
        <v>12603</v>
      </c>
      <c r="R1729" s="91" t="s">
        <v>27521</v>
      </c>
      <c r="S1729" s="97" t="s">
        <v>27799</v>
      </c>
      <c r="T1729" t="s">
        <v>28621</v>
      </c>
    </row>
    <row r="1730" spans="1:24" ht="40.5" hidden="1">
      <c r="A1730" s="16">
        <v>42204</v>
      </c>
      <c r="B1730" s="107" t="s">
        <v>3871</v>
      </c>
      <c r="C1730" s="118" t="s">
        <v>6914</v>
      </c>
      <c r="D1730" s="107" t="s">
        <v>6915</v>
      </c>
      <c r="E1730" s="107" t="s">
        <v>208</v>
      </c>
      <c r="F1730" s="107" t="s">
        <v>9720</v>
      </c>
      <c r="G1730" s="107">
        <v>0</v>
      </c>
      <c r="H1730" s="107">
        <v>17687229125</v>
      </c>
      <c r="I1730" s="25" t="s">
        <v>2</v>
      </c>
      <c r="K1730" s="128">
        <v>42209</v>
      </c>
      <c r="L1730" s="132">
        <v>17451.224602499999</v>
      </c>
      <c r="M1730" s="130" t="s">
        <v>11408</v>
      </c>
      <c r="N1730">
        <v>1701</v>
      </c>
      <c r="P1730" s="137" t="s">
        <v>11703</v>
      </c>
      <c r="Q1730" s="578" t="s">
        <v>12604</v>
      </c>
      <c r="R1730" s="91" t="s">
        <v>27521</v>
      </c>
      <c r="S1730" s="97" t="s">
        <v>27800</v>
      </c>
    </row>
    <row r="1731" spans="1:24" ht="90" hidden="1">
      <c r="A1731" s="16">
        <v>42204</v>
      </c>
      <c r="B1731" s="106" t="s">
        <v>3872</v>
      </c>
      <c r="C1731" s="107" t="s">
        <v>6916</v>
      </c>
      <c r="D1731" s="107" t="s">
        <v>6917</v>
      </c>
      <c r="E1731" s="107" t="s">
        <v>2088</v>
      </c>
      <c r="F1731" s="106">
        <v>8375293</v>
      </c>
      <c r="G1731" s="106">
        <v>0</v>
      </c>
      <c r="H1731" s="106">
        <v>9178214321</v>
      </c>
      <c r="I1731" s="25" t="s">
        <v>2</v>
      </c>
      <c r="K1731" s="128">
        <v>42210</v>
      </c>
      <c r="L1731" s="132">
        <v>18162.974279999999</v>
      </c>
      <c r="M1731" s="130" t="s">
        <v>11409</v>
      </c>
      <c r="N1731">
        <v>1701</v>
      </c>
      <c r="P1731" s="137" t="s">
        <v>11703</v>
      </c>
      <c r="Q1731" s="97" t="s">
        <v>12605</v>
      </c>
      <c r="R1731" s="91" t="s">
        <v>27521</v>
      </c>
      <c r="S1731" s="97" t="s">
        <v>28380</v>
      </c>
    </row>
    <row r="1732" spans="1:24" ht="30" hidden="1">
      <c r="A1732" s="16">
        <v>42204</v>
      </c>
      <c r="B1732" s="108" t="s">
        <v>3873</v>
      </c>
      <c r="C1732" s="107" t="s">
        <v>6918</v>
      </c>
      <c r="D1732" s="107" t="s">
        <v>6919</v>
      </c>
      <c r="E1732" s="107" t="s">
        <v>82</v>
      </c>
      <c r="F1732" s="107">
        <v>0</v>
      </c>
      <c r="G1732" s="107">
        <v>0</v>
      </c>
      <c r="H1732" s="107">
        <v>9155613724</v>
      </c>
      <c r="I1732" s="25" t="s">
        <v>2</v>
      </c>
      <c r="K1732" s="128">
        <v>42188.666666666664</v>
      </c>
      <c r="L1732" s="132">
        <v>4024.2878925</v>
      </c>
      <c r="M1732" s="130" t="s">
        <v>11410</v>
      </c>
      <c r="N1732">
        <v>1701</v>
      </c>
      <c r="P1732" s="135" t="s">
        <v>13371</v>
      </c>
      <c r="Q1732" s="107" t="s">
        <v>13899</v>
      </c>
      <c r="R1732" t="s">
        <v>23946</v>
      </c>
      <c r="S1732" s="618" t="s">
        <v>28638</v>
      </c>
      <c r="T1732" t="s">
        <v>28621</v>
      </c>
    </row>
    <row r="1733" spans="1:24" ht="45" hidden="1">
      <c r="A1733" s="16">
        <v>42204</v>
      </c>
      <c r="B1733" s="102" t="s">
        <v>3874</v>
      </c>
      <c r="C1733" s="111" t="s">
        <v>6920</v>
      </c>
      <c r="D1733" s="111" t="s">
        <v>6921</v>
      </c>
      <c r="E1733" s="111" t="s">
        <v>4209</v>
      </c>
      <c r="F1733" s="111" t="s">
        <v>9721</v>
      </c>
      <c r="G1733" s="111" t="s">
        <v>9722</v>
      </c>
      <c r="H1733" s="111" t="s">
        <v>9723</v>
      </c>
      <c r="I1733" s="25" t="s">
        <v>2</v>
      </c>
      <c r="K1733" s="128">
        <v>42198</v>
      </c>
      <c r="L1733" s="132">
        <v>11185.83</v>
      </c>
      <c r="M1733" s="130" t="s">
        <v>11411</v>
      </c>
      <c r="N1733">
        <v>1701</v>
      </c>
      <c r="P1733" s="137" t="s">
        <v>11703</v>
      </c>
      <c r="Q1733" s="97" t="s">
        <v>12606</v>
      </c>
      <c r="R1733" s="91" t="s">
        <v>27521</v>
      </c>
      <c r="S1733" s="97" t="s">
        <v>27801</v>
      </c>
      <c r="T1733" t="s">
        <v>28889</v>
      </c>
      <c r="U1733" s="97" t="s">
        <v>29572</v>
      </c>
      <c r="V1733" t="s">
        <v>29899</v>
      </c>
      <c r="W1733" s="97" t="s">
        <v>30321</v>
      </c>
    </row>
    <row r="1734" spans="1:24" ht="75" hidden="1">
      <c r="A1734" s="16">
        <v>42204</v>
      </c>
      <c r="B1734" s="108" t="s">
        <v>3875</v>
      </c>
      <c r="C1734" s="119" t="s">
        <v>6922</v>
      </c>
      <c r="D1734" s="119" t="s">
        <v>6923</v>
      </c>
      <c r="E1734" s="119" t="s">
        <v>541</v>
      </c>
      <c r="F1734" s="107">
        <v>3414739</v>
      </c>
      <c r="G1734" s="107">
        <v>2446680</v>
      </c>
      <c r="H1734" s="107">
        <v>9228031347</v>
      </c>
      <c r="I1734" s="25" t="s">
        <v>2</v>
      </c>
      <c r="K1734" s="128">
        <v>42196.666666666664</v>
      </c>
      <c r="L1734" s="132">
        <v>3770.1765249999999</v>
      </c>
      <c r="M1734" s="130" t="s">
        <v>11412</v>
      </c>
      <c r="N1734">
        <v>1701</v>
      </c>
      <c r="P1734" s="135" t="s">
        <v>13371</v>
      </c>
      <c r="Q1734" s="107" t="s">
        <v>13900</v>
      </c>
      <c r="R1734" s="91" t="s">
        <v>27521</v>
      </c>
      <c r="S1734" s="97" t="s">
        <v>27802</v>
      </c>
      <c r="T1734" t="s">
        <v>28621</v>
      </c>
    </row>
    <row r="1735" spans="1:24" ht="30" hidden="1">
      <c r="A1735" s="16">
        <v>42204</v>
      </c>
      <c r="B1735" s="108" t="s">
        <v>3876</v>
      </c>
      <c r="C1735" s="107" t="s">
        <v>6924</v>
      </c>
      <c r="D1735" s="107" t="s">
        <v>6925</v>
      </c>
      <c r="E1735" s="107" t="s">
        <v>2438</v>
      </c>
      <c r="F1735" s="107">
        <v>9621879</v>
      </c>
      <c r="G1735" s="107">
        <v>0</v>
      </c>
      <c r="H1735" s="107">
        <v>9209827452</v>
      </c>
      <c r="I1735" s="25" t="s">
        <v>2</v>
      </c>
      <c r="K1735" s="128">
        <v>42197.666666666664</v>
      </c>
      <c r="L1735" s="132">
        <v>8010.1648825000002</v>
      </c>
      <c r="M1735" s="130" t="s">
        <v>11413</v>
      </c>
      <c r="N1735">
        <v>1701</v>
      </c>
      <c r="P1735" s="135" t="s">
        <v>13371</v>
      </c>
      <c r="Q1735" s="600" t="s">
        <v>13901</v>
      </c>
      <c r="R1735" s="91" t="s">
        <v>27521</v>
      </c>
      <c r="S1735" s="97" t="s">
        <v>27803</v>
      </c>
      <c r="T1735" t="s">
        <v>28889</v>
      </c>
      <c r="U1735" s="97" t="s">
        <v>29573</v>
      </c>
      <c r="V1735" t="s">
        <v>29899</v>
      </c>
      <c r="W1735" s="97" t="s">
        <v>30322</v>
      </c>
    </row>
    <row r="1736" spans="1:24" ht="75" hidden="1">
      <c r="A1736" s="16">
        <v>42204</v>
      </c>
      <c r="B1736" s="106" t="s">
        <v>3877</v>
      </c>
      <c r="C1736" s="107" t="s">
        <v>6926</v>
      </c>
      <c r="D1736" s="107" t="s">
        <v>6927</v>
      </c>
      <c r="E1736" s="107" t="s">
        <v>6833</v>
      </c>
      <c r="F1736" s="106">
        <v>9281807108</v>
      </c>
      <c r="G1736" s="106">
        <v>0</v>
      </c>
      <c r="H1736" s="106" t="s">
        <v>9724</v>
      </c>
      <c r="I1736" s="25" t="s">
        <v>2</v>
      </c>
      <c r="K1736" s="128">
        <v>42216</v>
      </c>
      <c r="L1736" s="132">
        <v>5389.4222550000004</v>
      </c>
      <c r="M1736" s="130" t="s">
        <v>11414</v>
      </c>
      <c r="N1736">
        <v>1701</v>
      </c>
      <c r="P1736" s="135" t="s">
        <v>13371</v>
      </c>
      <c r="Q1736" s="106" t="s">
        <v>13902</v>
      </c>
      <c r="R1736" s="91" t="s">
        <v>27521</v>
      </c>
      <c r="S1736" s="97" t="s">
        <v>27804</v>
      </c>
      <c r="T1736" t="s">
        <v>28621</v>
      </c>
    </row>
    <row r="1737" spans="1:24" ht="30" hidden="1">
      <c r="A1737" s="16">
        <v>42204</v>
      </c>
      <c r="B1737" s="107" t="s">
        <v>3878</v>
      </c>
      <c r="C1737" s="107" t="s">
        <v>6928</v>
      </c>
      <c r="D1737" s="107" t="s">
        <v>6929</v>
      </c>
      <c r="E1737" s="107" t="s">
        <v>2404</v>
      </c>
      <c r="F1737" s="107" t="s">
        <v>9725</v>
      </c>
      <c r="G1737" s="107">
        <v>8372564</v>
      </c>
      <c r="H1737" s="107" t="s">
        <v>9726</v>
      </c>
      <c r="I1737" s="25" t="s">
        <v>2</v>
      </c>
      <c r="K1737" s="128">
        <v>42211</v>
      </c>
      <c r="L1737" s="132">
        <v>5590.9679249999999</v>
      </c>
      <c r="M1737" s="130" t="s">
        <v>11415</v>
      </c>
      <c r="N1737">
        <v>1701</v>
      </c>
      <c r="P1737" s="135" t="s">
        <v>13371</v>
      </c>
      <c r="Q1737" s="107" t="s">
        <v>13903</v>
      </c>
      <c r="R1737" t="s">
        <v>23946</v>
      </c>
      <c r="S1737" s="618" t="s">
        <v>28639</v>
      </c>
      <c r="T1737" t="s">
        <v>28621</v>
      </c>
    </row>
    <row r="1738" spans="1:24" ht="31.5" hidden="1">
      <c r="A1738" s="16">
        <v>42204</v>
      </c>
      <c r="B1738" s="106" t="s">
        <v>3879</v>
      </c>
      <c r="C1738" s="107" t="s">
        <v>6930</v>
      </c>
      <c r="D1738" s="107" t="s">
        <v>6931</v>
      </c>
      <c r="E1738" s="107" t="s">
        <v>2088</v>
      </c>
      <c r="F1738" s="106">
        <v>9392005876</v>
      </c>
      <c r="G1738" s="106">
        <v>5365359</v>
      </c>
      <c r="H1738" s="106">
        <v>0</v>
      </c>
      <c r="I1738" s="25" t="s">
        <v>2</v>
      </c>
      <c r="K1738" s="128">
        <v>42208</v>
      </c>
      <c r="L1738" s="132">
        <v>5981.1796775000003</v>
      </c>
      <c r="M1738" s="130" t="s">
        <v>11416</v>
      </c>
      <c r="N1738">
        <v>1701</v>
      </c>
      <c r="P1738" s="135" t="s">
        <v>13371</v>
      </c>
      <c r="Q1738" s="602" t="s">
        <v>13904</v>
      </c>
      <c r="R1738" s="91" t="s">
        <v>27521</v>
      </c>
      <c r="S1738" s="97" t="s">
        <v>27805</v>
      </c>
      <c r="T1738" t="s">
        <v>28889</v>
      </c>
      <c r="U1738" s="97" t="s">
        <v>29574</v>
      </c>
      <c r="V1738" t="s">
        <v>29899</v>
      </c>
      <c r="W1738" s="97" t="s">
        <v>30323</v>
      </c>
      <c r="X1738" t="s">
        <v>28372</v>
      </c>
    </row>
    <row r="1739" spans="1:24" ht="30" hidden="1">
      <c r="A1739" s="16">
        <v>42204</v>
      </c>
      <c r="B1739" s="102" t="s">
        <v>3880</v>
      </c>
      <c r="C1739" s="111" t="s">
        <v>6932</v>
      </c>
      <c r="D1739" s="111" t="s">
        <v>6933</v>
      </c>
      <c r="E1739" s="111" t="s">
        <v>82</v>
      </c>
      <c r="F1739" s="111" t="s">
        <v>9727</v>
      </c>
      <c r="G1739" s="111" t="s">
        <v>2197</v>
      </c>
      <c r="H1739" s="111" t="s">
        <v>9728</v>
      </c>
      <c r="I1739" s="25" t="s">
        <v>2</v>
      </c>
      <c r="K1739" s="128">
        <v>42194</v>
      </c>
      <c r="L1739" s="132">
        <v>14986.93</v>
      </c>
      <c r="M1739" s="130" t="s">
        <v>11417</v>
      </c>
      <c r="N1739">
        <v>1701</v>
      </c>
      <c r="P1739" s="137" t="s">
        <v>11703</v>
      </c>
      <c r="Q1739" s="97" t="s">
        <v>12607</v>
      </c>
      <c r="R1739" s="91" t="s">
        <v>27521</v>
      </c>
      <c r="S1739" s="97" t="s">
        <v>27806</v>
      </c>
      <c r="T1739" t="s">
        <v>28889</v>
      </c>
      <c r="U1739" s="97" t="s">
        <v>29575</v>
      </c>
      <c r="V1739" t="s">
        <v>29899</v>
      </c>
      <c r="W1739" s="97" t="s">
        <v>30324</v>
      </c>
      <c r="X1739" t="s">
        <v>28372</v>
      </c>
    </row>
    <row r="1740" spans="1:24" ht="45" hidden="1">
      <c r="A1740" s="16">
        <v>42204</v>
      </c>
      <c r="B1740" s="106" t="s">
        <v>3881</v>
      </c>
      <c r="C1740" s="107" t="s">
        <v>6934</v>
      </c>
      <c r="D1740" s="107" t="s">
        <v>6935</v>
      </c>
      <c r="E1740" s="107" t="s">
        <v>541</v>
      </c>
      <c r="F1740" s="106">
        <v>5064219</v>
      </c>
      <c r="G1740" s="106">
        <v>0</v>
      </c>
      <c r="H1740" s="106">
        <v>9178959523</v>
      </c>
      <c r="I1740" s="25" t="s">
        <v>2</v>
      </c>
      <c r="K1740" s="128">
        <v>42215</v>
      </c>
      <c r="L1740" s="132">
        <v>10703.5069375</v>
      </c>
      <c r="M1740" s="130" t="s">
        <v>11418</v>
      </c>
      <c r="N1740">
        <v>1701</v>
      </c>
      <c r="P1740" s="137" t="s">
        <v>11703</v>
      </c>
      <c r="Q1740" s="97" t="s">
        <v>12608</v>
      </c>
      <c r="R1740" s="91" t="s">
        <v>27521</v>
      </c>
      <c r="S1740" s="97" t="s">
        <v>27807</v>
      </c>
      <c r="T1740" t="s">
        <v>28889</v>
      </c>
      <c r="U1740" s="97" t="s">
        <v>29576</v>
      </c>
      <c r="V1740" t="s">
        <v>29899</v>
      </c>
      <c r="W1740" s="97" t="s">
        <v>30325</v>
      </c>
      <c r="X1740" t="s">
        <v>28372</v>
      </c>
    </row>
    <row r="1741" spans="1:24" ht="45" hidden="1">
      <c r="A1741" s="16">
        <v>42204</v>
      </c>
      <c r="B1741" s="106" t="s">
        <v>3882</v>
      </c>
      <c r="C1741" s="107" t="s">
        <v>6936</v>
      </c>
      <c r="D1741" s="107" t="s">
        <v>6937</v>
      </c>
      <c r="E1741" s="107" t="s">
        <v>4240</v>
      </c>
      <c r="F1741" s="106">
        <v>6817777</v>
      </c>
      <c r="G1741" s="106">
        <v>0</v>
      </c>
      <c r="H1741" s="106">
        <v>9279862361</v>
      </c>
      <c r="I1741" s="25" t="s">
        <v>2</v>
      </c>
      <c r="K1741" s="128">
        <v>42196</v>
      </c>
      <c r="L1741" s="132">
        <v>10746.58065</v>
      </c>
      <c r="M1741" s="130" t="s">
        <v>11419</v>
      </c>
      <c r="N1741">
        <v>1701</v>
      </c>
      <c r="P1741" s="137" t="s">
        <v>11703</v>
      </c>
      <c r="Q1741" s="97" t="s">
        <v>12609</v>
      </c>
      <c r="R1741" s="91" t="s">
        <v>27521</v>
      </c>
      <c r="S1741" s="618" t="s">
        <v>27808</v>
      </c>
      <c r="T1741" t="s">
        <v>28889</v>
      </c>
      <c r="U1741" s="97" t="s">
        <v>29577</v>
      </c>
      <c r="V1741" t="s">
        <v>29899</v>
      </c>
      <c r="W1741" t="s">
        <v>30326</v>
      </c>
    </row>
    <row r="1742" spans="1:24" ht="75" hidden="1">
      <c r="A1742" s="16">
        <v>42204</v>
      </c>
      <c r="B1742" s="102" t="s">
        <v>3883</v>
      </c>
      <c r="C1742" s="104" t="s">
        <v>6938</v>
      </c>
      <c r="D1742" s="104" t="s">
        <v>6939</v>
      </c>
      <c r="E1742" s="104" t="s">
        <v>4666</v>
      </c>
      <c r="F1742" s="104" t="s">
        <v>9729</v>
      </c>
      <c r="G1742" s="104" t="s">
        <v>9730</v>
      </c>
      <c r="H1742" s="104" t="s">
        <v>9731</v>
      </c>
      <c r="I1742" s="25" t="s">
        <v>2</v>
      </c>
      <c r="K1742" s="128">
        <v>42200</v>
      </c>
      <c r="L1742" s="132">
        <v>12281.96</v>
      </c>
      <c r="M1742" s="130" t="s">
        <v>11420</v>
      </c>
      <c r="N1742">
        <v>1701</v>
      </c>
      <c r="P1742" s="137" t="s">
        <v>11703</v>
      </c>
      <c r="Q1742" s="97" t="s">
        <v>12610</v>
      </c>
      <c r="R1742" s="91" t="s">
        <v>27521</v>
      </c>
      <c r="S1742" s="97" t="s">
        <v>27809</v>
      </c>
      <c r="T1742" t="s">
        <v>28889</v>
      </c>
      <c r="U1742" s="97" t="s">
        <v>29578</v>
      </c>
      <c r="V1742" t="s">
        <v>29899</v>
      </c>
      <c r="W1742" t="s">
        <v>30327</v>
      </c>
      <c r="X1742" t="s">
        <v>28372</v>
      </c>
    </row>
    <row r="1743" spans="1:24" ht="30" hidden="1">
      <c r="A1743" s="16">
        <v>42204</v>
      </c>
      <c r="B1743" s="107" t="s">
        <v>3884</v>
      </c>
      <c r="C1743" s="107" t="s">
        <v>6940</v>
      </c>
      <c r="D1743" s="107" t="s">
        <v>6941</v>
      </c>
      <c r="E1743" s="107" t="s">
        <v>1922</v>
      </c>
      <c r="F1743" s="107">
        <v>8535032</v>
      </c>
      <c r="G1743" s="107">
        <v>0</v>
      </c>
      <c r="H1743" s="107">
        <v>9274219212</v>
      </c>
      <c r="I1743" s="25" t="s">
        <v>2</v>
      </c>
      <c r="K1743" s="128">
        <v>42208</v>
      </c>
      <c r="L1743" s="132">
        <v>7795.7150174999997</v>
      </c>
      <c r="M1743" s="130" t="s">
        <v>11421</v>
      </c>
      <c r="N1743">
        <v>1701</v>
      </c>
      <c r="P1743" s="135" t="s">
        <v>13371</v>
      </c>
      <c r="Q1743" s="107" t="s">
        <v>13905</v>
      </c>
      <c r="R1743" s="91" t="s">
        <v>27521</v>
      </c>
      <c r="S1743" s="97" t="s">
        <v>27810</v>
      </c>
      <c r="T1743" t="s">
        <v>28889</v>
      </c>
      <c r="U1743" s="97" t="s">
        <v>29579</v>
      </c>
      <c r="V1743" t="s">
        <v>29899</v>
      </c>
      <c r="W1743" s="576" t="s">
        <v>30328</v>
      </c>
      <c r="X1743" t="s">
        <v>28372</v>
      </c>
    </row>
    <row r="1744" spans="1:24" ht="45" hidden="1">
      <c r="A1744" s="16">
        <v>42204</v>
      </c>
      <c r="B1744" s="106" t="s">
        <v>3885</v>
      </c>
      <c r="C1744" s="107" t="s">
        <v>6942</v>
      </c>
      <c r="D1744" s="107" t="s">
        <v>6943</v>
      </c>
      <c r="E1744" s="107" t="s">
        <v>208</v>
      </c>
      <c r="F1744" s="106">
        <v>3766235</v>
      </c>
      <c r="G1744" s="106">
        <v>0</v>
      </c>
      <c r="H1744" s="106">
        <v>9277235652</v>
      </c>
      <c r="I1744" s="25" t="s">
        <v>2</v>
      </c>
      <c r="K1744" s="128">
        <v>42207</v>
      </c>
      <c r="L1744" s="132">
        <v>20686.6121475</v>
      </c>
      <c r="M1744" s="130" t="s">
        <v>11422</v>
      </c>
      <c r="N1744">
        <v>1701</v>
      </c>
      <c r="P1744" t="s">
        <v>16</v>
      </c>
      <c r="Q1744" s="594" t="s">
        <v>13029</v>
      </c>
      <c r="R1744" s="91" t="s">
        <v>27521</v>
      </c>
      <c r="S1744" s="97" t="s">
        <v>27811</v>
      </c>
      <c r="T1744" t="s">
        <v>28889</v>
      </c>
      <c r="U1744" s="97" t="s">
        <v>29580</v>
      </c>
      <c r="V1744" t="s">
        <v>29899</v>
      </c>
      <c r="W1744" s="97" t="s">
        <v>30329</v>
      </c>
      <c r="X1744" t="s">
        <v>28372</v>
      </c>
    </row>
    <row r="1745" spans="1:24" ht="45" hidden="1">
      <c r="A1745" s="16">
        <v>42204</v>
      </c>
      <c r="B1745" s="102" t="s">
        <v>3886</v>
      </c>
      <c r="C1745" s="105" t="s">
        <v>6944</v>
      </c>
      <c r="D1745" s="105" t="s">
        <v>1164</v>
      </c>
      <c r="E1745" s="105" t="s">
        <v>4141</v>
      </c>
      <c r="F1745" s="105" t="s">
        <v>9732</v>
      </c>
      <c r="G1745" s="105" t="s">
        <v>2197</v>
      </c>
      <c r="H1745" s="105" t="s">
        <v>2197</v>
      </c>
      <c r="I1745" s="25" t="s">
        <v>2</v>
      </c>
      <c r="K1745" s="128">
        <v>42215</v>
      </c>
      <c r="L1745" s="132">
        <v>14374.63</v>
      </c>
      <c r="M1745" s="130" t="s">
        <v>11423</v>
      </c>
      <c r="N1745">
        <v>1701</v>
      </c>
      <c r="P1745" s="137" t="s">
        <v>11703</v>
      </c>
      <c r="Q1745" s="97" t="s">
        <v>12615</v>
      </c>
      <c r="R1745" s="91" t="s">
        <v>27521</v>
      </c>
      <c r="S1745" s="97" t="s">
        <v>27812</v>
      </c>
      <c r="T1745" t="s">
        <v>28889</v>
      </c>
      <c r="U1745" s="97" t="s">
        <v>29581</v>
      </c>
      <c r="V1745" t="s">
        <v>29899</v>
      </c>
      <c r="W1745" s="97" t="s">
        <v>30330</v>
      </c>
      <c r="X1745" t="s">
        <v>28372</v>
      </c>
    </row>
    <row r="1746" spans="1:24" ht="45" hidden="1">
      <c r="A1746" s="16">
        <v>42204</v>
      </c>
      <c r="B1746" s="102" t="s">
        <v>3887</v>
      </c>
      <c r="C1746" s="111" t="s">
        <v>6945</v>
      </c>
      <c r="D1746" s="111" t="s">
        <v>6946</v>
      </c>
      <c r="E1746" s="111" t="s">
        <v>2438</v>
      </c>
      <c r="F1746" s="111" t="s">
        <v>9733</v>
      </c>
      <c r="G1746" s="111" t="s">
        <v>9734</v>
      </c>
      <c r="H1746" s="111" t="s">
        <v>9735</v>
      </c>
      <c r="I1746" s="25" t="s">
        <v>2</v>
      </c>
      <c r="K1746" s="128">
        <v>42200</v>
      </c>
      <c r="L1746" s="132">
        <v>4299.72</v>
      </c>
      <c r="M1746" s="130" t="s">
        <v>11424</v>
      </c>
      <c r="N1746">
        <v>1701</v>
      </c>
      <c r="P1746" s="135" t="s">
        <v>13371</v>
      </c>
      <c r="Q1746" s="111" t="s">
        <v>13906</v>
      </c>
      <c r="R1746" s="91" t="s">
        <v>27521</v>
      </c>
      <c r="S1746" s="97" t="s">
        <v>27813</v>
      </c>
      <c r="T1746" t="s">
        <v>28889</v>
      </c>
      <c r="U1746" s="97" t="s">
        <v>29582</v>
      </c>
      <c r="V1746" t="s">
        <v>29899</v>
      </c>
      <c r="W1746" s="97" t="s">
        <v>30331</v>
      </c>
      <c r="X1746" t="s">
        <v>28372</v>
      </c>
    </row>
    <row r="1747" spans="1:24" ht="45" hidden="1">
      <c r="A1747" s="16">
        <v>42204</v>
      </c>
      <c r="B1747" s="107" t="s">
        <v>3888</v>
      </c>
      <c r="C1747" s="107" t="s">
        <v>6947</v>
      </c>
      <c r="D1747" s="107" t="s">
        <v>4787</v>
      </c>
      <c r="E1747" s="107" t="s">
        <v>541</v>
      </c>
      <c r="F1747" s="107">
        <v>8981111</v>
      </c>
      <c r="G1747" s="107">
        <v>8997653</v>
      </c>
      <c r="H1747" s="107">
        <v>9157492882</v>
      </c>
      <c r="I1747" s="25" t="s">
        <v>2</v>
      </c>
      <c r="K1747" s="128">
        <v>42193</v>
      </c>
      <c r="L1747" s="132">
        <v>3901.8544575000001</v>
      </c>
      <c r="M1747" s="130" t="s">
        <v>11425</v>
      </c>
      <c r="N1747">
        <v>1701</v>
      </c>
      <c r="P1747" s="135" t="s">
        <v>13371</v>
      </c>
      <c r="Q1747" s="107" t="s">
        <v>13907</v>
      </c>
      <c r="R1747" s="91" t="s">
        <v>27521</v>
      </c>
      <c r="S1747" s="97" t="s">
        <v>27814</v>
      </c>
      <c r="T1747" t="s">
        <v>28889</v>
      </c>
      <c r="U1747" s="97" t="s">
        <v>29583</v>
      </c>
      <c r="V1747" t="s">
        <v>29899</v>
      </c>
      <c r="W1747" s="97" t="s">
        <v>30332</v>
      </c>
      <c r="X1747" t="s">
        <v>28372</v>
      </c>
    </row>
    <row r="1748" spans="1:24" ht="45" hidden="1">
      <c r="A1748" s="16">
        <v>42204</v>
      </c>
      <c r="B1748" s="106" t="s">
        <v>3889</v>
      </c>
      <c r="C1748" s="107" t="s">
        <v>6948</v>
      </c>
      <c r="D1748" s="107" t="s">
        <v>6949</v>
      </c>
      <c r="E1748" s="107" t="s">
        <v>2438</v>
      </c>
      <c r="F1748" s="106">
        <v>9286477</v>
      </c>
      <c r="G1748" s="106">
        <v>0</v>
      </c>
      <c r="H1748" s="106">
        <v>9199115555</v>
      </c>
      <c r="I1748" s="25" t="s">
        <v>2</v>
      </c>
      <c r="K1748" s="128">
        <v>42202</v>
      </c>
      <c r="L1748" s="132">
        <v>23267.365454999999</v>
      </c>
      <c r="M1748" s="130" t="s">
        <v>11426</v>
      </c>
      <c r="N1748">
        <v>1701</v>
      </c>
      <c r="P1748" t="s">
        <v>16</v>
      </c>
      <c r="Q1748" s="594" t="s">
        <v>13030</v>
      </c>
      <c r="R1748" s="91" t="s">
        <v>27521</v>
      </c>
      <c r="S1748" s="97" t="s">
        <v>27815</v>
      </c>
    </row>
    <row r="1749" spans="1:24" ht="45" hidden="1">
      <c r="A1749" s="16">
        <v>42204</v>
      </c>
      <c r="B1749" s="107" t="s">
        <v>3890</v>
      </c>
      <c r="C1749" s="107" t="s">
        <v>6950</v>
      </c>
      <c r="D1749" s="107" t="s">
        <v>6951</v>
      </c>
      <c r="E1749" s="107" t="s">
        <v>5688</v>
      </c>
      <c r="F1749" s="107">
        <v>6427478</v>
      </c>
      <c r="G1749" s="107">
        <v>0</v>
      </c>
      <c r="H1749" s="107">
        <v>9178405858</v>
      </c>
      <c r="I1749" s="25" t="s">
        <v>2</v>
      </c>
      <c r="K1749" s="128">
        <v>42215</v>
      </c>
      <c r="L1749" s="132">
        <v>7116.6172699999997</v>
      </c>
      <c r="M1749" s="130" t="s">
        <v>11427</v>
      </c>
      <c r="N1749">
        <v>1701</v>
      </c>
      <c r="P1749" s="135" t="s">
        <v>13371</v>
      </c>
      <c r="Q1749" s="107" t="s">
        <v>13908</v>
      </c>
      <c r="R1749" s="91" t="s">
        <v>27521</v>
      </c>
      <c r="S1749" s="595" t="s">
        <v>27816</v>
      </c>
      <c r="T1749" t="s">
        <v>28379</v>
      </c>
    </row>
    <row r="1750" spans="1:24" ht="45" hidden="1">
      <c r="A1750" s="16">
        <v>42204</v>
      </c>
      <c r="B1750" s="102" t="s">
        <v>3891</v>
      </c>
      <c r="C1750" s="102" t="s">
        <v>6952</v>
      </c>
      <c r="D1750" s="102" t="s">
        <v>6953</v>
      </c>
      <c r="E1750" s="102" t="s">
        <v>4126</v>
      </c>
      <c r="F1750" s="102" t="s">
        <v>9736</v>
      </c>
      <c r="G1750" s="102" t="s">
        <v>9737</v>
      </c>
      <c r="H1750" s="102" t="s">
        <v>9738</v>
      </c>
      <c r="I1750" s="25" t="s">
        <v>2</v>
      </c>
      <c r="K1750" s="128">
        <v>42193</v>
      </c>
      <c r="L1750" s="132">
        <v>20687.93</v>
      </c>
      <c r="M1750" s="130" t="s">
        <v>11428</v>
      </c>
      <c r="N1750">
        <v>1701</v>
      </c>
      <c r="P1750" t="s">
        <v>16</v>
      </c>
      <c r="Q1750" s="599" t="s">
        <v>13523</v>
      </c>
      <c r="R1750" s="91" t="s">
        <v>27521</v>
      </c>
      <c r="S1750" s="97" t="s">
        <v>27817</v>
      </c>
      <c r="T1750" s="91" t="s">
        <v>29695</v>
      </c>
      <c r="U1750" s="599" t="s">
        <v>30074</v>
      </c>
      <c r="V1750" t="s">
        <v>30433</v>
      </c>
    </row>
    <row r="1751" spans="1:24" ht="30" hidden="1">
      <c r="A1751" s="16">
        <v>42204</v>
      </c>
      <c r="B1751" s="102" t="s">
        <v>3892</v>
      </c>
      <c r="C1751" s="105" t="s">
        <v>6954</v>
      </c>
      <c r="D1751" s="105" t="s">
        <v>6955</v>
      </c>
      <c r="E1751" s="105" t="s">
        <v>4126</v>
      </c>
      <c r="F1751" s="105" t="s">
        <v>2197</v>
      </c>
      <c r="G1751" s="105" t="s">
        <v>2197</v>
      </c>
      <c r="H1751" s="105" t="s">
        <v>9739</v>
      </c>
      <c r="I1751" s="25" t="s">
        <v>2</v>
      </c>
      <c r="K1751" s="128">
        <v>42198</v>
      </c>
      <c r="L1751" s="132">
        <v>14835.8</v>
      </c>
      <c r="M1751" s="130" t="s">
        <v>11429</v>
      </c>
      <c r="N1751">
        <v>1701</v>
      </c>
      <c r="P1751" s="137" t="s">
        <v>11703</v>
      </c>
      <c r="Q1751" s="97" t="s">
        <v>12611</v>
      </c>
      <c r="R1751" s="91" t="s">
        <v>27521</v>
      </c>
      <c r="S1751" s="97" t="s">
        <v>27818</v>
      </c>
      <c r="T1751" s="91" t="s">
        <v>29695</v>
      </c>
      <c r="U1751" s="97" t="s">
        <v>30075</v>
      </c>
    </row>
    <row r="1752" spans="1:24" ht="45" hidden="1">
      <c r="A1752" s="16">
        <v>42204</v>
      </c>
      <c r="B1752" s="106" t="s">
        <v>3893</v>
      </c>
      <c r="C1752" s="107" t="s">
        <v>6956</v>
      </c>
      <c r="D1752" s="107" t="s">
        <v>6957</v>
      </c>
      <c r="E1752" s="107" t="s">
        <v>2438</v>
      </c>
      <c r="F1752" s="106" t="s">
        <v>9740</v>
      </c>
      <c r="G1752" s="106">
        <v>0</v>
      </c>
      <c r="H1752" s="106" t="s">
        <v>9741</v>
      </c>
      <c r="I1752" s="25" t="s">
        <v>2</v>
      </c>
      <c r="K1752" s="128">
        <v>42200</v>
      </c>
      <c r="L1752" s="132">
        <v>17194.122350000001</v>
      </c>
      <c r="M1752" s="130" t="s">
        <v>11430</v>
      </c>
      <c r="N1752">
        <v>1701</v>
      </c>
      <c r="P1752" s="137" t="s">
        <v>11703</v>
      </c>
      <c r="Q1752" s="578" t="s">
        <v>12612</v>
      </c>
      <c r="R1752" s="91" t="s">
        <v>27521</v>
      </c>
      <c r="S1752" s="97" t="s">
        <v>27819</v>
      </c>
    </row>
    <row r="1753" spans="1:24" ht="120" hidden="1">
      <c r="A1753" s="16">
        <v>42204</v>
      </c>
      <c r="B1753" s="106" t="s">
        <v>3894</v>
      </c>
      <c r="C1753" s="107" t="s">
        <v>6958</v>
      </c>
      <c r="D1753" s="107" t="s">
        <v>6959</v>
      </c>
      <c r="E1753" s="107" t="s">
        <v>208</v>
      </c>
      <c r="F1753" s="106">
        <v>9173757460</v>
      </c>
      <c r="G1753" s="106">
        <v>0</v>
      </c>
      <c r="H1753" s="106">
        <v>9272498330</v>
      </c>
      <c r="I1753" s="25" t="s">
        <v>2</v>
      </c>
      <c r="K1753" s="128">
        <v>42187</v>
      </c>
      <c r="L1753" s="132">
        <v>9895.1662825000003</v>
      </c>
      <c r="M1753" s="130" t="s">
        <v>11431</v>
      </c>
      <c r="N1753">
        <v>1701</v>
      </c>
      <c r="P1753" s="135" t="s">
        <v>13371</v>
      </c>
      <c r="Q1753" s="106" t="s">
        <v>13909</v>
      </c>
      <c r="R1753" t="s">
        <v>23946</v>
      </c>
      <c r="S1753" s="618" t="s">
        <v>28640</v>
      </c>
    </row>
    <row r="1754" spans="1:24" ht="21" hidden="1">
      <c r="A1754" s="16">
        <v>42204</v>
      </c>
      <c r="B1754" s="102" t="s">
        <v>3895</v>
      </c>
      <c r="C1754" s="104" t="s">
        <v>6960</v>
      </c>
      <c r="D1754" s="104" t="s">
        <v>4689</v>
      </c>
      <c r="E1754" s="104" t="s">
        <v>2438</v>
      </c>
      <c r="F1754" s="104" t="s">
        <v>9742</v>
      </c>
      <c r="G1754" s="104" t="s">
        <v>2197</v>
      </c>
      <c r="H1754" s="104" t="s">
        <v>9743</v>
      </c>
      <c r="I1754" s="25" t="s">
        <v>2</v>
      </c>
      <c r="K1754" s="128">
        <v>42197</v>
      </c>
      <c r="L1754" s="132">
        <v>3103.11</v>
      </c>
      <c r="M1754" s="130" t="s">
        <v>11432</v>
      </c>
      <c r="N1754">
        <v>1701</v>
      </c>
      <c r="P1754" s="135" t="s">
        <v>13371</v>
      </c>
      <c r="Q1754" s="104" t="s">
        <v>13910</v>
      </c>
      <c r="R1754" s="91" t="s">
        <v>27521</v>
      </c>
      <c r="S1754" s="97" t="s">
        <v>27820</v>
      </c>
      <c r="T1754" s="139" t="s">
        <v>30389</v>
      </c>
    </row>
    <row r="1755" spans="1:24" ht="31.5" hidden="1">
      <c r="A1755" s="16">
        <v>42204</v>
      </c>
      <c r="B1755" s="102" t="s">
        <v>3896</v>
      </c>
      <c r="C1755" s="104" t="s">
        <v>6961</v>
      </c>
      <c r="D1755" s="104" t="s">
        <v>6962</v>
      </c>
      <c r="E1755" s="104" t="s">
        <v>111</v>
      </c>
      <c r="F1755" s="104" t="s">
        <v>9744</v>
      </c>
      <c r="G1755" s="104" t="s">
        <v>2197</v>
      </c>
      <c r="H1755" s="104" t="s">
        <v>9745</v>
      </c>
      <c r="I1755" s="25" t="s">
        <v>2</v>
      </c>
      <c r="K1755" s="128">
        <v>42203</v>
      </c>
      <c r="L1755" s="132">
        <v>12068.83</v>
      </c>
      <c r="M1755" s="130" t="s">
        <v>11433</v>
      </c>
      <c r="N1755">
        <v>1701</v>
      </c>
      <c r="P1755" s="137" t="s">
        <v>11703</v>
      </c>
      <c r="Q1755" s="578" t="s">
        <v>27822</v>
      </c>
      <c r="R1755" s="91" t="s">
        <v>27521</v>
      </c>
      <c r="S1755" s="97" t="s">
        <v>27821</v>
      </c>
      <c r="T1755" s="139" t="s">
        <v>30389</v>
      </c>
    </row>
    <row r="1756" spans="1:24" ht="45" hidden="1">
      <c r="A1756" s="16">
        <v>42204</v>
      </c>
      <c r="B1756" s="106" t="s">
        <v>3897</v>
      </c>
      <c r="C1756" s="107" t="s">
        <v>6963</v>
      </c>
      <c r="D1756" s="107" t="s">
        <v>6964</v>
      </c>
      <c r="E1756" s="107" t="s">
        <v>111</v>
      </c>
      <c r="F1756" s="106">
        <v>9329116</v>
      </c>
      <c r="G1756" s="106">
        <v>0</v>
      </c>
      <c r="H1756" s="106">
        <v>9175379530</v>
      </c>
      <c r="I1756" s="25" t="s">
        <v>2</v>
      </c>
      <c r="K1756" s="128">
        <v>42200</v>
      </c>
      <c r="L1756" s="132">
        <v>12068.8318325</v>
      </c>
      <c r="M1756" s="130" t="s">
        <v>11434</v>
      </c>
      <c r="N1756">
        <v>1701</v>
      </c>
      <c r="P1756" s="137" t="s">
        <v>11703</v>
      </c>
      <c r="Q1756" s="578" t="s">
        <v>27822</v>
      </c>
      <c r="R1756" s="91" t="s">
        <v>27521</v>
      </c>
      <c r="S1756" s="97" t="s">
        <v>28378</v>
      </c>
    </row>
    <row r="1757" spans="1:24" ht="60" hidden="1">
      <c r="A1757" s="16">
        <v>42204</v>
      </c>
      <c r="B1757" s="106" t="s">
        <v>3898</v>
      </c>
      <c r="C1757" s="107" t="s">
        <v>6965</v>
      </c>
      <c r="D1757" s="107" t="s">
        <v>6966</v>
      </c>
      <c r="E1757" s="107" t="s">
        <v>1461</v>
      </c>
      <c r="F1757" s="106">
        <v>3472002</v>
      </c>
      <c r="G1757" s="106">
        <v>3472002</v>
      </c>
      <c r="H1757" s="106">
        <v>9228882002</v>
      </c>
      <c r="I1757" s="25" t="s">
        <v>2</v>
      </c>
      <c r="K1757" s="128">
        <v>42213</v>
      </c>
      <c r="L1757" s="132">
        <v>9351.2720950000003</v>
      </c>
      <c r="M1757" s="130" t="s">
        <v>11435</v>
      </c>
      <c r="N1757">
        <v>1701</v>
      </c>
      <c r="P1757" s="135" t="s">
        <v>13371</v>
      </c>
      <c r="Q1757" s="106" t="s">
        <v>13911</v>
      </c>
      <c r="R1757" t="s">
        <v>23946</v>
      </c>
      <c r="S1757" s="618" t="s">
        <v>28641</v>
      </c>
    </row>
    <row r="1758" spans="1:24" ht="75" hidden="1">
      <c r="A1758" s="16">
        <v>42204</v>
      </c>
      <c r="B1758" s="102" t="s">
        <v>3899</v>
      </c>
      <c r="C1758" s="111" t="s">
        <v>6967</v>
      </c>
      <c r="D1758" s="111" t="s">
        <v>6968</v>
      </c>
      <c r="E1758" s="111" t="s">
        <v>2438</v>
      </c>
      <c r="F1758" s="111" t="s">
        <v>9746</v>
      </c>
      <c r="G1758" s="111" t="s">
        <v>2197</v>
      </c>
      <c r="H1758" s="111" t="s">
        <v>9747</v>
      </c>
      <c r="I1758" s="25" t="s">
        <v>2</v>
      </c>
      <c r="K1758" s="128">
        <v>42211</v>
      </c>
      <c r="L1758" s="132">
        <v>12701.14</v>
      </c>
      <c r="M1758" s="130" t="s">
        <v>11436</v>
      </c>
      <c r="N1758">
        <v>1701</v>
      </c>
      <c r="P1758" s="137" t="s">
        <v>11703</v>
      </c>
      <c r="Q1758" s="578" t="s">
        <v>12613</v>
      </c>
      <c r="R1758" t="s">
        <v>23946</v>
      </c>
      <c r="S1758" s="618" t="s">
        <v>28642</v>
      </c>
      <c r="T1758" t="s">
        <v>28621</v>
      </c>
    </row>
    <row r="1759" spans="1:24" ht="45" hidden="1">
      <c r="A1759" s="16">
        <v>42204</v>
      </c>
      <c r="B1759" s="106" t="s">
        <v>3900</v>
      </c>
      <c r="C1759" s="107" t="s">
        <v>6969</v>
      </c>
      <c r="D1759" s="107" t="s">
        <v>6970</v>
      </c>
      <c r="E1759" s="107" t="s">
        <v>82</v>
      </c>
      <c r="F1759" s="106">
        <v>9997017474</v>
      </c>
      <c r="G1759" s="106">
        <v>9997017474</v>
      </c>
      <c r="H1759" s="106">
        <v>0</v>
      </c>
      <c r="I1759" s="25" t="s">
        <v>2</v>
      </c>
      <c r="K1759" s="128">
        <v>42210</v>
      </c>
      <c r="L1759" s="132">
        <v>6162.1206675000003</v>
      </c>
      <c r="M1759" s="130" t="s">
        <v>11437</v>
      </c>
      <c r="N1759">
        <v>1701</v>
      </c>
      <c r="P1759" s="135" t="s">
        <v>13371</v>
      </c>
      <c r="Q1759" s="106" t="s">
        <v>13912</v>
      </c>
      <c r="R1759" s="91" t="s">
        <v>27521</v>
      </c>
      <c r="S1759" s="97" t="s">
        <v>27823</v>
      </c>
      <c r="T1759" t="s">
        <v>30149</v>
      </c>
    </row>
    <row r="1760" spans="1:24" ht="21" hidden="1">
      <c r="A1760" s="16">
        <v>42204</v>
      </c>
      <c r="B1760" s="106" t="s">
        <v>3901</v>
      </c>
      <c r="C1760" s="107" t="s">
        <v>6971</v>
      </c>
      <c r="D1760" s="107" t="s">
        <v>6972</v>
      </c>
      <c r="E1760" s="107" t="s">
        <v>2404</v>
      </c>
      <c r="F1760" s="106">
        <v>0</v>
      </c>
      <c r="G1760" s="106">
        <v>7270431</v>
      </c>
      <c r="H1760" s="106">
        <v>9296732082</v>
      </c>
      <c r="I1760" s="25" t="s">
        <v>2</v>
      </c>
      <c r="K1760" s="128">
        <v>42216</v>
      </c>
      <c r="L1760" s="132">
        <v>15107.0547625</v>
      </c>
      <c r="M1760" s="130" t="s">
        <v>11438</v>
      </c>
      <c r="N1760">
        <v>1701</v>
      </c>
      <c r="P1760" s="137" t="s">
        <v>11703</v>
      </c>
      <c r="Q1760" s="97" t="s">
        <v>12616</v>
      </c>
      <c r="R1760" s="91" t="s">
        <v>27521</v>
      </c>
      <c r="S1760" s="97" t="s">
        <v>27824</v>
      </c>
      <c r="T1760" t="s">
        <v>29695</v>
      </c>
      <c r="U1760" s="97" t="s">
        <v>30076</v>
      </c>
      <c r="V1760" t="s">
        <v>30433</v>
      </c>
      <c r="W1760" s="97"/>
    </row>
    <row r="1761" spans="1:23" ht="30" hidden="1">
      <c r="A1761" s="16">
        <v>42204</v>
      </c>
      <c r="B1761" s="108" t="s">
        <v>3902</v>
      </c>
      <c r="C1761" s="107" t="s">
        <v>6973</v>
      </c>
      <c r="D1761" s="107" t="s">
        <v>6974</v>
      </c>
      <c r="E1761" s="107" t="s">
        <v>2438</v>
      </c>
      <c r="F1761" s="107">
        <v>4179258</v>
      </c>
      <c r="G1761" s="107">
        <v>0</v>
      </c>
      <c r="H1761" s="107" t="s">
        <v>9748</v>
      </c>
      <c r="I1761" s="25" t="s">
        <v>2</v>
      </c>
      <c r="K1761" s="128">
        <v>42208.666666666664</v>
      </c>
      <c r="L1761" s="132">
        <v>4197.4013100000002</v>
      </c>
      <c r="M1761" s="130" t="s">
        <v>11439</v>
      </c>
      <c r="N1761">
        <v>1701</v>
      </c>
      <c r="P1761" s="135" t="s">
        <v>13371</v>
      </c>
      <c r="Q1761" s="107" t="s">
        <v>13913</v>
      </c>
      <c r="R1761" s="91" t="s">
        <v>27521</v>
      </c>
      <c r="S1761" s="97" t="s">
        <v>27825</v>
      </c>
      <c r="T1761" t="s">
        <v>29695</v>
      </c>
      <c r="U1761" s="97" t="s">
        <v>30077</v>
      </c>
      <c r="V1761" t="s">
        <v>30433</v>
      </c>
    </row>
    <row r="1762" spans="1:23" ht="60" hidden="1">
      <c r="A1762" s="16">
        <v>42204</v>
      </c>
      <c r="B1762" s="102" t="s">
        <v>3903</v>
      </c>
      <c r="C1762" s="102" t="s">
        <v>6975</v>
      </c>
      <c r="D1762" s="102" t="s">
        <v>6976</v>
      </c>
      <c r="E1762" s="102" t="s">
        <v>1461</v>
      </c>
      <c r="F1762" s="102" t="s">
        <v>9749</v>
      </c>
      <c r="G1762" s="102" t="s">
        <v>9750</v>
      </c>
      <c r="H1762" s="102" t="s">
        <v>9751</v>
      </c>
      <c r="I1762" s="25" t="s">
        <v>2</v>
      </c>
      <c r="K1762" s="128">
        <v>42195</v>
      </c>
      <c r="L1762" s="132">
        <v>29131.56</v>
      </c>
      <c r="M1762" s="130" t="s">
        <v>11440</v>
      </c>
      <c r="N1762">
        <v>1701</v>
      </c>
      <c r="P1762" t="s">
        <v>3</v>
      </c>
      <c r="Q1762" s="599" t="s">
        <v>13524</v>
      </c>
      <c r="R1762" s="91" t="s">
        <v>27521</v>
      </c>
      <c r="S1762" s="97" t="s">
        <v>28377</v>
      </c>
    </row>
    <row r="1763" spans="1:23" ht="60" hidden="1">
      <c r="A1763" s="16">
        <v>42204</v>
      </c>
      <c r="B1763" s="102" t="s">
        <v>3904</v>
      </c>
      <c r="C1763" s="102" t="s">
        <v>6977</v>
      </c>
      <c r="D1763" s="102" t="s">
        <v>6978</v>
      </c>
      <c r="E1763" s="102" t="s">
        <v>1461</v>
      </c>
      <c r="F1763" s="102" t="s">
        <v>9749</v>
      </c>
      <c r="G1763" s="102" t="s">
        <v>9750</v>
      </c>
      <c r="H1763" s="102" t="s">
        <v>9751</v>
      </c>
      <c r="I1763" s="25" t="s">
        <v>2</v>
      </c>
      <c r="K1763" s="128">
        <v>42195</v>
      </c>
      <c r="L1763" s="132">
        <v>21315.37</v>
      </c>
      <c r="M1763" s="130" t="s">
        <v>11441</v>
      </c>
      <c r="N1763">
        <v>1701</v>
      </c>
      <c r="P1763" t="s">
        <v>3</v>
      </c>
      <c r="Q1763" s="599" t="s">
        <v>13524</v>
      </c>
      <c r="R1763" s="91" t="s">
        <v>27521</v>
      </c>
      <c r="S1763" s="97" t="s">
        <v>27826</v>
      </c>
      <c r="T1763" s="91" t="s">
        <v>29695</v>
      </c>
      <c r="U1763" s="599" t="s">
        <v>30078</v>
      </c>
    </row>
    <row r="1764" spans="1:23" s="185" customFormat="1" ht="45" hidden="1">
      <c r="A1764" s="176">
        <v>42204</v>
      </c>
      <c r="B1764" s="682" t="s">
        <v>3905</v>
      </c>
      <c r="C1764" s="440" t="s">
        <v>6979</v>
      </c>
      <c r="D1764" s="440" t="s">
        <v>6980</v>
      </c>
      <c r="E1764" s="440" t="s">
        <v>4117</v>
      </c>
      <c r="F1764" s="682">
        <v>6470816</v>
      </c>
      <c r="G1764" s="682">
        <v>0</v>
      </c>
      <c r="H1764" s="682">
        <v>9175301535</v>
      </c>
      <c r="I1764" s="184" t="s">
        <v>2</v>
      </c>
      <c r="K1764" s="186">
        <v>42216</v>
      </c>
      <c r="L1764" s="187">
        <v>11041.05652</v>
      </c>
      <c r="M1764" s="188" t="s">
        <v>11442</v>
      </c>
      <c r="N1764" s="185">
        <v>1701</v>
      </c>
      <c r="P1764" s="185" t="s">
        <v>11703</v>
      </c>
      <c r="Q1764" s="283" t="s">
        <v>12614</v>
      </c>
      <c r="R1764" s="140" t="s">
        <v>27521</v>
      </c>
      <c r="S1764" s="283" t="s">
        <v>27827</v>
      </c>
      <c r="U1764" s="283" t="s">
        <v>28884</v>
      </c>
      <c r="W1764" s="689" t="s">
        <v>29698</v>
      </c>
    </row>
    <row r="1765" spans="1:23" ht="30" hidden="1">
      <c r="A1765" s="16">
        <v>42204</v>
      </c>
      <c r="B1765" s="106" t="s">
        <v>3906</v>
      </c>
      <c r="C1765" s="107" t="s">
        <v>6981</v>
      </c>
      <c r="D1765" s="107" t="s">
        <v>6982</v>
      </c>
      <c r="E1765" s="107" t="s">
        <v>82</v>
      </c>
      <c r="F1765" s="106">
        <v>465195039</v>
      </c>
      <c r="G1765" s="106">
        <v>9765200</v>
      </c>
      <c r="H1765" s="106">
        <v>9275379430</v>
      </c>
      <c r="I1765" s="25" t="s">
        <v>2</v>
      </c>
      <c r="K1765" s="128">
        <v>42208</v>
      </c>
      <c r="L1765" s="132">
        <v>3923.9654224999999</v>
      </c>
      <c r="M1765" s="130" t="s">
        <v>11443</v>
      </c>
      <c r="N1765">
        <v>1701</v>
      </c>
      <c r="P1765" s="135" t="s">
        <v>13371</v>
      </c>
      <c r="Q1765" s="106" t="s">
        <v>13914</v>
      </c>
      <c r="R1765" s="91" t="s">
        <v>27521</v>
      </c>
      <c r="S1765" s="97" t="s">
        <v>27828</v>
      </c>
      <c r="T1765" t="s">
        <v>29695</v>
      </c>
      <c r="U1765" s="97" t="s">
        <v>30079</v>
      </c>
      <c r="V1765" t="s">
        <v>30433</v>
      </c>
      <c r="W1765" s="688"/>
    </row>
    <row r="1766" spans="1:23" ht="21" hidden="1">
      <c r="A1766" s="16">
        <v>42204</v>
      </c>
      <c r="B1766" s="102" t="s">
        <v>3907</v>
      </c>
      <c r="C1766" s="120" t="s">
        <v>6983</v>
      </c>
      <c r="D1766" s="104" t="s">
        <v>6984</v>
      </c>
      <c r="E1766" s="104" t="s">
        <v>6985</v>
      </c>
      <c r="F1766" s="104" t="s">
        <v>9752</v>
      </c>
      <c r="G1766" s="104" t="s">
        <v>2196</v>
      </c>
      <c r="H1766" s="104" t="s">
        <v>9753</v>
      </c>
      <c r="I1766" s="25" t="s">
        <v>2</v>
      </c>
      <c r="K1766" s="128">
        <v>42194</v>
      </c>
      <c r="L1766" s="132">
        <v>7660.66</v>
      </c>
      <c r="M1766" s="130" t="s">
        <v>11444</v>
      </c>
      <c r="N1766">
        <v>1701</v>
      </c>
      <c r="P1766" s="135" t="s">
        <v>13371</v>
      </c>
      <c r="Q1766" s="104" t="s">
        <v>13915</v>
      </c>
      <c r="W1766" s="688"/>
    </row>
    <row r="1767" spans="1:23" ht="31.5" hidden="1">
      <c r="A1767" s="16">
        <v>42204</v>
      </c>
      <c r="B1767" s="106" t="s">
        <v>3908</v>
      </c>
      <c r="C1767" s="107" t="s">
        <v>6986</v>
      </c>
      <c r="D1767" s="107" t="s">
        <v>6987</v>
      </c>
      <c r="E1767" s="107" t="s">
        <v>4267</v>
      </c>
      <c r="F1767" s="106">
        <v>7271306</v>
      </c>
      <c r="G1767" s="106">
        <v>433008000</v>
      </c>
      <c r="H1767" s="106">
        <v>9228882492</v>
      </c>
      <c r="I1767" s="25" t="s">
        <v>2</v>
      </c>
      <c r="K1767" s="128">
        <v>42216</v>
      </c>
      <c r="L1767" s="132">
        <v>13408.326892499999</v>
      </c>
      <c r="M1767" s="130" t="s">
        <v>11445</v>
      </c>
      <c r="N1767">
        <v>1701</v>
      </c>
      <c r="P1767" s="135" t="s">
        <v>11704</v>
      </c>
      <c r="Q1767" s="106" t="s">
        <v>12617</v>
      </c>
      <c r="R1767" s="91" t="s">
        <v>27521</v>
      </c>
      <c r="S1767" s="97" t="s">
        <v>27829</v>
      </c>
      <c r="T1767" t="s">
        <v>29695</v>
      </c>
      <c r="U1767" s="106" t="s">
        <v>30080</v>
      </c>
      <c r="V1767" t="s">
        <v>30433</v>
      </c>
      <c r="W1767" s="688"/>
    </row>
    <row r="1768" spans="1:23" ht="31.5" hidden="1">
      <c r="A1768" s="16">
        <v>42204</v>
      </c>
      <c r="B1768" s="102" t="s">
        <v>3909</v>
      </c>
      <c r="C1768" s="111" t="s">
        <v>6988</v>
      </c>
      <c r="D1768" s="111" t="s">
        <v>6989</v>
      </c>
      <c r="E1768" s="111" t="s">
        <v>541</v>
      </c>
      <c r="F1768" s="111" t="s">
        <v>2197</v>
      </c>
      <c r="G1768" s="111" t="s">
        <v>2197</v>
      </c>
      <c r="H1768" s="111" t="s">
        <v>9754</v>
      </c>
      <c r="I1768" s="25" t="s">
        <v>2</v>
      </c>
      <c r="K1768" s="128">
        <v>42215</v>
      </c>
      <c r="L1768" s="132">
        <v>18668.71</v>
      </c>
      <c r="M1768" s="130" t="s">
        <v>11446</v>
      </c>
      <c r="N1768">
        <v>1701</v>
      </c>
      <c r="P1768" s="135" t="s">
        <v>11704</v>
      </c>
      <c r="Q1768" s="111" t="s">
        <v>12618</v>
      </c>
      <c r="R1768" s="91" t="s">
        <v>27521</v>
      </c>
      <c r="S1768" s="97" t="s">
        <v>27830</v>
      </c>
      <c r="T1768" t="s">
        <v>29695</v>
      </c>
      <c r="U1768" s="111" t="s">
        <v>30081</v>
      </c>
      <c r="V1768" t="s">
        <v>30433</v>
      </c>
    </row>
    <row r="1769" spans="1:23" ht="21" hidden="1">
      <c r="A1769" s="16">
        <v>42204</v>
      </c>
      <c r="B1769" s="102" t="s">
        <v>3910</v>
      </c>
      <c r="C1769" s="102" t="s">
        <v>6990</v>
      </c>
      <c r="D1769" s="102" t="s">
        <v>2086</v>
      </c>
      <c r="E1769" s="102" t="s">
        <v>2086</v>
      </c>
      <c r="F1769" s="102" t="s">
        <v>9755</v>
      </c>
      <c r="G1769" s="102" t="s">
        <v>2197</v>
      </c>
      <c r="H1769" s="102" t="s">
        <v>9756</v>
      </c>
      <c r="I1769" s="25" t="s">
        <v>2</v>
      </c>
      <c r="K1769" s="128">
        <v>42194</v>
      </c>
      <c r="L1769" s="132">
        <v>10541.43</v>
      </c>
      <c r="M1769" s="130" t="s">
        <v>11447</v>
      </c>
      <c r="N1769">
        <v>1701</v>
      </c>
      <c r="P1769" s="135" t="s">
        <v>11704</v>
      </c>
      <c r="Q1769" s="102" t="s">
        <v>12619</v>
      </c>
      <c r="R1769" s="91" t="s">
        <v>27521</v>
      </c>
      <c r="S1769" s="97" t="s">
        <v>27831</v>
      </c>
      <c r="T1769" t="s">
        <v>28621</v>
      </c>
    </row>
    <row r="1770" spans="1:23" ht="30" hidden="1">
      <c r="A1770" s="16">
        <v>42204</v>
      </c>
      <c r="B1770" s="107" t="s">
        <v>3911</v>
      </c>
      <c r="C1770" s="107" t="s">
        <v>6991</v>
      </c>
      <c r="D1770" s="107" t="s">
        <v>6992</v>
      </c>
      <c r="E1770" s="107" t="s">
        <v>2430</v>
      </c>
      <c r="F1770" s="107">
        <v>9083974156</v>
      </c>
      <c r="G1770" s="107">
        <v>25267093</v>
      </c>
      <c r="H1770" s="107" t="s">
        <v>9757</v>
      </c>
      <c r="I1770" s="25" t="s">
        <v>2</v>
      </c>
      <c r="K1770" s="128">
        <v>42209</v>
      </c>
      <c r="L1770" s="132">
        <v>9040.7125799999994</v>
      </c>
      <c r="M1770" s="130" t="s">
        <v>11448</v>
      </c>
      <c r="N1770">
        <v>1701</v>
      </c>
      <c r="P1770" s="135" t="s">
        <v>11704</v>
      </c>
      <c r="Q1770" s="107" t="s">
        <v>12620</v>
      </c>
      <c r="R1770" s="91" t="s">
        <v>27521</v>
      </c>
      <c r="S1770" s="97" t="s">
        <v>27832</v>
      </c>
      <c r="T1770" t="s">
        <v>28621</v>
      </c>
    </row>
    <row r="1771" spans="1:23" ht="45" hidden="1">
      <c r="A1771" s="16">
        <v>42204</v>
      </c>
      <c r="B1771" s="106" t="s">
        <v>3912</v>
      </c>
      <c r="C1771" s="107" t="s">
        <v>6993</v>
      </c>
      <c r="D1771" s="107" t="s">
        <v>6994</v>
      </c>
      <c r="E1771" s="107" t="s">
        <v>2438</v>
      </c>
      <c r="F1771" s="106">
        <v>4616910</v>
      </c>
      <c r="G1771" s="106">
        <v>0</v>
      </c>
      <c r="H1771" s="106">
        <v>9065764024</v>
      </c>
      <c r="I1771" s="25" t="s">
        <v>2</v>
      </c>
      <c r="K1771" s="128">
        <v>42189</v>
      </c>
      <c r="L1771" s="132">
        <v>12819.743270000001</v>
      </c>
      <c r="M1771" s="130" t="s">
        <v>11449</v>
      </c>
      <c r="N1771">
        <v>1701</v>
      </c>
      <c r="P1771" s="135" t="s">
        <v>11704</v>
      </c>
      <c r="Q1771" s="106" t="s">
        <v>12621</v>
      </c>
      <c r="R1771" t="s">
        <v>23946</v>
      </c>
      <c r="S1771" s="618" t="s">
        <v>28643</v>
      </c>
    </row>
    <row r="1772" spans="1:23" ht="45" hidden="1">
      <c r="A1772" s="16">
        <v>42204</v>
      </c>
      <c r="B1772" s="107" t="s">
        <v>3913</v>
      </c>
      <c r="C1772" s="107" t="s">
        <v>6995</v>
      </c>
      <c r="D1772" s="107" t="s">
        <v>6996</v>
      </c>
      <c r="E1772" s="107" t="s">
        <v>2404</v>
      </c>
      <c r="F1772" s="107">
        <v>0</v>
      </c>
      <c r="G1772" s="107">
        <v>0</v>
      </c>
      <c r="H1772" s="107" t="s">
        <v>9758</v>
      </c>
      <c r="I1772" s="25" t="s">
        <v>2</v>
      </c>
      <c r="K1772" s="128">
        <v>42204</v>
      </c>
      <c r="L1772" s="132">
        <v>16309.396645000001</v>
      </c>
      <c r="M1772" s="130" t="s">
        <v>11450</v>
      </c>
      <c r="N1772">
        <v>1701</v>
      </c>
      <c r="P1772" s="135" t="s">
        <v>11704</v>
      </c>
      <c r="Q1772" s="107" t="s">
        <v>12622</v>
      </c>
      <c r="R1772" s="91" t="s">
        <v>27521</v>
      </c>
      <c r="S1772" s="97" t="s">
        <v>27833</v>
      </c>
    </row>
    <row r="1773" spans="1:23" ht="45" hidden="1">
      <c r="A1773" s="16">
        <v>42204</v>
      </c>
      <c r="B1773" s="106" t="s">
        <v>3914</v>
      </c>
      <c r="C1773" s="107" t="s">
        <v>6997</v>
      </c>
      <c r="D1773" s="107" t="s">
        <v>6998</v>
      </c>
      <c r="E1773" s="107" t="s">
        <v>541</v>
      </c>
      <c r="F1773" s="106">
        <v>7344590</v>
      </c>
      <c r="G1773" s="106">
        <v>7355721</v>
      </c>
      <c r="H1773" s="106">
        <v>9177919117</v>
      </c>
      <c r="I1773" s="25" t="s">
        <v>2</v>
      </c>
      <c r="K1773" s="128">
        <v>42203</v>
      </c>
      <c r="L1773" s="132">
        <v>17378.891745000001</v>
      </c>
      <c r="M1773" s="130" t="s">
        <v>11451</v>
      </c>
      <c r="N1773">
        <v>1701</v>
      </c>
      <c r="P1773" s="135" t="s">
        <v>11704</v>
      </c>
      <c r="Q1773" s="106" t="s">
        <v>12623</v>
      </c>
      <c r="R1773" s="91" t="s">
        <v>27521</v>
      </c>
      <c r="S1773" s="97" t="s">
        <v>28375</v>
      </c>
    </row>
    <row r="1774" spans="1:23" ht="45" hidden="1">
      <c r="A1774" s="16">
        <v>42204</v>
      </c>
      <c r="B1774" s="102" t="s">
        <v>3915</v>
      </c>
      <c r="C1774" s="111" t="s">
        <v>6999</v>
      </c>
      <c r="D1774" s="111" t="s">
        <v>7000</v>
      </c>
      <c r="E1774" s="111" t="s">
        <v>4404</v>
      </c>
      <c r="F1774" s="111" t="s">
        <v>9759</v>
      </c>
      <c r="G1774" s="111" t="s">
        <v>2197</v>
      </c>
      <c r="H1774" s="111" t="s">
        <v>9760</v>
      </c>
      <c r="I1774" s="25" t="s">
        <v>2</v>
      </c>
      <c r="K1774" s="128">
        <v>42206</v>
      </c>
      <c r="L1774" s="132">
        <v>8266.02</v>
      </c>
      <c r="M1774" s="130" t="s">
        <v>11452</v>
      </c>
      <c r="N1774">
        <v>1701</v>
      </c>
      <c r="P1774" s="135" t="s">
        <v>11704</v>
      </c>
      <c r="Q1774" s="111" t="s">
        <v>12624</v>
      </c>
      <c r="R1774" s="91" t="s">
        <v>27834</v>
      </c>
      <c r="S1774" s="97" t="s">
        <v>28376</v>
      </c>
    </row>
    <row r="1775" spans="1:23" ht="45" hidden="1">
      <c r="A1775" s="16">
        <v>42204</v>
      </c>
      <c r="B1775" s="102" t="s">
        <v>3915</v>
      </c>
      <c r="C1775" s="111" t="s">
        <v>6999</v>
      </c>
      <c r="D1775" s="111" t="s">
        <v>7000</v>
      </c>
      <c r="E1775" s="111" t="s">
        <v>4404</v>
      </c>
      <c r="F1775" s="111" t="s">
        <v>9759</v>
      </c>
      <c r="G1775" s="111" t="s">
        <v>2197</v>
      </c>
      <c r="H1775" s="111" t="s">
        <v>9760</v>
      </c>
      <c r="I1775" s="25" t="s">
        <v>2</v>
      </c>
      <c r="K1775" s="128">
        <v>42206</v>
      </c>
      <c r="L1775" s="132">
        <v>9063.9599999999991</v>
      </c>
      <c r="M1775" s="130" t="s">
        <v>11453</v>
      </c>
      <c r="N1775">
        <v>1701</v>
      </c>
      <c r="P1775" s="135" t="s">
        <v>11704</v>
      </c>
      <c r="Q1775" s="111" t="s">
        <v>12624</v>
      </c>
      <c r="R1775" s="91" t="s">
        <v>27834</v>
      </c>
      <c r="S1775" s="97" t="s">
        <v>28376</v>
      </c>
    </row>
    <row r="1776" spans="1:23" ht="45" hidden="1">
      <c r="A1776" s="16">
        <v>42204</v>
      </c>
      <c r="B1776" s="102" t="s">
        <v>3915</v>
      </c>
      <c r="C1776" s="111" t="s">
        <v>6999</v>
      </c>
      <c r="D1776" s="111" t="s">
        <v>7000</v>
      </c>
      <c r="E1776" s="111" t="s">
        <v>4404</v>
      </c>
      <c r="F1776" s="111" t="s">
        <v>9759</v>
      </c>
      <c r="G1776" s="111" t="s">
        <v>2197</v>
      </c>
      <c r="H1776" s="111" t="s">
        <v>9760</v>
      </c>
      <c r="I1776" s="25" t="s">
        <v>2</v>
      </c>
      <c r="K1776" s="128">
        <v>42206</v>
      </c>
      <c r="L1776" s="132">
        <v>7898.92</v>
      </c>
      <c r="M1776" s="130" t="s">
        <v>11454</v>
      </c>
      <c r="N1776">
        <v>1701</v>
      </c>
      <c r="P1776" s="135" t="s">
        <v>13371</v>
      </c>
      <c r="Q1776" s="111" t="s">
        <v>13916</v>
      </c>
      <c r="R1776" s="91" t="s">
        <v>27834</v>
      </c>
      <c r="S1776" s="97" t="s">
        <v>28376</v>
      </c>
    </row>
    <row r="1777" spans="1:20" ht="31.5" hidden="1">
      <c r="A1777" s="16">
        <v>42204</v>
      </c>
      <c r="B1777" s="107" t="s">
        <v>3916</v>
      </c>
      <c r="C1777" s="107" t="s">
        <v>7001</v>
      </c>
      <c r="D1777" s="107" t="s">
        <v>7002</v>
      </c>
      <c r="E1777" s="107" t="s">
        <v>2088</v>
      </c>
      <c r="F1777" s="107">
        <v>97126435555</v>
      </c>
      <c r="G1777" s="107" t="s">
        <v>9761</v>
      </c>
      <c r="H1777" s="107" t="s">
        <v>9762</v>
      </c>
      <c r="I1777" s="25" t="s">
        <v>2</v>
      </c>
      <c r="K1777" s="128">
        <v>42216</v>
      </c>
      <c r="L1777" s="132">
        <v>7405.509215</v>
      </c>
      <c r="M1777" s="130" t="s">
        <v>11455</v>
      </c>
      <c r="N1777">
        <v>1701</v>
      </c>
      <c r="P1777" s="135" t="s">
        <v>13371</v>
      </c>
      <c r="Q1777" s="107" t="s">
        <v>13917</v>
      </c>
      <c r="R1777" s="91" t="s">
        <v>27520</v>
      </c>
      <c r="S1777" s="694" t="s">
        <v>30194</v>
      </c>
      <c r="T1777" s="139" t="s">
        <v>30389</v>
      </c>
    </row>
    <row r="1778" spans="1:20" ht="75" hidden="1">
      <c r="A1778" s="16">
        <v>42204</v>
      </c>
      <c r="B1778" s="102" t="s">
        <v>3917</v>
      </c>
      <c r="C1778" s="111" t="s">
        <v>7003</v>
      </c>
      <c r="D1778" s="111" t="s">
        <v>7004</v>
      </c>
      <c r="E1778" s="111" t="s">
        <v>7005</v>
      </c>
      <c r="F1778" s="111" t="s">
        <v>9763</v>
      </c>
      <c r="G1778" s="111" t="s">
        <v>2197</v>
      </c>
      <c r="H1778" s="111" t="s">
        <v>9764</v>
      </c>
      <c r="I1778" s="25" t="s">
        <v>2</v>
      </c>
      <c r="K1778" s="128">
        <v>42205</v>
      </c>
      <c r="L1778" s="132">
        <v>14354.52</v>
      </c>
      <c r="M1778" s="130" t="s">
        <v>11456</v>
      </c>
      <c r="N1778">
        <v>1701</v>
      </c>
      <c r="P1778" s="135" t="s">
        <v>11704</v>
      </c>
      <c r="Q1778" s="111" t="s">
        <v>12625</v>
      </c>
      <c r="R1778" t="s">
        <v>23946</v>
      </c>
      <c r="S1778" s="618" t="s">
        <v>28644</v>
      </c>
    </row>
    <row r="1779" spans="1:20" ht="31.5" hidden="1">
      <c r="A1779" s="16">
        <v>42204</v>
      </c>
      <c r="B1779" s="107" t="s">
        <v>3918</v>
      </c>
      <c r="C1779" s="107" t="s">
        <v>7006</v>
      </c>
      <c r="D1779" s="107" t="s">
        <v>7007</v>
      </c>
      <c r="E1779" s="107" t="s">
        <v>4774</v>
      </c>
      <c r="F1779" s="107" t="s">
        <v>9765</v>
      </c>
      <c r="G1779" s="107">
        <v>8128888</v>
      </c>
      <c r="H1779" s="107">
        <v>9289064264</v>
      </c>
      <c r="I1779" s="25" t="s">
        <v>2</v>
      </c>
      <c r="K1779" s="128">
        <v>42210</v>
      </c>
      <c r="L1779" s="132">
        <v>13189.835965</v>
      </c>
      <c r="M1779" s="130" t="s">
        <v>11457</v>
      </c>
      <c r="N1779">
        <v>1701</v>
      </c>
      <c r="P1779" s="135" t="s">
        <v>11704</v>
      </c>
      <c r="Q1779" s="107" t="s">
        <v>23947</v>
      </c>
      <c r="R1779" s="91" t="s">
        <v>27520</v>
      </c>
      <c r="S1779" s="694" t="s">
        <v>30195</v>
      </c>
      <c r="T1779" s="139" t="s">
        <v>30389</v>
      </c>
    </row>
    <row r="1780" spans="1:20" ht="21" hidden="1">
      <c r="A1780" s="16">
        <v>42204</v>
      </c>
      <c r="B1780" s="102" t="s">
        <v>3919</v>
      </c>
      <c r="C1780" s="102" t="s">
        <v>7008</v>
      </c>
      <c r="D1780" s="102" t="s">
        <v>5169</v>
      </c>
      <c r="E1780" s="102" t="s">
        <v>541</v>
      </c>
      <c r="F1780" s="102" t="s">
        <v>9766</v>
      </c>
      <c r="G1780" s="102" t="s">
        <v>2197</v>
      </c>
      <c r="H1780" s="102" t="s">
        <v>2197</v>
      </c>
      <c r="I1780" s="25" t="s">
        <v>2</v>
      </c>
      <c r="K1780" s="128">
        <v>42213</v>
      </c>
      <c r="L1780" s="132">
        <v>31077.040000000001</v>
      </c>
      <c r="M1780" s="130" t="s">
        <v>11458</v>
      </c>
      <c r="N1780">
        <v>1701</v>
      </c>
      <c r="P1780" t="s">
        <v>3</v>
      </c>
      <c r="Q1780" s="599" t="s">
        <v>13525</v>
      </c>
      <c r="R1780" s="91" t="s">
        <v>27520</v>
      </c>
      <c r="S1780" s="97" t="s">
        <v>30196</v>
      </c>
      <c r="T1780" s="139" t="s">
        <v>30389</v>
      </c>
    </row>
    <row r="1781" spans="1:20" ht="45" hidden="1">
      <c r="A1781" s="16">
        <v>42204</v>
      </c>
      <c r="B1781" s="102" t="s">
        <v>3920</v>
      </c>
      <c r="C1781" s="111" t="s">
        <v>7009</v>
      </c>
      <c r="D1781" s="111" t="s">
        <v>5807</v>
      </c>
      <c r="E1781" s="111" t="s">
        <v>2438</v>
      </c>
      <c r="F1781" s="111" t="s">
        <v>9767</v>
      </c>
      <c r="G1781" s="111" t="s">
        <v>9768</v>
      </c>
      <c r="H1781" s="111" t="s">
        <v>2197</v>
      </c>
      <c r="I1781" s="25" t="s">
        <v>2</v>
      </c>
      <c r="K1781" s="128">
        <v>42200</v>
      </c>
      <c r="L1781" s="132">
        <v>5213.1400000000003</v>
      </c>
      <c r="M1781" s="130" t="s">
        <v>11459</v>
      </c>
      <c r="N1781">
        <v>1701</v>
      </c>
      <c r="P1781" s="135" t="s">
        <v>13371</v>
      </c>
      <c r="Q1781" s="111" t="s">
        <v>13918</v>
      </c>
      <c r="R1781" s="91" t="s">
        <v>27520</v>
      </c>
      <c r="S1781" s="97" t="s">
        <v>30197</v>
      </c>
      <c r="T1781" s="139" t="s">
        <v>30389</v>
      </c>
    </row>
    <row r="1782" spans="1:20" ht="21" hidden="1">
      <c r="A1782" s="16">
        <v>42204</v>
      </c>
      <c r="B1782" s="102" t="s">
        <v>3921</v>
      </c>
      <c r="C1782" s="102" t="s">
        <v>7010</v>
      </c>
      <c r="D1782" s="102" t="s">
        <v>7011</v>
      </c>
      <c r="E1782" s="102" t="s">
        <v>7</v>
      </c>
      <c r="F1782" s="102" t="s">
        <v>9769</v>
      </c>
      <c r="G1782" s="102" t="s">
        <v>2197</v>
      </c>
      <c r="H1782" s="102" t="s">
        <v>9770</v>
      </c>
      <c r="I1782" s="25" t="s">
        <v>2</v>
      </c>
      <c r="K1782" s="128">
        <v>42212</v>
      </c>
      <c r="L1782" s="132">
        <v>5113.88</v>
      </c>
      <c r="M1782" s="130" t="s">
        <v>11460</v>
      </c>
      <c r="N1782">
        <v>1701</v>
      </c>
      <c r="P1782" s="135" t="s">
        <v>13371</v>
      </c>
      <c r="Q1782" s="102" t="s">
        <v>13919</v>
      </c>
      <c r="R1782" s="91" t="s">
        <v>27520</v>
      </c>
      <c r="S1782" s="694" t="s">
        <v>30198</v>
      </c>
      <c r="T1782" s="139" t="s">
        <v>30389</v>
      </c>
    </row>
    <row r="1783" spans="1:20" hidden="1">
      <c r="A1783" s="16">
        <v>42204</v>
      </c>
      <c r="B1783" s="106" t="s">
        <v>3922</v>
      </c>
      <c r="C1783" s="107" t="s">
        <v>7012</v>
      </c>
      <c r="D1783" s="107" t="s">
        <v>7013</v>
      </c>
      <c r="E1783" s="107" t="s">
        <v>2438</v>
      </c>
      <c r="F1783" s="106">
        <v>3527783</v>
      </c>
      <c r="G1783" s="106">
        <v>3527783</v>
      </c>
      <c r="H1783" s="106">
        <v>0</v>
      </c>
      <c r="I1783" s="25" t="s">
        <v>2</v>
      </c>
      <c r="K1783" s="128">
        <v>42216</v>
      </c>
      <c r="L1783" s="132">
        <v>3699.8458875000001</v>
      </c>
      <c r="M1783" s="130" t="s">
        <v>11461</v>
      </c>
      <c r="N1783">
        <v>1701</v>
      </c>
      <c r="P1783" s="135" t="s">
        <v>13371</v>
      </c>
      <c r="Q1783" s="106" t="s">
        <v>13920</v>
      </c>
      <c r="R1783" s="91" t="s">
        <v>27520</v>
      </c>
      <c r="S1783" s="97" t="s">
        <v>30199</v>
      </c>
      <c r="T1783" s="139" t="s">
        <v>30389</v>
      </c>
    </row>
    <row r="1784" spans="1:20" ht="31.5" hidden="1">
      <c r="A1784" s="16">
        <v>42204</v>
      </c>
      <c r="B1784" s="107" t="s">
        <v>3923</v>
      </c>
      <c r="C1784" s="107" t="s">
        <v>7014</v>
      </c>
      <c r="D1784" s="107" t="s">
        <v>7015</v>
      </c>
      <c r="E1784" s="107" t="s">
        <v>2438</v>
      </c>
      <c r="F1784" s="107">
        <v>4196709</v>
      </c>
      <c r="G1784" s="107">
        <v>0</v>
      </c>
      <c r="H1784" s="107">
        <v>9155012796</v>
      </c>
      <c r="I1784" s="25" t="s">
        <v>2</v>
      </c>
      <c r="K1784" s="128">
        <v>42214</v>
      </c>
      <c r="L1784" s="132">
        <v>3441.5888725</v>
      </c>
      <c r="M1784" s="130" t="s">
        <v>11462</v>
      </c>
      <c r="N1784">
        <v>1701</v>
      </c>
      <c r="P1784" s="135" t="s">
        <v>13371</v>
      </c>
      <c r="Q1784" s="107" t="s">
        <v>13921</v>
      </c>
      <c r="R1784" s="91" t="s">
        <v>27520</v>
      </c>
      <c r="S1784" s="694" t="s">
        <v>30200</v>
      </c>
      <c r="T1784" s="139" t="s">
        <v>30389</v>
      </c>
    </row>
    <row r="1785" spans="1:20" ht="31.5" hidden="1">
      <c r="A1785" s="16">
        <v>42204</v>
      </c>
      <c r="B1785" s="102" t="s">
        <v>3924</v>
      </c>
      <c r="C1785" s="111" t="s">
        <v>7016</v>
      </c>
      <c r="D1785" s="111" t="s">
        <v>7017</v>
      </c>
      <c r="E1785" s="111" t="s">
        <v>82</v>
      </c>
      <c r="F1785" s="111" t="s">
        <v>9771</v>
      </c>
      <c r="G1785" s="111" t="s">
        <v>2197</v>
      </c>
      <c r="H1785" s="111" t="s">
        <v>9771</v>
      </c>
      <c r="I1785" s="25" t="s">
        <v>2</v>
      </c>
      <c r="K1785" s="128">
        <v>42214</v>
      </c>
      <c r="L1785" s="132">
        <v>4305.7700000000004</v>
      </c>
      <c r="M1785" s="130" t="s">
        <v>11463</v>
      </c>
      <c r="N1785">
        <v>1701</v>
      </c>
      <c r="P1785" s="135" t="s">
        <v>13371</v>
      </c>
      <c r="Q1785" s="111" t="s">
        <v>13922</v>
      </c>
      <c r="R1785" t="s">
        <v>23946</v>
      </c>
      <c r="S1785" s="618" t="s">
        <v>28645</v>
      </c>
      <c r="T1785" t="s">
        <v>28621</v>
      </c>
    </row>
    <row r="1786" spans="1:20" ht="21" hidden="1">
      <c r="A1786" s="16">
        <v>42204</v>
      </c>
      <c r="B1786" s="106" t="s">
        <v>3925</v>
      </c>
      <c r="C1786" s="107" t="s">
        <v>7018</v>
      </c>
      <c r="D1786" s="107" t="s">
        <v>7019</v>
      </c>
      <c r="E1786" s="107" t="s">
        <v>4141</v>
      </c>
      <c r="F1786" s="106">
        <v>464715131</v>
      </c>
      <c r="G1786" s="106">
        <v>0</v>
      </c>
      <c r="H1786" s="106">
        <v>966509480349</v>
      </c>
      <c r="I1786" s="25" t="s">
        <v>2</v>
      </c>
      <c r="K1786" s="128">
        <v>42208</v>
      </c>
      <c r="L1786" s="132">
        <v>11787.9378275</v>
      </c>
      <c r="M1786" s="130" t="s">
        <v>11464</v>
      </c>
      <c r="N1786">
        <v>1701</v>
      </c>
      <c r="P1786" s="135" t="s">
        <v>11704</v>
      </c>
      <c r="Q1786" s="106" t="s">
        <v>12626</v>
      </c>
      <c r="R1786" s="91" t="s">
        <v>27520</v>
      </c>
      <c r="S1786" s="97" t="s">
        <v>30201</v>
      </c>
      <c r="T1786" s="139" t="s">
        <v>30389</v>
      </c>
    </row>
    <row r="1787" spans="1:20" ht="21" hidden="1">
      <c r="A1787" s="16">
        <v>42204</v>
      </c>
      <c r="B1787" s="107" t="s">
        <v>3926</v>
      </c>
      <c r="C1787" s="108" t="s">
        <v>7020</v>
      </c>
      <c r="D1787" s="108" t="s">
        <v>7021</v>
      </c>
      <c r="E1787" s="107" t="s">
        <v>2409</v>
      </c>
      <c r="F1787" s="107">
        <v>5364659</v>
      </c>
      <c r="G1787" s="107">
        <v>5363137</v>
      </c>
      <c r="H1787" s="107">
        <v>9054846238</v>
      </c>
      <c r="I1787" s="25" t="s">
        <v>2</v>
      </c>
      <c r="K1787" s="128">
        <v>42215</v>
      </c>
      <c r="L1787" s="132">
        <v>9753.06459</v>
      </c>
      <c r="M1787" s="130" t="s">
        <v>11465</v>
      </c>
      <c r="N1787">
        <v>1701</v>
      </c>
      <c r="P1787" s="135" t="s">
        <v>11704</v>
      </c>
      <c r="Q1787" s="107" t="s">
        <v>12627</v>
      </c>
      <c r="R1787" s="91" t="s">
        <v>27520</v>
      </c>
      <c r="S1787" s="694" t="s">
        <v>30202</v>
      </c>
      <c r="T1787" s="139" t="s">
        <v>30389</v>
      </c>
    </row>
    <row r="1788" spans="1:20" ht="31.5" hidden="1">
      <c r="A1788" s="16">
        <v>42204</v>
      </c>
      <c r="B1788" s="107" t="s">
        <v>3927</v>
      </c>
      <c r="C1788" s="107" t="s">
        <v>7022</v>
      </c>
      <c r="D1788" s="107" t="s">
        <v>7023</v>
      </c>
      <c r="E1788" s="107" t="s">
        <v>5688</v>
      </c>
      <c r="F1788" s="107">
        <v>0</v>
      </c>
      <c r="G1788" s="107">
        <v>0</v>
      </c>
      <c r="H1788" s="107" t="s">
        <v>9772</v>
      </c>
      <c r="I1788" s="25" t="s">
        <v>2</v>
      </c>
      <c r="K1788" s="128">
        <v>42215</v>
      </c>
      <c r="L1788" s="132">
        <v>9009.8730625000007</v>
      </c>
      <c r="M1788" s="130" t="s">
        <v>11466</v>
      </c>
      <c r="N1788">
        <v>1701</v>
      </c>
      <c r="P1788" s="135" t="s">
        <v>11704</v>
      </c>
      <c r="Q1788" s="107" t="s">
        <v>12628</v>
      </c>
      <c r="R1788" s="91" t="s">
        <v>27520</v>
      </c>
      <c r="S1788" s="694" t="s">
        <v>30203</v>
      </c>
      <c r="T1788" s="139" t="s">
        <v>30389</v>
      </c>
    </row>
    <row r="1789" spans="1:20" ht="30" hidden="1">
      <c r="A1789" s="16">
        <v>42204</v>
      </c>
      <c r="B1789" s="102" t="s">
        <v>3928</v>
      </c>
      <c r="C1789" s="111" t="s">
        <v>7024</v>
      </c>
      <c r="D1789" s="111" t="s">
        <v>7025</v>
      </c>
      <c r="E1789" s="111" t="s">
        <v>2438</v>
      </c>
      <c r="F1789" s="111" t="s">
        <v>9773</v>
      </c>
      <c r="G1789" s="111" t="s">
        <v>9773</v>
      </c>
      <c r="H1789" s="111" t="s">
        <v>9774</v>
      </c>
      <c r="I1789" s="25" t="s">
        <v>2</v>
      </c>
      <c r="K1789" s="128">
        <v>42197</v>
      </c>
      <c r="L1789" s="132">
        <v>4238.8599999999997</v>
      </c>
      <c r="M1789" s="130" t="s">
        <v>11467</v>
      </c>
      <c r="N1789">
        <v>1701</v>
      </c>
      <c r="P1789" s="135" t="s">
        <v>13371</v>
      </c>
      <c r="Q1789" s="111" t="s">
        <v>13923</v>
      </c>
      <c r="R1789" t="s">
        <v>23946</v>
      </c>
      <c r="S1789" s="618" t="s">
        <v>28646</v>
      </c>
      <c r="T1789" t="s">
        <v>28621</v>
      </c>
    </row>
    <row r="1790" spans="1:20" ht="21" hidden="1">
      <c r="A1790" s="16">
        <v>42204</v>
      </c>
      <c r="B1790" s="106" t="s">
        <v>3929</v>
      </c>
      <c r="C1790" s="107" t="s">
        <v>7026</v>
      </c>
      <c r="D1790" s="107" t="s">
        <v>7027</v>
      </c>
      <c r="E1790" s="107" t="s">
        <v>2438</v>
      </c>
      <c r="F1790" s="106">
        <v>9284494</v>
      </c>
      <c r="G1790" s="106">
        <v>0</v>
      </c>
      <c r="H1790" s="106" t="s">
        <v>9775</v>
      </c>
      <c r="I1790" s="25" t="s">
        <v>2</v>
      </c>
      <c r="K1790" s="128">
        <v>42193</v>
      </c>
      <c r="L1790" s="132">
        <v>8916.8334350000005</v>
      </c>
      <c r="M1790" s="130" t="s">
        <v>11468</v>
      </c>
      <c r="N1790">
        <v>1701</v>
      </c>
      <c r="P1790" s="135" t="s">
        <v>11704</v>
      </c>
      <c r="Q1790" s="106" t="s">
        <v>12629</v>
      </c>
      <c r="R1790" s="91" t="s">
        <v>27520</v>
      </c>
      <c r="S1790" s="694" t="s">
        <v>30204</v>
      </c>
    </row>
    <row r="1791" spans="1:20" ht="31.5" hidden="1">
      <c r="A1791" s="16">
        <v>42204</v>
      </c>
      <c r="B1791" s="106" t="s">
        <v>3930</v>
      </c>
      <c r="C1791" s="107" t="s">
        <v>7028</v>
      </c>
      <c r="D1791" s="107" t="s">
        <v>7029</v>
      </c>
      <c r="E1791" s="107" t="s">
        <v>7</v>
      </c>
      <c r="F1791" s="106">
        <v>5766700</v>
      </c>
      <c r="G1791" s="106">
        <v>0</v>
      </c>
      <c r="H1791" s="106">
        <v>9088761282</v>
      </c>
      <c r="I1791" s="25" t="s">
        <v>2</v>
      </c>
      <c r="K1791" s="128">
        <v>42189</v>
      </c>
      <c r="L1791" s="132">
        <v>16087.458420000001</v>
      </c>
      <c r="M1791" s="130" t="s">
        <v>11469</v>
      </c>
      <c r="N1791">
        <v>1701</v>
      </c>
      <c r="P1791" s="135" t="s">
        <v>11704</v>
      </c>
      <c r="Q1791" s="106" t="s">
        <v>12630</v>
      </c>
      <c r="R1791" t="s">
        <v>23946</v>
      </c>
      <c r="S1791" s="618" t="s">
        <v>28647</v>
      </c>
      <c r="T1791" t="s">
        <v>28621</v>
      </c>
    </row>
    <row r="1792" spans="1:20" ht="30" hidden="1">
      <c r="A1792" s="16">
        <v>42204</v>
      </c>
      <c r="B1792" s="106" t="s">
        <v>3931</v>
      </c>
      <c r="C1792" s="107" t="s">
        <v>7030</v>
      </c>
      <c r="D1792" s="107" t="s">
        <v>7031</v>
      </c>
      <c r="E1792" s="107" t="s">
        <v>82</v>
      </c>
      <c r="F1792" s="106">
        <v>0</v>
      </c>
      <c r="G1792" s="106">
        <v>0</v>
      </c>
      <c r="H1792" s="106" t="s">
        <v>9776</v>
      </c>
      <c r="I1792" s="25" t="s">
        <v>2</v>
      </c>
      <c r="K1792" s="128">
        <v>42196</v>
      </c>
      <c r="L1792" s="132">
        <v>10643.076677499999</v>
      </c>
      <c r="M1792" s="130" t="s">
        <v>11470</v>
      </c>
      <c r="N1792">
        <v>1701</v>
      </c>
      <c r="P1792" s="135" t="s">
        <v>11704</v>
      </c>
      <c r="Q1792" s="602" t="s">
        <v>12631</v>
      </c>
      <c r="R1792" t="s">
        <v>23946</v>
      </c>
      <c r="S1792" s="618" t="s">
        <v>28648</v>
      </c>
    </row>
    <row r="1793" spans="1:20" ht="75" hidden="1">
      <c r="A1793" s="16">
        <v>42204</v>
      </c>
      <c r="B1793" s="102" t="s">
        <v>3932</v>
      </c>
      <c r="C1793" s="111" t="s">
        <v>7032</v>
      </c>
      <c r="D1793" s="111" t="s">
        <v>7033</v>
      </c>
      <c r="E1793" s="111" t="s">
        <v>82</v>
      </c>
      <c r="F1793" s="111" t="s">
        <v>9777</v>
      </c>
      <c r="G1793" s="111" t="s">
        <v>2197</v>
      </c>
      <c r="H1793" s="111" t="s">
        <v>9778</v>
      </c>
      <c r="I1793" s="25" t="s">
        <v>2</v>
      </c>
      <c r="K1793" s="128">
        <v>42215</v>
      </c>
      <c r="L1793" s="132">
        <v>5928.32</v>
      </c>
      <c r="M1793" s="130" t="s">
        <v>11471</v>
      </c>
      <c r="N1793">
        <v>1701</v>
      </c>
      <c r="P1793" s="135" t="s">
        <v>13371</v>
      </c>
      <c r="Q1793" s="111" t="s">
        <v>13924</v>
      </c>
      <c r="R1793" t="s">
        <v>23946</v>
      </c>
      <c r="S1793" s="618" t="s">
        <v>28649</v>
      </c>
      <c r="T1793" t="s">
        <v>28621</v>
      </c>
    </row>
    <row r="1794" spans="1:20" ht="21" hidden="1">
      <c r="A1794" s="16">
        <v>42204</v>
      </c>
      <c r="B1794" s="106" t="s">
        <v>3933</v>
      </c>
      <c r="C1794" s="107" t="s">
        <v>7034</v>
      </c>
      <c r="D1794" s="107" t="s">
        <v>7035</v>
      </c>
      <c r="E1794" s="107" t="s">
        <v>1922</v>
      </c>
      <c r="F1794" s="106">
        <v>7202223</v>
      </c>
      <c r="G1794" s="106">
        <v>0</v>
      </c>
      <c r="H1794" s="106">
        <v>9175347021</v>
      </c>
      <c r="I1794" s="25" t="s">
        <v>2</v>
      </c>
      <c r="K1794" s="128">
        <v>42193</v>
      </c>
      <c r="L1794" s="132">
        <v>9716.7698674999992</v>
      </c>
      <c r="M1794" s="130" t="s">
        <v>11472</v>
      </c>
      <c r="N1794">
        <v>1701</v>
      </c>
      <c r="P1794" s="135" t="s">
        <v>11704</v>
      </c>
      <c r="Q1794" s="106" t="s">
        <v>12632</v>
      </c>
      <c r="R1794" s="91" t="s">
        <v>27520</v>
      </c>
      <c r="S1794" s="695" t="s">
        <v>30205</v>
      </c>
      <c r="T1794" s="139" t="s">
        <v>30389</v>
      </c>
    </row>
    <row r="1795" spans="1:20" ht="21" hidden="1">
      <c r="A1795" s="16">
        <v>42204</v>
      </c>
      <c r="B1795" s="106" t="s">
        <v>3934</v>
      </c>
      <c r="C1795" s="107" t="s">
        <v>7036</v>
      </c>
      <c r="D1795" s="107" t="s">
        <v>7037</v>
      </c>
      <c r="E1795" s="107" t="s">
        <v>1461</v>
      </c>
      <c r="F1795" s="106">
        <v>8704017</v>
      </c>
      <c r="G1795" s="106">
        <v>8138564</v>
      </c>
      <c r="H1795" s="106">
        <v>9274409840</v>
      </c>
      <c r="I1795" s="25" t="s">
        <v>2</v>
      </c>
      <c r="K1795" s="128">
        <v>42189</v>
      </c>
      <c r="L1795" s="132">
        <v>12170.40474</v>
      </c>
      <c r="M1795" s="130" t="s">
        <v>11473</v>
      </c>
      <c r="N1795">
        <v>1701</v>
      </c>
      <c r="P1795" s="135" t="s">
        <v>11704</v>
      </c>
      <c r="Q1795" s="106" t="s">
        <v>12633</v>
      </c>
      <c r="R1795" s="91" t="s">
        <v>27520</v>
      </c>
      <c r="S1795" s="694" t="s">
        <v>30206</v>
      </c>
    </row>
    <row r="1796" spans="1:20" ht="45" hidden="1">
      <c r="A1796" s="16">
        <v>42204</v>
      </c>
      <c r="B1796" s="102" t="s">
        <v>3935</v>
      </c>
      <c r="C1796" s="104" t="s">
        <v>7038</v>
      </c>
      <c r="D1796" s="104" t="s">
        <v>7039</v>
      </c>
      <c r="E1796" s="104" t="s">
        <v>4760</v>
      </c>
      <c r="F1796" s="104" t="s">
        <v>9779</v>
      </c>
      <c r="G1796" s="104" t="s">
        <v>9780</v>
      </c>
      <c r="H1796" s="104" t="s">
        <v>9781</v>
      </c>
      <c r="I1796" s="25" t="s">
        <v>2</v>
      </c>
      <c r="K1796" s="128">
        <v>42213</v>
      </c>
      <c r="L1796" s="132">
        <v>74381.48</v>
      </c>
      <c r="M1796" s="130" t="s">
        <v>11474</v>
      </c>
      <c r="N1796">
        <v>1701</v>
      </c>
      <c r="P1796" s="134" t="s">
        <v>3</v>
      </c>
      <c r="Q1796" s="599" t="s">
        <v>13526</v>
      </c>
      <c r="R1796" s="91" t="s">
        <v>27520</v>
      </c>
      <c r="S1796" s="694" t="s">
        <v>30207</v>
      </c>
      <c r="T1796" s="139" t="s">
        <v>30389</v>
      </c>
    </row>
    <row r="1797" spans="1:20" ht="21" hidden="1">
      <c r="A1797" s="16">
        <v>42204</v>
      </c>
      <c r="B1797" s="106" t="s">
        <v>3936</v>
      </c>
      <c r="C1797" s="107" t="s">
        <v>7040</v>
      </c>
      <c r="D1797" s="107" t="s">
        <v>7041</v>
      </c>
      <c r="E1797" s="107" t="s">
        <v>541</v>
      </c>
      <c r="F1797" s="106">
        <v>2453435</v>
      </c>
      <c r="G1797" s="106">
        <v>2452398</v>
      </c>
      <c r="H1797" s="106">
        <v>9189151007</v>
      </c>
      <c r="I1797" s="25" t="s">
        <v>2</v>
      </c>
      <c r="K1797" s="128">
        <v>42202</v>
      </c>
      <c r="L1797" s="132">
        <v>10237.201765</v>
      </c>
      <c r="M1797" s="130" t="s">
        <v>11475</v>
      </c>
      <c r="N1797">
        <v>1701</v>
      </c>
      <c r="P1797" s="135" t="s">
        <v>11704</v>
      </c>
      <c r="Q1797" s="106" t="s">
        <v>12634</v>
      </c>
      <c r="T1797" t="s">
        <v>28621</v>
      </c>
    </row>
    <row r="1798" spans="1:20" hidden="1">
      <c r="A1798" s="16">
        <v>42204</v>
      </c>
      <c r="B1798" s="106" t="s">
        <v>3937</v>
      </c>
      <c r="C1798" s="107" t="s">
        <v>7042</v>
      </c>
      <c r="D1798" s="107" t="s">
        <v>7043</v>
      </c>
      <c r="E1798" s="107" t="s">
        <v>7044</v>
      </c>
      <c r="F1798" s="106">
        <v>4457338</v>
      </c>
      <c r="G1798" s="106">
        <v>4457338</v>
      </c>
      <c r="H1798" s="106">
        <v>0</v>
      </c>
      <c r="I1798" s="25" t="s">
        <v>2</v>
      </c>
      <c r="K1798" s="128">
        <v>42200</v>
      </c>
      <c r="L1798" s="132">
        <v>13825.222707499999</v>
      </c>
      <c r="M1798" s="130" t="s">
        <v>11476</v>
      </c>
      <c r="N1798">
        <v>1701</v>
      </c>
      <c r="P1798" s="135" t="s">
        <v>11704</v>
      </c>
      <c r="Q1798" s="106" t="s">
        <v>12635</v>
      </c>
      <c r="R1798" s="91" t="s">
        <v>27520</v>
      </c>
      <c r="S1798" s="694" t="s">
        <v>30208</v>
      </c>
      <c r="T1798" s="139" t="s">
        <v>30389</v>
      </c>
    </row>
    <row r="1799" spans="1:20" hidden="1">
      <c r="A1799" s="16">
        <v>42204</v>
      </c>
      <c r="B1799" s="102" t="s">
        <v>3938</v>
      </c>
      <c r="C1799" s="104" t="s">
        <v>7045</v>
      </c>
      <c r="D1799" s="104" t="s">
        <v>7046</v>
      </c>
      <c r="E1799" s="104" t="s">
        <v>7047</v>
      </c>
      <c r="F1799" s="104" t="s">
        <v>9782</v>
      </c>
      <c r="G1799" s="104" t="s">
        <v>2197</v>
      </c>
      <c r="H1799" s="104" t="s">
        <v>2197</v>
      </c>
      <c r="I1799" s="25" t="s">
        <v>2</v>
      </c>
      <c r="K1799" s="128">
        <v>42195</v>
      </c>
      <c r="L1799" s="132">
        <v>7437.4</v>
      </c>
      <c r="M1799" s="130" t="s">
        <v>11477</v>
      </c>
      <c r="N1799">
        <v>1701</v>
      </c>
      <c r="P1799" s="135" t="s">
        <v>13371</v>
      </c>
      <c r="Q1799" s="104" t="s">
        <v>13925</v>
      </c>
      <c r="R1799" s="91" t="s">
        <v>27520</v>
      </c>
      <c r="S1799" s="97" t="s">
        <v>30209</v>
      </c>
      <c r="T1799" s="139" t="s">
        <v>30389</v>
      </c>
    </row>
    <row r="1800" spans="1:20" hidden="1">
      <c r="A1800" s="16">
        <v>42204</v>
      </c>
      <c r="B1800" s="102" t="s">
        <v>3938</v>
      </c>
      <c r="C1800" s="104" t="s">
        <v>7045</v>
      </c>
      <c r="D1800" s="104" t="s">
        <v>7046</v>
      </c>
      <c r="E1800" s="104" t="s">
        <v>7047</v>
      </c>
      <c r="F1800" s="104" t="s">
        <v>9782</v>
      </c>
      <c r="G1800" s="104" t="s">
        <v>2197</v>
      </c>
      <c r="H1800" s="104" t="s">
        <v>2197</v>
      </c>
      <c r="I1800" s="25" t="s">
        <v>2</v>
      </c>
      <c r="K1800" s="128">
        <v>42195</v>
      </c>
      <c r="L1800" s="132">
        <v>7437.4</v>
      </c>
      <c r="M1800" s="130" t="s">
        <v>11478</v>
      </c>
      <c r="N1800">
        <v>1701</v>
      </c>
      <c r="P1800" s="135" t="s">
        <v>13371</v>
      </c>
      <c r="Q1800" s="104" t="s">
        <v>13925</v>
      </c>
      <c r="R1800" s="91" t="s">
        <v>27520</v>
      </c>
      <c r="S1800" s="97" t="s">
        <v>30209</v>
      </c>
      <c r="T1800" s="139" t="s">
        <v>30389</v>
      </c>
    </row>
    <row r="1801" spans="1:20" ht="21" hidden="1">
      <c r="A1801" s="16">
        <v>42204</v>
      </c>
      <c r="B1801" s="106" t="s">
        <v>3939</v>
      </c>
      <c r="C1801" s="107" t="s">
        <v>7048</v>
      </c>
      <c r="D1801" s="107" t="s">
        <v>7049</v>
      </c>
      <c r="E1801" s="107" t="s">
        <v>4129</v>
      </c>
      <c r="F1801" s="106">
        <v>5353083</v>
      </c>
      <c r="G1801" s="106">
        <v>0</v>
      </c>
      <c r="H1801" s="106">
        <v>9054145759</v>
      </c>
      <c r="I1801" s="25" t="s">
        <v>2</v>
      </c>
      <c r="K1801" s="128">
        <v>42193</v>
      </c>
      <c r="L1801" s="132">
        <v>9119.8581725000004</v>
      </c>
      <c r="M1801" s="130" t="s">
        <v>11479</v>
      </c>
      <c r="N1801">
        <v>1701</v>
      </c>
      <c r="P1801" s="135" t="s">
        <v>11704</v>
      </c>
      <c r="Q1801" s="106" t="s">
        <v>12636</v>
      </c>
      <c r="R1801" s="91" t="s">
        <v>27520</v>
      </c>
      <c r="S1801" s="694" t="s">
        <v>30210</v>
      </c>
      <c r="T1801" s="139" t="s">
        <v>30389</v>
      </c>
    </row>
    <row r="1802" spans="1:20" ht="31.5" hidden="1">
      <c r="A1802" s="16">
        <v>42204</v>
      </c>
      <c r="B1802" s="102" t="s">
        <v>3940</v>
      </c>
      <c r="C1802" s="111" t="s">
        <v>7050</v>
      </c>
      <c r="D1802" s="111" t="s">
        <v>7051</v>
      </c>
      <c r="E1802" s="111" t="s">
        <v>2211</v>
      </c>
      <c r="F1802" s="111" t="s">
        <v>9783</v>
      </c>
      <c r="G1802" s="111" t="s">
        <v>9784</v>
      </c>
      <c r="H1802" s="111" t="s">
        <v>9785</v>
      </c>
      <c r="I1802" s="25" t="s">
        <v>2</v>
      </c>
      <c r="K1802" s="128">
        <v>42200</v>
      </c>
      <c r="L1802" s="132">
        <v>5156.5</v>
      </c>
      <c r="M1802" s="130" t="s">
        <v>11480</v>
      </c>
      <c r="N1802">
        <v>1701</v>
      </c>
      <c r="P1802" s="135" t="s">
        <v>13371</v>
      </c>
      <c r="Q1802" s="111" t="s">
        <v>13926</v>
      </c>
      <c r="R1802" t="s">
        <v>23946</v>
      </c>
      <c r="S1802" s="618" t="s">
        <v>28572</v>
      </c>
      <c r="T1802" t="s">
        <v>28621</v>
      </c>
    </row>
    <row r="1803" spans="1:20" ht="21" hidden="1">
      <c r="A1803" s="16">
        <v>42204</v>
      </c>
      <c r="B1803" s="106" t="s">
        <v>3941</v>
      </c>
      <c r="C1803" s="107" t="s">
        <v>7052</v>
      </c>
      <c r="D1803" s="107" t="s">
        <v>7053</v>
      </c>
      <c r="E1803" s="107" t="s">
        <v>7</v>
      </c>
      <c r="F1803" s="106">
        <v>9178320069</v>
      </c>
      <c r="G1803" s="106">
        <v>0</v>
      </c>
      <c r="H1803" s="106">
        <v>9178320069</v>
      </c>
      <c r="I1803" s="25" t="s">
        <v>2</v>
      </c>
      <c r="K1803" s="128">
        <v>42187</v>
      </c>
      <c r="L1803" s="132">
        <v>4233.9637224999997</v>
      </c>
      <c r="M1803" s="130" t="s">
        <v>11481</v>
      </c>
      <c r="N1803">
        <v>1701</v>
      </c>
      <c r="P1803" s="135" t="s">
        <v>13371</v>
      </c>
      <c r="Q1803" s="106" t="s">
        <v>13927</v>
      </c>
      <c r="R1803" s="91" t="s">
        <v>27520</v>
      </c>
      <c r="S1803" s="694" t="s">
        <v>30211</v>
      </c>
      <c r="T1803" s="139" t="s">
        <v>30389</v>
      </c>
    </row>
    <row r="1804" spans="1:20" ht="30" hidden="1">
      <c r="A1804" s="16">
        <v>42204</v>
      </c>
      <c r="B1804" s="102" t="s">
        <v>3942</v>
      </c>
      <c r="C1804" s="111" t="s">
        <v>7054</v>
      </c>
      <c r="D1804" s="111" t="s">
        <v>4362</v>
      </c>
      <c r="E1804" s="111" t="s">
        <v>82</v>
      </c>
      <c r="F1804" s="111" t="s">
        <v>9786</v>
      </c>
      <c r="G1804" s="111" t="s">
        <v>9787</v>
      </c>
      <c r="H1804" s="111" t="s">
        <v>2197</v>
      </c>
      <c r="I1804" s="25" t="s">
        <v>2</v>
      </c>
      <c r="K1804" s="128">
        <v>42206</v>
      </c>
      <c r="L1804" s="132">
        <v>6416.37</v>
      </c>
      <c r="M1804" s="130" t="s">
        <v>11482</v>
      </c>
      <c r="N1804">
        <v>1701</v>
      </c>
      <c r="P1804" s="135" t="s">
        <v>13371</v>
      </c>
      <c r="Q1804" s="111" t="s">
        <v>13928</v>
      </c>
      <c r="R1804" s="91" t="s">
        <v>27520</v>
      </c>
      <c r="S1804" s="97" t="s">
        <v>30212</v>
      </c>
      <c r="T1804" s="139" t="s">
        <v>30389</v>
      </c>
    </row>
    <row r="1805" spans="1:20" ht="21" hidden="1">
      <c r="A1805" s="16">
        <v>42204</v>
      </c>
      <c r="B1805" s="102" t="s">
        <v>3943</v>
      </c>
      <c r="C1805" s="104" t="s">
        <v>7055</v>
      </c>
      <c r="D1805" s="104" t="s">
        <v>7056</v>
      </c>
      <c r="E1805" s="104" t="s">
        <v>2423</v>
      </c>
      <c r="F1805" s="104" t="s">
        <v>9788</v>
      </c>
      <c r="G1805" s="104" t="s">
        <v>2197</v>
      </c>
      <c r="H1805" s="104" t="s">
        <v>9789</v>
      </c>
      <c r="I1805" s="25" t="s">
        <v>2</v>
      </c>
      <c r="K1805" s="128">
        <v>42212</v>
      </c>
      <c r="L1805" s="132">
        <v>8733.84</v>
      </c>
      <c r="M1805" s="130" t="s">
        <v>11483</v>
      </c>
      <c r="N1805">
        <v>1701</v>
      </c>
      <c r="P1805" s="135" t="s">
        <v>11704</v>
      </c>
      <c r="Q1805" s="104" t="s">
        <v>12637</v>
      </c>
      <c r="R1805" s="91" t="s">
        <v>27520</v>
      </c>
      <c r="S1805" s="694" t="s">
        <v>30213</v>
      </c>
      <c r="T1805" s="139" t="s">
        <v>30389</v>
      </c>
    </row>
    <row r="1806" spans="1:20" ht="21" hidden="1">
      <c r="A1806" s="16">
        <v>42204</v>
      </c>
      <c r="B1806" s="107" t="s">
        <v>3944</v>
      </c>
      <c r="C1806" s="107" t="s">
        <v>7057</v>
      </c>
      <c r="D1806" s="107" t="s">
        <v>7058</v>
      </c>
      <c r="E1806" s="107" t="s">
        <v>24</v>
      </c>
      <c r="F1806" s="107">
        <v>0</v>
      </c>
      <c r="G1806" s="107">
        <v>0</v>
      </c>
      <c r="H1806" s="107" t="s">
        <v>9790</v>
      </c>
      <c r="I1806" s="25" t="s">
        <v>2</v>
      </c>
      <c r="K1806" s="128">
        <v>42201</v>
      </c>
      <c r="L1806" s="132">
        <v>6784.2350550000001</v>
      </c>
      <c r="M1806" s="130" t="s">
        <v>11484</v>
      </c>
      <c r="N1806">
        <v>1701</v>
      </c>
      <c r="P1806" s="135" t="s">
        <v>13371</v>
      </c>
      <c r="Q1806" s="107" t="s">
        <v>13929</v>
      </c>
      <c r="R1806" s="91" t="s">
        <v>27520</v>
      </c>
      <c r="S1806" s="694" t="s">
        <v>30214</v>
      </c>
      <c r="T1806" s="139" t="s">
        <v>30389</v>
      </c>
    </row>
    <row r="1807" spans="1:20" hidden="1">
      <c r="A1807" s="16">
        <v>42204</v>
      </c>
      <c r="B1807" s="108" t="s">
        <v>3945</v>
      </c>
      <c r="C1807" s="107" t="s">
        <v>7059</v>
      </c>
      <c r="D1807" s="107" t="s">
        <v>7060</v>
      </c>
      <c r="E1807" s="107" t="s">
        <v>2438</v>
      </c>
      <c r="F1807" s="107">
        <v>0</v>
      </c>
      <c r="G1807" s="107">
        <v>0</v>
      </c>
      <c r="H1807" s="107">
        <v>9152761717</v>
      </c>
      <c r="I1807" s="25" t="s">
        <v>2</v>
      </c>
      <c r="K1807" s="128">
        <v>42216.666666666664</v>
      </c>
      <c r="L1807" s="132">
        <v>5073.4816575000004</v>
      </c>
      <c r="M1807" s="130" t="s">
        <v>11485</v>
      </c>
      <c r="N1807">
        <v>1701</v>
      </c>
      <c r="P1807" s="135" t="s">
        <v>13371</v>
      </c>
      <c r="Q1807" s="107" t="s">
        <v>13930</v>
      </c>
      <c r="R1807" s="91" t="s">
        <v>27520</v>
      </c>
      <c r="S1807" s="694" t="s">
        <v>30215</v>
      </c>
      <c r="T1807" s="139" t="s">
        <v>30389</v>
      </c>
    </row>
    <row r="1808" spans="1:20" ht="31.5" hidden="1">
      <c r="A1808" s="16">
        <v>42204</v>
      </c>
      <c r="B1808" s="106" t="s">
        <v>3946</v>
      </c>
      <c r="C1808" s="107" t="s">
        <v>7061</v>
      </c>
      <c r="D1808" s="107" t="s">
        <v>7062</v>
      </c>
      <c r="E1808" s="107" t="s">
        <v>4209</v>
      </c>
      <c r="F1808" s="106" t="s">
        <v>9791</v>
      </c>
      <c r="G1808" s="106">
        <v>6377942</v>
      </c>
      <c r="H1808" s="106" t="s">
        <v>9792</v>
      </c>
      <c r="I1808" s="25" t="s">
        <v>2</v>
      </c>
      <c r="K1808" s="128">
        <v>42216</v>
      </c>
      <c r="L1808" s="132">
        <v>6513.6097099999997</v>
      </c>
      <c r="M1808" s="130" t="s">
        <v>11486</v>
      </c>
      <c r="N1808">
        <v>1701</v>
      </c>
      <c r="P1808" s="135" t="s">
        <v>13371</v>
      </c>
      <c r="Q1808" s="106" t="s">
        <v>13931</v>
      </c>
      <c r="R1808" s="91" t="s">
        <v>27520</v>
      </c>
      <c r="S1808" s="694" t="s">
        <v>30216</v>
      </c>
      <c r="T1808" s="139" t="s">
        <v>30389</v>
      </c>
    </row>
    <row r="1809" spans="1:21" hidden="1">
      <c r="A1809" s="16">
        <v>42204</v>
      </c>
      <c r="B1809" s="106" t="s">
        <v>3947</v>
      </c>
      <c r="C1809" s="107" t="s">
        <v>7063</v>
      </c>
      <c r="D1809" s="107" t="s">
        <v>7064</v>
      </c>
      <c r="E1809" s="107" t="s">
        <v>2438</v>
      </c>
      <c r="F1809" s="106">
        <v>9113101</v>
      </c>
      <c r="G1809" s="106">
        <v>0</v>
      </c>
      <c r="H1809" s="106">
        <v>920643393</v>
      </c>
      <c r="I1809" s="25" t="s">
        <v>2</v>
      </c>
      <c r="K1809" s="128">
        <v>42209</v>
      </c>
      <c r="L1809" s="132">
        <v>8320.61391</v>
      </c>
      <c r="M1809" s="130" t="s">
        <v>11487</v>
      </c>
      <c r="N1809">
        <v>1701</v>
      </c>
      <c r="P1809" s="135" t="s">
        <v>11704</v>
      </c>
      <c r="Q1809" s="106" t="s">
        <v>12638</v>
      </c>
      <c r="R1809" s="91" t="s">
        <v>27520</v>
      </c>
      <c r="S1809" s="694" t="s">
        <v>30217</v>
      </c>
      <c r="T1809" s="139" t="s">
        <v>30389</v>
      </c>
    </row>
    <row r="1810" spans="1:21" ht="21" hidden="1">
      <c r="A1810" s="16">
        <v>42204</v>
      </c>
      <c r="B1810" s="102" t="s">
        <v>3948</v>
      </c>
      <c r="C1810" s="104" t="s">
        <v>7065</v>
      </c>
      <c r="D1810" s="104" t="s">
        <v>7066</v>
      </c>
      <c r="E1810" s="104" t="s">
        <v>4270</v>
      </c>
      <c r="F1810" s="104" t="s">
        <v>2197</v>
      </c>
      <c r="G1810" s="104" t="s">
        <v>2197</v>
      </c>
      <c r="H1810" s="104" t="s">
        <v>9793</v>
      </c>
      <c r="I1810" s="25" t="s">
        <v>2</v>
      </c>
      <c r="K1810" s="128">
        <v>42206</v>
      </c>
      <c r="L1810" s="132">
        <v>9918.14</v>
      </c>
      <c r="M1810" s="130" t="s">
        <v>11488</v>
      </c>
      <c r="N1810">
        <v>1701</v>
      </c>
      <c r="P1810" s="135" t="s">
        <v>11704</v>
      </c>
      <c r="Q1810" s="104" t="s">
        <v>12639</v>
      </c>
      <c r="R1810" s="91" t="s">
        <v>27520</v>
      </c>
      <c r="S1810" s="694" t="s">
        <v>30218</v>
      </c>
      <c r="T1810" s="139" t="s">
        <v>30389</v>
      </c>
    </row>
    <row r="1811" spans="1:21" ht="21" hidden="1">
      <c r="A1811" s="16">
        <v>42204</v>
      </c>
      <c r="B1811" s="106" t="s">
        <v>3949</v>
      </c>
      <c r="C1811" s="107" t="s">
        <v>7067</v>
      </c>
      <c r="D1811" s="107" t="s">
        <v>7068</v>
      </c>
      <c r="E1811" s="107" t="s">
        <v>2438</v>
      </c>
      <c r="F1811" s="106">
        <v>4147532</v>
      </c>
      <c r="G1811" s="106">
        <v>9178333076</v>
      </c>
      <c r="H1811" s="106">
        <v>0</v>
      </c>
      <c r="I1811" s="25" t="s">
        <v>2</v>
      </c>
      <c r="K1811" s="128">
        <v>42187</v>
      </c>
      <c r="L1811" s="132">
        <v>6548.5185849999998</v>
      </c>
      <c r="M1811" s="130" t="s">
        <v>11489</v>
      </c>
      <c r="N1811">
        <v>1701</v>
      </c>
      <c r="P1811" s="135" t="s">
        <v>13371</v>
      </c>
      <c r="Q1811" s="106" t="s">
        <v>13932</v>
      </c>
      <c r="R1811" s="91" t="s">
        <v>27520</v>
      </c>
      <c r="S1811" s="694" t="s">
        <v>30219</v>
      </c>
      <c r="T1811" s="139" t="s">
        <v>30389</v>
      </c>
    </row>
    <row r="1812" spans="1:21" ht="21" hidden="1">
      <c r="A1812" s="16">
        <v>42204</v>
      </c>
      <c r="B1812" s="106" t="s">
        <v>3950</v>
      </c>
      <c r="C1812" s="107" t="s">
        <v>7069</v>
      </c>
      <c r="D1812" s="107" t="s">
        <v>7070</v>
      </c>
      <c r="E1812" s="107" t="s">
        <v>82</v>
      </c>
      <c r="F1812" s="106">
        <v>917533138</v>
      </c>
      <c r="G1812" s="106">
        <v>0</v>
      </c>
      <c r="H1812" s="106">
        <v>9328832151</v>
      </c>
      <c r="I1812" s="25" t="s">
        <v>2</v>
      </c>
      <c r="K1812" s="128">
        <v>42189</v>
      </c>
      <c r="L1812" s="132">
        <v>7018.1802950000001</v>
      </c>
      <c r="M1812" s="130" t="s">
        <v>11490</v>
      </c>
      <c r="N1812">
        <v>1701</v>
      </c>
      <c r="P1812" s="135" t="s">
        <v>13371</v>
      </c>
      <c r="Q1812" s="106" t="s">
        <v>13933</v>
      </c>
    </row>
    <row r="1813" spans="1:21" ht="90" hidden="1">
      <c r="A1813" s="16">
        <v>42204</v>
      </c>
      <c r="B1813" s="106" t="s">
        <v>3951</v>
      </c>
      <c r="C1813" s="121" t="s">
        <v>7071</v>
      </c>
      <c r="D1813" s="26" t="s">
        <v>7072</v>
      </c>
      <c r="E1813" s="121" t="s">
        <v>4117</v>
      </c>
      <c r="F1813" s="124" t="s">
        <v>9794</v>
      </c>
      <c r="G1813" s="124">
        <v>0</v>
      </c>
      <c r="H1813" s="124" t="s">
        <v>9795</v>
      </c>
      <c r="I1813" s="25" t="s">
        <v>2</v>
      </c>
      <c r="K1813" s="128">
        <v>42193</v>
      </c>
      <c r="L1813" s="132">
        <v>40316.742279999999</v>
      </c>
      <c r="M1813" s="130" t="s">
        <v>11491</v>
      </c>
      <c r="N1813">
        <v>1701</v>
      </c>
      <c r="P1813" t="s">
        <v>3</v>
      </c>
      <c r="Q1813" s="599" t="s">
        <v>13527</v>
      </c>
      <c r="R1813" s="91" t="s">
        <v>27520</v>
      </c>
      <c r="S1813" s="696" t="s">
        <v>30220</v>
      </c>
      <c r="U1813" s="91" t="s">
        <v>13963</v>
      </c>
    </row>
    <row r="1814" spans="1:21" s="185" customFormat="1" ht="31.5" hidden="1">
      <c r="A1814" s="176">
        <v>42204</v>
      </c>
      <c r="B1814" s="182" t="s">
        <v>3952</v>
      </c>
      <c r="C1814" s="183" t="s">
        <v>7073</v>
      </c>
      <c r="D1814" s="183" t="s">
        <v>7074</v>
      </c>
      <c r="E1814" s="183" t="s">
        <v>4404</v>
      </c>
      <c r="F1814" s="183" t="s">
        <v>9796</v>
      </c>
      <c r="G1814" s="183" t="s">
        <v>2197</v>
      </c>
      <c r="H1814" s="183" t="s">
        <v>9797</v>
      </c>
      <c r="I1814" s="184" t="s">
        <v>2</v>
      </c>
      <c r="K1814" s="186">
        <v>42187</v>
      </c>
      <c r="L1814" s="187">
        <v>5437.72</v>
      </c>
      <c r="M1814" s="188" t="s">
        <v>11492</v>
      </c>
      <c r="N1814" s="185">
        <v>1701</v>
      </c>
      <c r="P1814" s="185" t="s">
        <v>13371</v>
      </c>
      <c r="Q1814" s="183" t="s">
        <v>13934</v>
      </c>
      <c r="R1814" s="140"/>
      <c r="S1814" s="283" t="s">
        <v>13730</v>
      </c>
      <c r="U1814" s="283"/>
    </row>
    <row r="1815" spans="1:21" ht="31.5" hidden="1">
      <c r="A1815" s="16">
        <v>42204</v>
      </c>
      <c r="B1815" s="102" t="s">
        <v>3953</v>
      </c>
      <c r="C1815" s="111" t="s">
        <v>7075</v>
      </c>
      <c r="D1815" s="111" t="s">
        <v>7076</v>
      </c>
      <c r="E1815" s="111" t="s">
        <v>2409</v>
      </c>
      <c r="F1815" s="111" t="s">
        <v>9798</v>
      </c>
      <c r="G1815" s="111" t="s">
        <v>9799</v>
      </c>
      <c r="H1815" s="111" t="s">
        <v>9798</v>
      </c>
      <c r="I1815" s="25" t="s">
        <v>2</v>
      </c>
      <c r="K1815" s="128">
        <v>42198</v>
      </c>
      <c r="L1815" s="132">
        <v>20410.16</v>
      </c>
      <c r="M1815" s="130" t="s">
        <v>11493</v>
      </c>
      <c r="N1815">
        <v>1701</v>
      </c>
      <c r="P1815" t="s">
        <v>3</v>
      </c>
      <c r="Q1815" s="599" t="s">
        <v>13528</v>
      </c>
      <c r="R1815" s="91" t="s">
        <v>27520</v>
      </c>
      <c r="S1815" s="694" t="s">
        <v>30221</v>
      </c>
      <c r="T1815" s="139" t="s">
        <v>30389</v>
      </c>
    </row>
    <row r="1816" spans="1:21" ht="21" hidden="1">
      <c r="A1816" s="16">
        <v>42204</v>
      </c>
      <c r="B1816" s="106" t="s">
        <v>3954</v>
      </c>
      <c r="C1816" s="107" t="s">
        <v>7077</v>
      </c>
      <c r="D1816" s="107" t="s">
        <v>7078</v>
      </c>
      <c r="E1816" s="107" t="s">
        <v>2438</v>
      </c>
      <c r="F1816" s="106">
        <v>7313939</v>
      </c>
      <c r="G1816" s="106">
        <v>0</v>
      </c>
      <c r="H1816" s="106">
        <v>9178903301</v>
      </c>
      <c r="I1816" s="25" t="s">
        <v>2</v>
      </c>
      <c r="K1816" s="128">
        <v>42187</v>
      </c>
      <c r="L1816" s="132">
        <v>9451.5362800000003</v>
      </c>
      <c r="M1816" s="130" t="s">
        <v>11494</v>
      </c>
      <c r="N1816">
        <v>1701</v>
      </c>
      <c r="P1816" s="135" t="s">
        <v>11704</v>
      </c>
      <c r="Q1816" s="106" t="s">
        <v>12640</v>
      </c>
      <c r="R1816" s="91" t="s">
        <v>27520</v>
      </c>
      <c r="S1816" s="694" t="s">
        <v>30222</v>
      </c>
      <c r="T1816" s="139" t="s">
        <v>30389</v>
      </c>
    </row>
    <row r="1817" spans="1:21" ht="31.5" hidden="1">
      <c r="A1817" s="16">
        <v>42204</v>
      </c>
      <c r="B1817" s="106" t="s">
        <v>3955</v>
      </c>
      <c r="C1817" s="107" t="s">
        <v>7079</v>
      </c>
      <c r="D1817" s="107" t="s">
        <v>7080</v>
      </c>
      <c r="E1817" s="107" t="s">
        <v>2404</v>
      </c>
      <c r="F1817" s="106">
        <v>8280188</v>
      </c>
      <c r="G1817" s="106">
        <v>0</v>
      </c>
      <c r="H1817" s="106">
        <v>9209251246</v>
      </c>
      <c r="I1817" s="25" t="s">
        <v>2</v>
      </c>
      <c r="K1817" s="128">
        <v>42216</v>
      </c>
      <c r="L1817" s="132">
        <v>17923.599135</v>
      </c>
      <c r="M1817" s="130" t="s">
        <v>11495</v>
      </c>
      <c r="N1817">
        <v>1701</v>
      </c>
      <c r="P1817" s="135" t="s">
        <v>11704</v>
      </c>
      <c r="Q1817" s="106" t="s">
        <v>12641</v>
      </c>
      <c r="R1817" s="91" t="s">
        <v>27520</v>
      </c>
      <c r="S1817" s="694" t="s">
        <v>30223</v>
      </c>
      <c r="T1817" s="139" t="s">
        <v>30389</v>
      </c>
    </row>
    <row r="1818" spans="1:21" ht="21" hidden="1">
      <c r="A1818" s="16">
        <v>42204</v>
      </c>
      <c r="B1818" s="106" t="s">
        <v>3956</v>
      </c>
      <c r="C1818" s="107" t="s">
        <v>7081</v>
      </c>
      <c r="D1818" s="107" t="s">
        <v>7082</v>
      </c>
      <c r="E1818" s="107" t="s">
        <v>2409</v>
      </c>
      <c r="F1818" s="106">
        <v>5324812</v>
      </c>
      <c r="G1818" s="106">
        <v>8161101</v>
      </c>
      <c r="H1818" s="106">
        <v>9228631530</v>
      </c>
      <c r="I1818" s="25" t="s">
        <v>2</v>
      </c>
      <c r="K1818" s="128">
        <v>42216</v>
      </c>
      <c r="L1818" s="132">
        <v>11967.984345000001</v>
      </c>
      <c r="M1818" s="130" t="s">
        <v>11496</v>
      </c>
      <c r="N1818">
        <v>1701</v>
      </c>
      <c r="P1818" s="135" t="s">
        <v>11704</v>
      </c>
      <c r="Q1818" s="106" t="s">
        <v>12642</v>
      </c>
      <c r="R1818" s="91" t="s">
        <v>27520</v>
      </c>
      <c r="S1818" s="694" t="s">
        <v>30224</v>
      </c>
      <c r="T1818" s="139" t="s">
        <v>30389</v>
      </c>
    </row>
    <row r="1819" spans="1:21" ht="30" hidden="1">
      <c r="A1819" s="16">
        <v>42204</v>
      </c>
      <c r="B1819" s="102" t="s">
        <v>3957</v>
      </c>
      <c r="C1819" s="105" t="s">
        <v>7083</v>
      </c>
      <c r="D1819" s="105" t="s">
        <v>5343</v>
      </c>
      <c r="E1819" s="105" t="s">
        <v>2438</v>
      </c>
      <c r="F1819" s="105" t="s">
        <v>9800</v>
      </c>
      <c r="G1819" s="105" t="s">
        <v>9800</v>
      </c>
      <c r="H1819" s="105" t="s">
        <v>9801</v>
      </c>
      <c r="I1819" s="25" t="s">
        <v>2</v>
      </c>
      <c r="K1819" s="128">
        <v>42213</v>
      </c>
      <c r="L1819" s="132">
        <v>39117.599999999999</v>
      </c>
      <c r="M1819" s="130" t="s">
        <v>11497</v>
      </c>
      <c r="N1819">
        <v>1701</v>
      </c>
      <c r="P1819" t="s">
        <v>3</v>
      </c>
      <c r="Q1819" s="599" t="s">
        <v>13529</v>
      </c>
      <c r="R1819" s="91" t="s">
        <v>27520</v>
      </c>
      <c r="S1819" s="694" t="s">
        <v>30225</v>
      </c>
      <c r="U1819" s="97" t="s">
        <v>28885</v>
      </c>
    </row>
    <row r="1820" spans="1:21" ht="31.5" hidden="1">
      <c r="A1820" s="16">
        <v>42204</v>
      </c>
      <c r="B1820" s="106" t="s">
        <v>3958</v>
      </c>
      <c r="C1820" s="107" t="s">
        <v>7084</v>
      </c>
      <c r="D1820" s="107" t="s">
        <v>7085</v>
      </c>
      <c r="E1820" s="107" t="s">
        <v>2438</v>
      </c>
      <c r="F1820" s="106">
        <v>902462729</v>
      </c>
      <c r="G1820" s="106">
        <v>26875422</v>
      </c>
      <c r="H1820" s="106">
        <v>9285079955</v>
      </c>
      <c r="I1820" s="25" t="s">
        <v>2</v>
      </c>
      <c r="K1820" s="128">
        <v>42187</v>
      </c>
      <c r="L1820" s="132">
        <v>9851.9334450000006</v>
      </c>
      <c r="M1820" s="130" t="s">
        <v>11498</v>
      </c>
      <c r="N1820">
        <v>1701</v>
      </c>
      <c r="P1820" s="135" t="s">
        <v>11704</v>
      </c>
      <c r="Q1820" s="106" t="s">
        <v>12643</v>
      </c>
      <c r="R1820" s="91" t="s">
        <v>27520</v>
      </c>
      <c r="S1820" s="694" t="s">
        <v>30226</v>
      </c>
    </row>
    <row r="1821" spans="1:21" ht="21" hidden="1">
      <c r="A1821" s="16">
        <v>42204</v>
      </c>
      <c r="B1821" s="106" t="s">
        <v>3959</v>
      </c>
      <c r="C1821" s="107" t="s">
        <v>7086</v>
      </c>
      <c r="D1821" s="107" t="s">
        <v>7087</v>
      </c>
      <c r="E1821" s="107" t="s">
        <v>82</v>
      </c>
      <c r="F1821" s="106">
        <v>0</v>
      </c>
      <c r="G1821" s="106">
        <v>0</v>
      </c>
      <c r="H1821" s="106">
        <v>9206736577</v>
      </c>
      <c r="I1821" s="25" t="s">
        <v>2</v>
      </c>
      <c r="K1821" s="128">
        <v>42209</v>
      </c>
      <c r="L1821" s="132">
        <v>8535.9461824999998</v>
      </c>
      <c r="M1821" s="130" t="s">
        <v>11499</v>
      </c>
      <c r="N1821">
        <v>1701</v>
      </c>
      <c r="P1821" s="135" t="s">
        <v>11704</v>
      </c>
      <c r="Q1821" s="106" t="s">
        <v>12644</v>
      </c>
      <c r="R1821" s="91" t="s">
        <v>27520</v>
      </c>
      <c r="S1821" s="694" t="s">
        <v>30227</v>
      </c>
      <c r="T1821" s="139" t="s">
        <v>30389</v>
      </c>
    </row>
    <row r="1822" spans="1:21" ht="30" hidden="1">
      <c r="A1822" s="16">
        <v>42204</v>
      </c>
      <c r="B1822" s="106" t="s">
        <v>3960</v>
      </c>
      <c r="C1822" s="107" t="s">
        <v>7088</v>
      </c>
      <c r="D1822" s="107" t="s">
        <v>7089</v>
      </c>
      <c r="E1822" s="107" t="s">
        <v>1922</v>
      </c>
      <c r="F1822" s="106">
        <v>9979231</v>
      </c>
      <c r="G1822" s="106">
        <v>0</v>
      </c>
      <c r="H1822" s="106">
        <v>9228397395</v>
      </c>
      <c r="I1822" s="25" t="s">
        <v>2</v>
      </c>
      <c r="K1822" s="128">
        <v>42210</v>
      </c>
      <c r="L1822" s="132">
        <v>9656.8074825000003</v>
      </c>
      <c r="M1822" s="130" t="s">
        <v>11500</v>
      </c>
      <c r="N1822">
        <v>1701</v>
      </c>
      <c r="P1822" s="135" t="s">
        <v>11704</v>
      </c>
      <c r="Q1822" s="106" t="s">
        <v>12645</v>
      </c>
      <c r="S1822" s="97" t="s">
        <v>18779</v>
      </c>
      <c r="T1822" t="s">
        <v>30149</v>
      </c>
    </row>
    <row r="1823" spans="1:21" ht="31.5" hidden="1">
      <c r="A1823" s="16">
        <v>42204</v>
      </c>
      <c r="B1823" s="102" t="s">
        <v>3961</v>
      </c>
      <c r="C1823" s="111" t="s">
        <v>7090</v>
      </c>
      <c r="D1823" s="111" t="s">
        <v>7091</v>
      </c>
      <c r="E1823" s="111" t="s">
        <v>2404</v>
      </c>
      <c r="F1823" s="111" t="s">
        <v>9802</v>
      </c>
      <c r="G1823" s="111" t="s">
        <v>2197</v>
      </c>
      <c r="H1823" s="111" t="s">
        <v>2197</v>
      </c>
      <c r="I1823" s="25" t="s">
        <v>2</v>
      </c>
      <c r="K1823" s="128">
        <v>42216</v>
      </c>
      <c r="L1823" s="132">
        <v>15424.1</v>
      </c>
      <c r="M1823" s="130" t="s">
        <v>11501</v>
      </c>
      <c r="N1823">
        <v>1701</v>
      </c>
      <c r="P1823" s="135" t="s">
        <v>11704</v>
      </c>
      <c r="Q1823" s="111" t="s">
        <v>12646</v>
      </c>
      <c r="R1823" s="91" t="s">
        <v>27520</v>
      </c>
      <c r="S1823" s="694" t="s">
        <v>30228</v>
      </c>
      <c r="T1823" s="139" t="s">
        <v>30389</v>
      </c>
    </row>
    <row r="1824" spans="1:21" ht="21" hidden="1">
      <c r="A1824" s="16">
        <v>42204</v>
      </c>
      <c r="B1824" s="106" t="s">
        <v>3962</v>
      </c>
      <c r="C1824" s="107" t="s">
        <v>7092</v>
      </c>
      <c r="D1824" s="107" t="s">
        <v>7093</v>
      </c>
      <c r="E1824" s="107" t="s">
        <v>4141</v>
      </c>
      <c r="F1824" s="106" t="s">
        <v>9803</v>
      </c>
      <c r="G1824" s="106">
        <v>0</v>
      </c>
      <c r="H1824" s="106">
        <v>9175994326</v>
      </c>
      <c r="I1824" s="25" t="s">
        <v>2</v>
      </c>
      <c r="K1824" s="128">
        <v>42215</v>
      </c>
      <c r="L1824" s="132">
        <v>4712.7232050000002</v>
      </c>
      <c r="M1824" s="130" t="s">
        <v>11502</v>
      </c>
      <c r="N1824">
        <v>1701</v>
      </c>
      <c r="P1824" s="135" t="s">
        <v>13371</v>
      </c>
      <c r="Q1824" s="106" t="s">
        <v>13935</v>
      </c>
      <c r="R1824" s="91" t="s">
        <v>3</v>
      </c>
      <c r="S1824" s="97" t="s">
        <v>13949</v>
      </c>
      <c r="T1824" t="s">
        <v>30149</v>
      </c>
    </row>
    <row r="1825" spans="1:21" ht="31.5" hidden="1">
      <c r="A1825" s="16">
        <v>42204</v>
      </c>
      <c r="B1825" s="106" t="s">
        <v>3963</v>
      </c>
      <c r="C1825" s="107" t="s">
        <v>7094</v>
      </c>
      <c r="D1825" s="107" t="s">
        <v>7095</v>
      </c>
      <c r="E1825" s="107" t="s">
        <v>2084</v>
      </c>
      <c r="F1825" s="106" t="s">
        <v>9804</v>
      </c>
      <c r="G1825" s="106" t="s">
        <v>9805</v>
      </c>
      <c r="H1825" s="106" t="s">
        <v>9806</v>
      </c>
      <c r="I1825" s="25" t="s">
        <v>2</v>
      </c>
      <c r="K1825" s="128">
        <v>42186</v>
      </c>
      <c r="L1825" s="132">
        <v>15193.461775</v>
      </c>
      <c r="M1825" s="130" t="s">
        <v>11503</v>
      </c>
      <c r="N1825">
        <v>1701</v>
      </c>
      <c r="P1825" s="135" t="s">
        <v>11704</v>
      </c>
      <c r="Q1825" s="106" t="s">
        <v>12647</v>
      </c>
      <c r="R1825" s="91" t="s">
        <v>27520</v>
      </c>
      <c r="S1825" s="694" t="s">
        <v>30229</v>
      </c>
    </row>
    <row r="1826" spans="1:21" ht="21" hidden="1">
      <c r="A1826" s="16">
        <v>42204</v>
      </c>
      <c r="B1826" s="102" t="s">
        <v>3964</v>
      </c>
      <c r="C1826" s="104" t="s">
        <v>7096</v>
      </c>
      <c r="D1826" s="104" t="s">
        <v>7097</v>
      </c>
      <c r="E1826" s="104" t="s">
        <v>4126</v>
      </c>
      <c r="F1826" s="104" t="s">
        <v>9807</v>
      </c>
      <c r="G1826" s="104" t="s">
        <v>2197</v>
      </c>
      <c r="H1826" s="104" t="s">
        <v>9808</v>
      </c>
      <c r="I1826" s="25" t="s">
        <v>2</v>
      </c>
      <c r="K1826" s="128">
        <v>42214</v>
      </c>
      <c r="L1826" s="132">
        <v>6782.35</v>
      </c>
      <c r="M1826" s="130" t="s">
        <v>11504</v>
      </c>
      <c r="N1826">
        <v>1701</v>
      </c>
      <c r="P1826" s="135" t="s">
        <v>13371</v>
      </c>
      <c r="Q1826" s="104" t="s">
        <v>13936</v>
      </c>
      <c r="R1826" s="91" t="s">
        <v>27520</v>
      </c>
      <c r="S1826" s="694" t="s">
        <v>30230</v>
      </c>
      <c r="T1826" s="139" t="s">
        <v>30389</v>
      </c>
    </row>
    <row r="1827" spans="1:21" ht="31.5" hidden="1">
      <c r="A1827" s="16">
        <v>42204</v>
      </c>
      <c r="B1827" s="108" t="s">
        <v>3965</v>
      </c>
      <c r="C1827" s="107" t="s">
        <v>7098</v>
      </c>
      <c r="D1827" s="107" t="s">
        <v>7099</v>
      </c>
      <c r="E1827" s="107" t="s">
        <v>82</v>
      </c>
      <c r="F1827" s="107">
        <v>4944086</v>
      </c>
      <c r="G1827" s="107">
        <v>0</v>
      </c>
      <c r="H1827" s="107">
        <v>9062439388</v>
      </c>
      <c r="I1827" s="25" t="s">
        <v>2</v>
      </c>
      <c r="K1827" s="128">
        <v>42189.666666666664</v>
      </c>
      <c r="L1827" s="132">
        <v>3875.4818875000001</v>
      </c>
      <c r="M1827" s="130" t="s">
        <v>11505</v>
      </c>
      <c r="N1827">
        <v>1701</v>
      </c>
      <c r="P1827" s="178" t="s">
        <v>13372</v>
      </c>
      <c r="Q1827" s="97" t="s">
        <v>13764</v>
      </c>
      <c r="R1827" s="91" t="s">
        <v>27520</v>
      </c>
      <c r="S1827" s="694" t="s">
        <v>30231</v>
      </c>
      <c r="T1827" s="139" t="s">
        <v>30389</v>
      </c>
    </row>
    <row r="1828" spans="1:21" ht="45" hidden="1">
      <c r="A1828" s="16">
        <v>42204</v>
      </c>
      <c r="B1828" s="102" t="s">
        <v>3966</v>
      </c>
      <c r="C1828" s="104" t="s">
        <v>7100</v>
      </c>
      <c r="D1828" s="104" t="s">
        <v>7101</v>
      </c>
      <c r="E1828" s="104" t="s">
        <v>4179</v>
      </c>
      <c r="F1828" s="104" t="s">
        <v>9809</v>
      </c>
      <c r="G1828" s="104" t="s">
        <v>9810</v>
      </c>
      <c r="H1828" s="104" t="s">
        <v>9811</v>
      </c>
      <c r="I1828" s="25" t="s">
        <v>2</v>
      </c>
      <c r="K1828" s="128">
        <v>42201</v>
      </c>
      <c r="L1828" s="132">
        <v>6123.37</v>
      </c>
      <c r="M1828" s="130" t="s">
        <v>11506</v>
      </c>
      <c r="N1828">
        <v>1701</v>
      </c>
      <c r="P1828" s="178" t="s">
        <v>13372</v>
      </c>
      <c r="Q1828" s="97" t="s">
        <v>13765</v>
      </c>
      <c r="R1828" s="91" t="s">
        <v>27520</v>
      </c>
      <c r="S1828" s="694" t="s">
        <v>30232</v>
      </c>
    </row>
    <row r="1829" spans="1:21" ht="21" hidden="1">
      <c r="A1829" s="16">
        <v>42204</v>
      </c>
      <c r="B1829" s="102" t="s">
        <v>3967</v>
      </c>
      <c r="C1829" s="111" t="s">
        <v>7102</v>
      </c>
      <c r="D1829" s="111" t="s">
        <v>7103</v>
      </c>
      <c r="E1829" s="111" t="s">
        <v>1922</v>
      </c>
      <c r="F1829" s="111" t="s">
        <v>9812</v>
      </c>
      <c r="G1829" s="111" t="s">
        <v>2197</v>
      </c>
      <c r="H1829" s="111" t="s">
        <v>2197</v>
      </c>
      <c r="I1829" s="25" t="s">
        <v>2</v>
      </c>
      <c r="K1829" s="128">
        <v>42200</v>
      </c>
      <c r="L1829" s="132">
        <v>3726.32</v>
      </c>
      <c r="M1829" s="130" t="s">
        <v>11507</v>
      </c>
      <c r="N1829">
        <v>1701</v>
      </c>
      <c r="P1829" s="178" t="s">
        <v>13372</v>
      </c>
      <c r="Q1829" s="97" t="s">
        <v>13766</v>
      </c>
      <c r="R1829" s="91" t="s">
        <v>27520</v>
      </c>
      <c r="S1829" s="694" t="s">
        <v>30233</v>
      </c>
      <c r="T1829" s="139" t="s">
        <v>30389</v>
      </c>
    </row>
    <row r="1830" spans="1:21" ht="21" hidden="1">
      <c r="A1830" s="16">
        <v>42204</v>
      </c>
      <c r="B1830" s="107" t="s">
        <v>3968</v>
      </c>
      <c r="C1830" s="107" t="s">
        <v>7104</v>
      </c>
      <c r="D1830" s="107" t="s">
        <v>7105</v>
      </c>
      <c r="E1830" s="107" t="s">
        <v>541</v>
      </c>
      <c r="F1830" s="107">
        <v>5898803</v>
      </c>
      <c r="G1830" s="107">
        <v>0</v>
      </c>
      <c r="H1830" s="107" t="s">
        <v>9813</v>
      </c>
      <c r="I1830" s="25" t="s">
        <v>2</v>
      </c>
      <c r="K1830" s="128">
        <v>42211</v>
      </c>
      <c r="L1830" s="132">
        <v>18135.573157499999</v>
      </c>
      <c r="M1830" s="130" t="s">
        <v>11508</v>
      </c>
      <c r="N1830">
        <v>1701</v>
      </c>
      <c r="P1830" s="135" t="s">
        <v>11704</v>
      </c>
      <c r="Q1830" s="107" t="s">
        <v>12648</v>
      </c>
      <c r="R1830" s="91" t="s">
        <v>27520</v>
      </c>
      <c r="S1830" s="694" t="s">
        <v>30234</v>
      </c>
      <c r="T1830" s="139" t="s">
        <v>30389</v>
      </c>
    </row>
    <row r="1831" spans="1:21" ht="21" hidden="1">
      <c r="A1831" s="16">
        <v>42204</v>
      </c>
      <c r="B1831" s="102" t="s">
        <v>3969</v>
      </c>
      <c r="C1831" s="111" t="s">
        <v>7106</v>
      </c>
      <c r="D1831" s="111" t="s">
        <v>7107</v>
      </c>
      <c r="E1831" s="111" t="s">
        <v>1922</v>
      </c>
      <c r="F1831" s="111" t="s">
        <v>2197</v>
      </c>
      <c r="G1831" s="111" t="s">
        <v>2197</v>
      </c>
      <c r="H1831" s="111" t="s">
        <v>2197</v>
      </c>
      <c r="I1831" s="25" t="s">
        <v>2</v>
      </c>
      <c r="K1831" s="128">
        <v>42210</v>
      </c>
      <c r="L1831" s="132">
        <v>8624.5499999999993</v>
      </c>
      <c r="M1831" s="130" t="s">
        <v>11509</v>
      </c>
      <c r="N1831">
        <v>1701</v>
      </c>
      <c r="P1831" s="135" t="s">
        <v>11704</v>
      </c>
      <c r="Q1831" s="97" t="s">
        <v>11827</v>
      </c>
      <c r="S1831" s="97" t="s">
        <v>28879</v>
      </c>
      <c r="T1831" s="139" t="s">
        <v>30389</v>
      </c>
      <c r="U1831" s="692" t="s">
        <v>30192</v>
      </c>
    </row>
    <row r="1832" spans="1:21" ht="21" hidden="1">
      <c r="A1832" s="16">
        <v>42204</v>
      </c>
      <c r="B1832" s="108" t="s">
        <v>3970</v>
      </c>
      <c r="C1832" s="107" t="s">
        <v>7108</v>
      </c>
      <c r="D1832" s="107" t="s">
        <v>7109</v>
      </c>
      <c r="E1832" s="107" t="s">
        <v>541</v>
      </c>
      <c r="F1832" s="107" t="s">
        <v>9814</v>
      </c>
      <c r="G1832" s="107">
        <v>2511928</v>
      </c>
      <c r="H1832" s="107" t="s">
        <v>9815</v>
      </c>
      <c r="I1832" s="25" t="s">
        <v>2</v>
      </c>
      <c r="K1832" s="128">
        <v>42197.666666666664</v>
      </c>
      <c r="L1832" s="132">
        <v>9557.9572274999991</v>
      </c>
      <c r="M1832" s="130" t="s">
        <v>11510</v>
      </c>
      <c r="N1832">
        <v>1701</v>
      </c>
      <c r="P1832" s="135" t="s">
        <v>11704</v>
      </c>
      <c r="Q1832" s="107" t="s">
        <v>12649</v>
      </c>
      <c r="R1832" s="91" t="s">
        <v>27520</v>
      </c>
      <c r="S1832" s="694" t="s">
        <v>30235</v>
      </c>
    </row>
    <row r="1833" spans="1:21" s="185" customFormat="1" ht="21" hidden="1">
      <c r="A1833" s="176">
        <v>42204</v>
      </c>
      <c r="B1833" s="682" t="s">
        <v>3971</v>
      </c>
      <c r="C1833" s="440" t="s">
        <v>7110</v>
      </c>
      <c r="D1833" s="440" t="s">
        <v>7111</v>
      </c>
      <c r="E1833" s="440" t="s">
        <v>6136</v>
      </c>
      <c r="F1833" s="682">
        <v>464845986</v>
      </c>
      <c r="G1833" s="682">
        <v>0</v>
      </c>
      <c r="H1833" s="682">
        <v>9273282988</v>
      </c>
      <c r="I1833" s="184" t="s">
        <v>2</v>
      </c>
      <c r="K1833" s="186">
        <v>42202</v>
      </c>
      <c r="L1833" s="187">
        <v>13182.032902499999</v>
      </c>
      <c r="M1833" s="188" t="s">
        <v>11511</v>
      </c>
      <c r="N1833" s="185">
        <v>1701</v>
      </c>
      <c r="P1833" s="185" t="s">
        <v>11704</v>
      </c>
      <c r="Q1833" s="682" t="s">
        <v>12650</v>
      </c>
      <c r="R1833" s="140" t="s">
        <v>27520</v>
      </c>
      <c r="S1833" s="283"/>
      <c r="U1833" s="283" t="s">
        <v>29694</v>
      </c>
    </row>
    <row r="1834" spans="1:21" ht="31.5" hidden="1">
      <c r="A1834" s="16">
        <v>42204</v>
      </c>
      <c r="B1834" s="109" t="s">
        <v>3972</v>
      </c>
      <c r="C1834" s="107" t="s">
        <v>7112</v>
      </c>
      <c r="D1834" s="107" t="s">
        <v>7113</v>
      </c>
      <c r="E1834" s="107" t="s">
        <v>541</v>
      </c>
      <c r="F1834" s="107"/>
      <c r="G1834" s="107"/>
      <c r="H1834" s="107" t="s">
        <v>9816</v>
      </c>
      <c r="I1834" s="25" t="s">
        <v>2</v>
      </c>
      <c r="K1834" s="128">
        <v>42210</v>
      </c>
      <c r="L1834" s="132">
        <v>36347.458335000003</v>
      </c>
      <c r="M1834" s="130" t="s">
        <v>11512</v>
      </c>
      <c r="N1834">
        <v>1701</v>
      </c>
      <c r="P1834" t="s">
        <v>3</v>
      </c>
      <c r="Q1834" s="599" t="s">
        <v>13530</v>
      </c>
      <c r="R1834" s="91" t="s">
        <v>27520</v>
      </c>
      <c r="S1834" s="694" t="s">
        <v>30236</v>
      </c>
    </row>
    <row r="1835" spans="1:21" ht="31.5" hidden="1">
      <c r="A1835" s="16">
        <v>42204</v>
      </c>
      <c r="B1835" s="108" t="s">
        <v>3973</v>
      </c>
      <c r="C1835" s="107" t="s">
        <v>7114</v>
      </c>
      <c r="D1835" s="107" t="s">
        <v>7115</v>
      </c>
      <c r="E1835" s="107" t="s">
        <v>4209</v>
      </c>
      <c r="F1835" s="107">
        <v>437570189</v>
      </c>
      <c r="G1835" s="107">
        <v>8934567</v>
      </c>
      <c r="H1835" s="107">
        <v>9178384849</v>
      </c>
      <c r="I1835" s="25" t="s">
        <v>2</v>
      </c>
      <c r="K1835" s="128">
        <v>42191.666666666664</v>
      </c>
      <c r="L1835" s="132">
        <v>5947.4889249999997</v>
      </c>
      <c r="M1835" s="130" t="s">
        <v>11513</v>
      </c>
      <c r="N1835">
        <v>1701</v>
      </c>
      <c r="P1835" s="178" t="s">
        <v>13372</v>
      </c>
      <c r="Q1835" s="97" t="s">
        <v>13767</v>
      </c>
      <c r="R1835" s="91" t="s">
        <v>27520</v>
      </c>
      <c r="S1835" s="694" t="s">
        <v>30237</v>
      </c>
      <c r="T1835" s="139" t="s">
        <v>30389</v>
      </c>
    </row>
    <row r="1836" spans="1:21" ht="42" hidden="1">
      <c r="A1836" s="16">
        <v>42204</v>
      </c>
      <c r="B1836" s="102" t="s">
        <v>3974</v>
      </c>
      <c r="C1836" s="104" t="s">
        <v>7116</v>
      </c>
      <c r="D1836" s="104" t="s">
        <v>7117</v>
      </c>
      <c r="E1836" s="104" t="s">
        <v>1461</v>
      </c>
      <c r="F1836" s="104" t="s">
        <v>2197</v>
      </c>
      <c r="G1836" s="104" t="s">
        <v>9817</v>
      </c>
      <c r="H1836" s="104" t="s">
        <v>9818</v>
      </c>
      <c r="I1836" s="25" t="s">
        <v>2</v>
      </c>
      <c r="K1836" s="128">
        <v>42215</v>
      </c>
      <c r="L1836" s="132">
        <v>11122.91</v>
      </c>
      <c r="M1836" s="130" t="s">
        <v>11514</v>
      </c>
      <c r="N1836">
        <v>1701</v>
      </c>
      <c r="P1836" s="135" t="s">
        <v>11704</v>
      </c>
      <c r="Q1836" s="104" t="s">
        <v>12651</v>
      </c>
      <c r="R1836" s="91" t="s">
        <v>27520</v>
      </c>
      <c r="S1836" s="694" t="s">
        <v>30238</v>
      </c>
      <c r="T1836" s="139" t="s">
        <v>30389</v>
      </c>
    </row>
    <row r="1837" spans="1:21" ht="21" hidden="1">
      <c r="A1837" s="16">
        <v>42204</v>
      </c>
      <c r="B1837" s="106" t="s">
        <v>3975</v>
      </c>
      <c r="C1837" s="107" t="s">
        <v>7118</v>
      </c>
      <c r="D1837" s="107" t="s">
        <v>2441</v>
      </c>
      <c r="E1837" s="107" t="s">
        <v>7119</v>
      </c>
      <c r="F1837" s="106">
        <v>7137464</v>
      </c>
      <c r="G1837" s="106">
        <v>0</v>
      </c>
      <c r="H1837" s="106">
        <v>9154359785</v>
      </c>
      <c r="I1837" s="25" t="s">
        <v>2</v>
      </c>
      <c r="K1837" s="128">
        <v>42186</v>
      </c>
      <c r="L1837" s="132">
        <v>6021.1052799999998</v>
      </c>
      <c r="M1837" s="130" t="s">
        <v>11515</v>
      </c>
      <c r="N1837">
        <v>1701</v>
      </c>
      <c r="P1837" s="178" t="s">
        <v>13372</v>
      </c>
      <c r="Q1837" s="97" t="s">
        <v>13768</v>
      </c>
      <c r="R1837" s="91" t="s">
        <v>27520</v>
      </c>
      <c r="S1837" s="694" t="s">
        <v>30239</v>
      </c>
      <c r="T1837" s="139" t="s">
        <v>30389</v>
      </c>
    </row>
    <row r="1838" spans="1:21" hidden="1">
      <c r="A1838" s="16">
        <v>42204</v>
      </c>
      <c r="B1838" s="102" t="s">
        <v>3976</v>
      </c>
      <c r="C1838" s="104" t="s">
        <v>7120</v>
      </c>
      <c r="D1838" s="104" t="s">
        <v>4711</v>
      </c>
      <c r="E1838" s="104" t="s">
        <v>2438</v>
      </c>
      <c r="F1838" s="104" t="s">
        <v>2196</v>
      </c>
      <c r="G1838" s="104" t="s">
        <v>2196</v>
      </c>
      <c r="H1838" s="104" t="s">
        <v>9819</v>
      </c>
      <c r="I1838" s="25" t="s">
        <v>2</v>
      </c>
      <c r="K1838" s="128">
        <v>42215</v>
      </c>
      <c r="L1838" s="132">
        <v>3698.16</v>
      </c>
      <c r="M1838" s="130" t="s">
        <v>11516</v>
      </c>
      <c r="N1838">
        <v>1701</v>
      </c>
      <c r="P1838" s="178" t="s">
        <v>13372</v>
      </c>
      <c r="Q1838" s="97" t="s">
        <v>13769</v>
      </c>
      <c r="R1838" s="91" t="s">
        <v>27520</v>
      </c>
      <c r="S1838" s="694" t="s">
        <v>30240</v>
      </c>
      <c r="T1838" s="139" t="s">
        <v>30389</v>
      </c>
    </row>
    <row r="1839" spans="1:21" ht="21" hidden="1">
      <c r="A1839" s="16">
        <v>42204</v>
      </c>
      <c r="B1839" s="102" t="s">
        <v>3977</v>
      </c>
      <c r="C1839" s="105" t="s">
        <v>7121</v>
      </c>
      <c r="D1839" s="105" t="s">
        <v>4163</v>
      </c>
      <c r="E1839" s="105" t="s">
        <v>541</v>
      </c>
      <c r="F1839" s="105" t="s">
        <v>9820</v>
      </c>
      <c r="G1839" s="105" t="s">
        <v>9821</v>
      </c>
      <c r="H1839" s="105" t="s">
        <v>9822</v>
      </c>
      <c r="I1839" s="25" t="s">
        <v>2</v>
      </c>
      <c r="K1839" s="128">
        <v>42214</v>
      </c>
      <c r="L1839" s="132">
        <v>4537.79</v>
      </c>
      <c r="M1839" s="130" t="s">
        <v>11517</v>
      </c>
      <c r="N1839">
        <v>1701</v>
      </c>
      <c r="P1839" s="178" t="s">
        <v>13372</v>
      </c>
      <c r="Q1839" s="97" t="s">
        <v>13770</v>
      </c>
      <c r="R1839" s="91" t="s">
        <v>27520</v>
      </c>
      <c r="S1839" s="694" t="s">
        <v>30241</v>
      </c>
      <c r="T1839" s="139" t="s">
        <v>30389</v>
      </c>
    </row>
    <row r="1840" spans="1:21" ht="30" hidden="1">
      <c r="A1840" s="16">
        <v>42204</v>
      </c>
      <c r="B1840" s="102" t="s">
        <v>3978</v>
      </c>
      <c r="C1840" s="111" t="s">
        <v>7122</v>
      </c>
      <c r="D1840" s="111" t="s">
        <v>7123</v>
      </c>
      <c r="E1840" s="111" t="s">
        <v>4404</v>
      </c>
      <c r="F1840" s="111" t="s">
        <v>9823</v>
      </c>
      <c r="G1840" s="111" t="s">
        <v>9824</v>
      </c>
      <c r="H1840" s="111" t="s">
        <v>2197</v>
      </c>
      <c r="I1840" s="25" t="s">
        <v>2</v>
      </c>
      <c r="K1840" s="128">
        <v>42215</v>
      </c>
      <c r="L1840" s="132">
        <v>9234.27</v>
      </c>
      <c r="M1840" s="130" t="s">
        <v>11518</v>
      </c>
      <c r="N1840">
        <v>1701</v>
      </c>
      <c r="P1840" s="135" t="s">
        <v>11704</v>
      </c>
      <c r="Q1840" s="111" t="s">
        <v>12652</v>
      </c>
      <c r="R1840" t="s">
        <v>23946</v>
      </c>
      <c r="S1840" s="618" t="s">
        <v>28573</v>
      </c>
      <c r="T1840" t="s">
        <v>28621</v>
      </c>
    </row>
    <row r="1841" spans="1:22" ht="21" hidden="1">
      <c r="A1841" s="16">
        <v>42204</v>
      </c>
      <c r="B1841" s="102" t="s">
        <v>3979</v>
      </c>
      <c r="C1841" s="104" t="s">
        <v>7124</v>
      </c>
      <c r="D1841" s="104" t="s">
        <v>7125</v>
      </c>
      <c r="E1841" s="104" t="s">
        <v>2404</v>
      </c>
      <c r="F1841" s="104" t="s">
        <v>9825</v>
      </c>
      <c r="G1841" s="104" t="s">
        <v>2197</v>
      </c>
      <c r="H1841" s="104" t="s">
        <v>9826</v>
      </c>
      <c r="I1841" s="25" t="s">
        <v>2</v>
      </c>
      <c r="K1841" s="128">
        <v>42216</v>
      </c>
      <c r="L1841" s="132">
        <v>8317.74</v>
      </c>
      <c r="M1841" s="130" t="s">
        <v>11519</v>
      </c>
      <c r="N1841">
        <v>1701</v>
      </c>
      <c r="P1841" s="135" t="s">
        <v>11704</v>
      </c>
      <c r="Q1841" s="104" t="s">
        <v>12653</v>
      </c>
      <c r="R1841" s="91" t="s">
        <v>27520</v>
      </c>
      <c r="S1841" s="694" t="s">
        <v>30242</v>
      </c>
    </row>
    <row r="1842" spans="1:22" ht="21" hidden="1">
      <c r="A1842" s="16">
        <v>42204</v>
      </c>
      <c r="B1842" s="107" t="s">
        <v>3980</v>
      </c>
      <c r="C1842" s="107" t="s">
        <v>7126</v>
      </c>
      <c r="D1842" s="107" t="s">
        <v>7127</v>
      </c>
      <c r="E1842" s="107" t="s">
        <v>2433</v>
      </c>
      <c r="F1842" s="107">
        <v>9475603673</v>
      </c>
      <c r="G1842" s="107">
        <v>0</v>
      </c>
      <c r="H1842" s="107">
        <v>97339119724</v>
      </c>
      <c r="I1842" s="25" t="s">
        <v>2</v>
      </c>
      <c r="K1842" s="128">
        <v>42202</v>
      </c>
      <c r="L1842" s="132">
        <v>18771.541590000001</v>
      </c>
      <c r="M1842" s="130" t="s">
        <v>11520</v>
      </c>
      <c r="N1842">
        <v>1701</v>
      </c>
      <c r="P1842" s="135" t="s">
        <v>11704</v>
      </c>
      <c r="Q1842" s="107" t="s">
        <v>12654</v>
      </c>
      <c r="R1842" s="91" t="s">
        <v>27520</v>
      </c>
      <c r="S1842" s="694" t="s">
        <v>30243</v>
      </c>
      <c r="T1842" s="139" t="s">
        <v>30389</v>
      </c>
    </row>
    <row r="1843" spans="1:22" ht="30" hidden="1">
      <c r="A1843" s="16">
        <v>42204</v>
      </c>
      <c r="B1843" s="106" t="s">
        <v>3981</v>
      </c>
      <c r="C1843" s="107"/>
      <c r="D1843" s="107"/>
      <c r="E1843" s="107"/>
      <c r="F1843" s="106">
        <v>97156602576</v>
      </c>
      <c r="G1843" s="106">
        <v>0</v>
      </c>
      <c r="H1843" s="106">
        <v>9715660257</v>
      </c>
      <c r="I1843" s="25" t="s">
        <v>2</v>
      </c>
      <c r="K1843" s="128">
        <v>42188</v>
      </c>
      <c r="L1843" s="132">
        <v>7214.3372950000003</v>
      </c>
      <c r="M1843" s="130" t="s">
        <v>11521</v>
      </c>
      <c r="N1843">
        <v>1701</v>
      </c>
      <c r="P1843" s="178" t="s">
        <v>13372</v>
      </c>
      <c r="Q1843" s="97" t="s">
        <v>13771</v>
      </c>
      <c r="R1843" s="91" t="s">
        <v>27520</v>
      </c>
      <c r="S1843" s="97" t="s">
        <v>30244</v>
      </c>
      <c r="T1843" s="139" t="s">
        <v>30389</v>
      </c>
    </row>
    <row r="1844" spans="1:22" ht="60" hidden="1">
      <c r="A1844" s="16">
        <v>42204</v>
      </c>
      <c r="B1844" s="106" t="s">
        <v>3982</v>
      </c>
      <c r="C1844" s="107" t="s">
        <v>7128</v>
      </c>
      <c r="D1844" s="107" t="s">
        <v>7129</v>
      </c>
      <c r="E1844" s="107" t="s">
        <v>82</v>
      </c>
      <c r="F1844" s="106">
        <v>8544516</v>
      </c>
      <c r="G1844" s="106">
        <v>8544516</v>
      </c>
      <c r="H1844" s="106">
        <v>9152197472</v>
      </c>
      <c r="I1844" s="25" t="s">
        <v>2</v>
      </c>
      <c r="K1844" s="128">
        <v>42215</v>
      </c>
      <c r="L1844" s="132">
        <v>4423.8976974999996</v>
      </c>
      <c r="M1844" s="130" t="s">
        <v>11522</v>
      </c>
      <c r="N1844">
        <v>1701</v>
      </c>
      <c r="P1844" s="178" t="s">
        <v>13372</v>
      </c>
      <c r="Q1844" s="603" t="s">
        <v>13772</v>
      </c>
      <c r="R1844" t="s">
        <v>23946</v>
      </c>
      <c r="S1844" s="618" t="s">
        <v>28571</v>
      </c>
    </row>
    <row r="1845" spans="1:22" hidden="1">
      <c r="A1845" s="16">
        <v>42204</v>
      </c>
      <c r="B1845" s="107" t="s">
        <v>3983</v>
      </c>
      <c r="C1845" s="107" t="s">
        <v>7130</v>
      </c>
      <c r="D1845" s="116" t="s">
        <v>7131</v>
      </c>
      <c r="E1845" s="107" t="s">
        <v>4209</v>
      </c>
      <c r="F1845" s="107">
        <v>7786359</v>
      </c>
      <c r="G1845" s="107">
        <v>437785876</v>
      </c>
      <c r="H1845" s="107">
        <v>9088627073</v>
      </c>
      <c r="I1845" s="25" t="s">
        <v>2</v>
      </c>
      <c r="K1845" s="128">
        <v>42189</v>
      </c>
      <c r="L1845" s="132">
        <v>7173.6235724999997</v>
      </c>
      <c r="M1845" s="130" t="s">
        <v>11523</v>
      </c>
      <c r="N1845">
        <v>1701</v>
      </c>
      <c r="P1845" s="178" t="s">
        <v>13372</v>
      </c>
      <c r="Q1845" s="97" t="s">
        <v>13773</v>
      </c>
      <c r="R1845" s="91" t="s">
        <v>27520</v>
      </c>
      <c r="S1845" s="694" t="s">
        <v>30245</v>
      </c>
    </row>
    <row r="1846" spans="1:22" ht="30" hidden="1">
      <c r="A1846" s="16">
        <v>42204</v>
      </c>
      <c r="B1846" s="107" t="s">
        <v>3984</v>
      </c>
      <c r="C1846" s="107" t="s">
        <v>7132</v>
      </c>
      <c r="D1846" s="107" t="s">
        <v>7133</v>
      </c>
      <c r="E1846" s="107" t="s">
        <v>1629</v>
      </c>
      <c r="F1846" s="107">
        <v>4568299</v>
      </c>
      <c r="G1846" s="107">
        <v>0</v>
      </c>
      <c r="H1846" s="107">
        <v>9212268305</v>
      </c>
      <c r="I1846" s="25" t="s">
        <v>2</v>
      </c>
      <c r="K1846" s="128">
        <v>42204</v>
      </c>
      <c r="L1846" s="132">
        <v>3091.2610774999998</v>
      </c>
      <c r="M1846" s="130" t="s">
        <v>11524</v>
      </c>
      <c r="N1846">
        <v>1701</v>
      </c>
      <c r="P1846" s="178" t="s">
        <v>13372</v>
      </c>
      <c r="Q1846" s="97" t="s">
        <v>13774</v>
      </c>
      <c r="R1846" s="91" t="s">
        <v>27520</v>
      </c>
      <c r="S1846" s="694" t="s">
        <v>30246</v>
      </c>
    </row>
    <row r="1847" spans="1:22" ht="21" hidden="1">
      <c r="A1847" s="16">
        <v>42204</v>
      </c>
      <c r="B1847" s="106" t="s">
        <v>3985</v>
      </c>
      <c r="C1847" s="107" t="s">
        <v>7134</v>
      </c>
      <c r="D1847" s="107" t="s">
        <v>4213</v>
      </c>
      <c r="E1847" s="107" t="s">
        <v>541</v>
      </c>
      <c r="F1847" s="106">
        <v>9178199915</v>
      </c>
      <c r="G1847" s="106">
        <v>0</v>
      </c>
      <c r="H1847" s="106">
        <v>9178199915</v>
      </c>
      <c r="I1847" s="25" t="s">
        <v>2</v>
      </c>
      <c r="K1847" s="128">
        <v>42196</v>
      </c>
      <c r="L1847" s="132">
        <v>4558.9593875</v>
      </c>
      <c r="M1847" s="130" t="s">
        <v>11525</v>
      </c>
      <c r="N1847">
        <v>1701</v>
      </c>
      <c r="P1847" s="178" t="s">
        <v>13372</v>
      </c>
      <c r="Q1847" s="604" t="s">
        <v>13775</v>
      </c>
      <c r="R1847" s="91" t="s">
        <v>27520</v>
      </c>
      <c r="S1847" s="694" t="s">
        <v>30247</v>
      </c>
    </row>
    <row r="1848" spans="1:22" ht="21" hidden="1">
      <c r="A1848" s="16">
        <v>42204</v>
      </c>
      <c r="B1848" s="107" t="s">
        <v>3986</v>
      </c>
      <c r="C1848" s="107" t="s">
        <v>7135</v>
      </c>
      <c r="D1848" s="107" t="s">
        <v>6784</v>
      </c>
      <c r="E1848" s="107" t="s">
        <v>2438</v>
      </c>
      <c r="F1848" s="107">
        <v>4275906</v>
      </c>
      <c r="G1848" s="107">
        <v>0</v>
      </c>
      <c r="H1848" s="107">
        <v>9178663386</v>
      </c>
      <c r="I1848" s="25" t="s">
        <v>2</v>
      </c>
      <c r="K1848" s="128">
        <v>42215</v>
      </c>
      <c r="L1848" s="132">
        <v>5823.8880349999999</v>
      </c>
      <c r="M1848" s="130" t="s">
        <v>11526</v>
      </c>
      <c r="N1848">
        <v>1701</v>
      </c>
      <c r="P1848" s="178" t="s">
        <v>13372</v>
      </c>
      <c r="Q1848" s="97" t="s">
        <v>13776</v>
      </c>
      <c r="R1848" s="91" t="s">
        <v>27520</v>
      </c>
      <c r="S1848" s="694" t="s">
        <v>30248</v>
      </c>
    </row>
    <row r="1849" spans="1:22" ht="21" hidden="1">
      <c r="A1849" s="16">
        <v>42204</v>
      </c>
      <c r="B1849" s="102" t="s">
        <v>3987</v>
      </c>
      <c r="C1849" s="105" t="s">
        <v>7136</v>
      </c>
      <c r="D1849" s="105" t="s">
        <v>7137</v>
      </c>
      <c r="E1849" s="105" t="s">
        <v>2409</v>
      </c>
      <c r="F1849" s="105" t="s">
        <v>9827</v>
      </c>
      <c r="G1849" s="105" t="s">
        <v>2197</v>
      </c>
      <c r="H1849" s="105" t="s">
        <v>9828</v>
      </c>
      <c r="I1849" s="25" t="s">
        <v>2</v>
      </c>
      <c r="K1849" s="128">
        <v>42214</v>
      </c>
      <c r="L1849" s="132">
        <v>13842.3</v>
      </c>
      <c r="M1849" s="130" t="s">
        <v>11527</v>
      </c>
      <c r="N1849">
        <v>1701</v>
      </c>
      <c r="P1849" s="135" t="s">
        <v>11704</v>
      </c>
      <c r="Q1849" s="105" t="s">
        <v>12655</v>
      </c>
      <c r="R1849" s="91" t="s">
        <v>27520</v>
      </c>
      <c r="S1849" s="694" t="s">
        <v>30249</v>
      </c>
      <c r="T1849" s="139" t="s">
        <v>30389</v>
      </c>
    </row>
    <row r="1850" spans="1:22" ht="30" hidden="1">
      <c r="A1850" s="16">
        <v>42204</v>
      </c>
      <c r="B1850" s="102" t="s">
        <v>3988</v>
      </c>
      <c r="C1850" s="111" t="s">
        <v>7138</v>
      </c>
      <c r="D1850" s="111" t="s">
        <v>7139</v>
      </c>
      <c r="E1850" s="111" t="s">
        <v>5107</v>
      </c>
      <c r="F1850" s="111" t="s">
        <v>9829</v>
      </c>
      <c r="G1850" s="111" t="s">
        <v>9830</v>
      </c>
      <c r="H1850" s="111" t="s">
        <v>9831</v>
      </c>
      <c r="I1850" s="25" t="s">
        <v>2</v>
      </c>
      <c r="K1850" s="128">
        <v>42209</v>
      </c>
      <c r="L1850" s="132">
        <v>18823.689999999999</v>
      </c>
      <c r="M1850" s="130" t="s">
        <v>11528</v>
      </c>
      <c r="N1850">
        <v>1701</v>
      </c>
      <c r="P1850" s="135" t="s">
        <v>11704</v>
      </c>
      <c r="Q1850" s="111" t="s">
        <v>12656</v>
      </c>
      <c r="R1850" t="s">
        <v>23946</v>
      </c>
      <c r="S1850" s="618" t="s">
        <v>28570</v>
      </c>
      <c r="T1850" t="s">
        <v>28621</v>
      </c>
    </row>
    <row r="1851" spans="1:22" ht="45" hidden="1">
      <c r="A1851" s="16">
        <v>42204</v>
      </c>
      <c r="B1851" s="106" t="s">
        <v>3989</v>
      </c>
      <c r="C1851" s="107" t="s">
        <v>7140</v>
      </c>
      <c r="D1851" s="107" t="s">
        <v>7141</v>
      </c>
      <c r="E1851" s="107" t="s">
        <v>208</v>
      </c>
      <c r="F1851" s="106">
        <v>7668411</v>
      </c>
      <c r="G1851" s="106">
        <v>9228202342</v>
      </c>
      <c r="H1851" s="106">
        <v>9228202342</v>
      </c>
      <c r="I1851" s="25" t="s">
        <v>2</v>
      </c>
      <c r="K1851" s="128">
        <v>42202</v>
      </c>
      <c r="L1851" s="132">
        <v>13893.321272499999</v>
      </c>
      <c r="M1851" s="130" t="s">
        <v>11529</v>
      </c>
      <c r="N1851">
        <v>1701</v>
      </c>
      <c r="P1851" s="178" t="s">
        <v>13372</v>
      </c>
      <c r="Q1851" s="97" t="s">
        <v>13777</v>
      </c>
      <c r="R1851" s="85" t="s">
        <v>28752</v>
      </c>
      <c r="S1851" s="608" t="s">
        <v>28994</v>
      </c>
      <c r="T1851" t="s">
        <v>28621</v>
      </c>
    </row>
    <row r="1852" spans="1:22" ht="45" hidden="1">
      <c r="A1852" s="16">
        <v>42204</v>
      </c>
      <c r="B1852" s="106" t="s">
        <v>3990</v>
      </c>
      <c r="C1852" s="107" t="s">
        <v>7142</v>
      </c>
      <c r="D1852" s="107" t="s">
        <v>7143</v>
      </c>
      <c r="E1852" s="107" t="s">
        <v>5666</v>
      </c>
      <c r="F1852" s="106">
        <v>9422870</v>
      </c>
      <c r="G1852" s="106">
        <v>8781168</v>
      </c>
      <c r="H1852" s="106">
        <v>9176214400</v>
      </c>
      <c r="I1852" s="25" t="s">
        <v>2</v>
      </c>
      <c r="K1852" s="128">
        <v>42202</v>
      </c>
      <c r="L1852" s="132">
        <v>7132.0954149999998</v>
      </c>
      <c r="M1852" s="130" t="s">
        <v>11530</v>
      </c>
      <c r="N1852">
        <v>1701</v>
      </c>
      <c r="P1852" s="178" t="s">
        <v>13372</v>
      </c>
      <c r="Q1852" s="97" t="s">
        <v>13778</v>
      </c>
      <c r="R1852" s="91" t="s">
        <v>27393</v>
      </c>
      <c r="S1852" s="91" t="s">
        <v>28132</v>
      </c>
      <c r="T1852" s="91" t="s">
        <v>29588</v>
      </c>
      <c r="U1852" s="97" t="s">
        <v>30082</v>
      </c>
    </row>
    <row r="1853" spans="1:22" ht="30" hidden="1">
      <c r="A1853" s="16">
        <v>42204</v>
      </c>
      <c r="B1853" s="106" t="s">
        <v>3991</v>
      </c>
      <c r="C1853" s="107" t="s">
        <v>7144</v>
      </c>
      <c r="D1853" s="107" t="s">
        <v>7145</v>
      </c>
      <c r="E1853" s="107" t="s">
        <v>82</v>
      </c>
      <c r="F1853" s="106">
        <v>469708203</v>
      </c>
      <c r="G1853" s="106">
        <v>0</v>
      </c>
      <c r="H1853" s="106">
        <v>9266170610</v>
      </c>
      <c r="I1853" s="25" t="s">
        <v>2</v>
      </c>
      <c r="K1853" s="128">
        <v>42189</v>
      </c>
      <c r="L1853" s="132">
        <v>9234.6230175000001</v>
      </c>
      <c r="M1853" s="130" t="s">
        <v>11531</v>
      </c>
      <c r="N1853">
        <v>1701</v>
      </c>
      <c r="P1853" s="135" t="s">
        <v>11704</v>
      </c>
      <c r="Q1853" s="106" t="s">
        <v>12657</v>
      </c>
      <c r="R1853" s="91" t="s">
        <v>27393</v>
      </c>
      <c r="S1853" s="91" t="s">
        <v>28133</v>
      </c>
      <c r="T1853" s="139" t="s">
        <v>29588</v>
      </c>
      <c r="U1853" s="97" t="s">
        <v>30083</v>
      </c>
    </row>
    <row r="1854" spans="1:22" ht="60" hidden="1">
      <c r="A1854" s="16">
        <v>42204</v>
      </c>
      <c r="B1854" s="106" t="s">
        <v>3992</v>
      </c>
      <c r="C1854" s="121" t="s">
        <v>7146</v>
      </c>
      <c r="D1854" s="121" t="s">
        <v>6082</v>
      </c>
      <c r="E1854" s="121" t="s">
        <v>2086</v>
      </c>
      <c r="F1854" s="124">
        <v>8071943</v>
      </c>
      <c r="G1854" s="124">
        <v>8076972</v>
      </c>
      <c r="H1854" s="124" t="s">
        <v>9832</v>
      </c>
      <c r="I1854" s="25" t="s">
        <v>2</v>
      </c>
      <c r="K1854" s="128">
        <v>42202</v>
      </c>
      <c r="L1854" s="132">
        <v>69611.662687499993</v>
      </c>
      <c r="M1854" s="130" t="s">
        <v>11532</v>
      </c>
      <c r="N1854">
        <v>1701</v>
      </c>
      <c r="P1854" t="s">
        <v>3</v>
      </c>
      <c r="Q1854" s="599" t="s">
        <v>18772</v>
      </c>
      <c r="S1854" s="97" t="s">
        <v>18773</v>
      </c>
      <c r="T1854" s="91" t="s">
        <v>29588</v>
      </c>
      <c r="U1854" s="97" t="s">
        <v>30084</v>
      </c>
      <c r="V1854" t="s">
        <v>30433</v>
      </c>
    </row>
    <row r="1855" spans="1:22" ht="21" hidden="1">
      <c r="A1855" s="16">
        <v>42204</v>
      </c>
      <c r="B1855" s="102" t="s">
        <v>3993</v>
      </c>
      <c r="C1855" s="104" t="s">
        <v>7147</v>
      </c>
      <c r="D1855" s="104" t="s">
        <v>7148</v>
      </c>
      <c r="E1855" s="104" t="s">
        <v>4229</v>
      </c>
      <c r="F1855" s="104" t="s">
        <v>9833</v>
      </c>
      <c r="G1855" s="104" t="s">
        <v>2197</v>
      </c>
      <c r="H1855" s="104" t="s">
        <v>2197</v>
      </c>
      <c r="I1855" s="25" t="s">
        <v>2</v>
      </c>
      <c r="K1855" s="128">
        <v>42215</v>
      </c>
      <c r="L1855" s="132">
        <v>13466.07</v>
      </c>
      <c r="M1855" s="130" t="s">
        <v>11533</v>
      </c>
      <c r="N1855">
        <v>1701</v>
      </c>
      <c r="P1855" s="135" t="s">
        <v>11704</v>
      </c>
      <c r="Q1855" s="104" t="s">
        <v>12658</v>
      </c>
      <c r="R1855" s="91" t="s">
        <v>27393</v>
      </c>
      <c r="S1855" s="91" t="s">
        <v>28134</v>
      </c>
      <c r="T1855" s="139" t="s">
        <v>29588</v>
      </c>
      <c r="U1855" s="97" t="s">
        <v>30085</v>
      </c>
      <c r="V1855" s="139" t="s">
        <v>30433</v>
      </c>
    </row>
    <row r="1856" spans="1:22" ht="45" hidden="1">
      <c r="A1856" s="16">
        <v>42204</v>
      </c>
      <c r="B1856" s="102" t="s">
        <v>3994</v>
      </c>
      <c r="C1856" s="111" t="s">
        <v>7149</v>
      </c>
      <c r="D1856" s="111" t="s">
        <v>7150</v>
      </c>
      <c r="E1856" s="111" t="s">
        <v>1922</v>
      </c>
      <c r="F1856" s="111" t="s">
        <v>9834</v>
      </c>
      <c r="G1856" s="111" t="s">
        <v>9835</v>
      </c>
      <c r="H1856" s="111" t="s">
        <v>9836</v>
      </c>
      <c r="I1856" s="25" t="s">
        <v>2</v>
      </c>
      <c r="K1856" s="128">
        <v>42214</v>
      </c>
      <c r="L1856" s="132">
        <v>4967.75</v>
      </c>
      <c r="M1856" s="130" t="s">
        <v>11534</v>
      </c>
      <c r="N1856">
        <v>1701</v>
      </c>
      <c r="P1856" s="178" t="s">
        <v>13372</v>
      </c>
      <c r="Q1856" s="97" t="s">
        <v>13779</v>
      </c>
      <c r="R1856" s="91" t="s">
        <v>27393</v>
      </c>
      <c r="S1856" s="139" t="s">
        <v>28135</v>
      </c>
      <c r="T1856" s="139" t="s">
        <v>29588</v>
      </c>
      <c r="U1856" s="97" t="s">
        <v>30086</v>
      </c>
      <c r="V1856" s="139" t="s">
        <v>30433</v>
      </c>
    </row>
    <row r="1857" spans="1:22" ht="45" hidden="1">
      <c r="A1857" s="16">
        <v>42204</v>
      </c>
      <c r="B1857" s="102" t="s">
        <v>3995</v>
      </c>
      <c r="C1857" s="104" t="s">
        <v>7151</v>
      </c>
      <c r="D1857" s="104" t="s">
        <v>7152</v>
      </c>
      <c r="E1857" s="104" t="s">
        <v>2423</v>
      </c>
      <c r="F1857" s="104" t="s">
        <v>9837</v>
      </c>
      <c r="G1857" s="104" t="s">
        <v>9838</v>
      </c>
      <c r="H1857" s="104" t="s">
        <v>2197</v>
      </c>
      <c r="I1857" s="25" t="s">
        <v>2</v>
      </c>
      <c r="K1857" s="128">
        <v>42214</v>
      </c>
      <c r="L1857" s="132">
        <v>8419.9500000000007</v>
      </c>
      <c r="M1857" s="130" t="s">
        <v>11535</v>
      </c>
      <c r="N1857">
        <v>1701</v>
      </c>
      <c r="P1857" s="135" t="s">
        <v>11704</v>
      </c>
      <c r="Q1857" s="104" t="s">
        <v>12659</v>
      </c>
      <c r="R1857" t="s">
        <v>23946</v>
      </c>
      <c r="S1857" s="618" t="s">
        <v>28568</v>
      </c>
      <c r="T1857" t="s">
        <v>28621</v>
      </c>
    </row>
    <row r="1858" spans="1:22" ht="21" hidden="1">
      <c r="A1858" s="16">
        <v>42204</v>
      </c>
      <c r="B1858" s="102" t="s">
        <v>3996</v>
      </c>
      <c r="C1858" s="111" t="s">
        <v>7153</v>
      </c>
      <c r="D1858" s="111" t="s">
        <v>7154</v>
      </c>
      <c r="E1858" s="111" t="s">
        <v>541</v>
      </c>
      <c r="F1858" s="111" t="s">
        <v>9839</v>
      </c>
      <c r="G1858" s="111" t="s">
        <v>2197</v>
      </c>
      <c r="H1858" s="111" t="s">
        <v>2197</v>
      </c>
      <c r="I1858" s="25" t="s">
        <v>2</v>
      </c>
      <c r="K1858" s="128">
        <v>42208</v>
      </c>
      <c r="L1858" s="132">
        <v>46757.24</v>
      </c>
      <c r="M1858" s="130" t="s">
        <v>11536</v>
      </c>
      <c r="N1858">
        <v>1701</v>
      </c>
      <c r="P1858" t="s">
        <v>3</v>
      </c>
      <c r="Q1858" s="605" t="s">
        <v>13531</v>
      </c>
      <c r="S1858" s="605" t="s">
        <v>18770</v>
      </c>
      <c r="T1858" s="139" t="s">
        <v>29588</v>
      </c>
      <c r="U1858" s="97" t="s">
        <v>30087</v>
      </c>
      <c r="V1858" t="s">
        <v>30433</v>
      </c>
    </row>
    <row r="1859" spans="1:22" ht="31.5" hidden="1">
      <c r="A1859" s="16">
        <v>42204</v>
      </c>
      <c r="B1859" s="106" t="s">
        <v>3997</v>
      </c>
      <c r="C1859" s="107" t="s">
        <v>7155</v>
      </c>
      <c r="D1859" s="107" t="s">
        <v>7156</v>
      </c>
      <c r="E1859" s="107" t="s">
        <v>4209</v>
      </c>
      <c r="F1859" s="106">
        <v>434055413</v>
      </c>
      <c r="G1859" s="106">
        <v>25513443</v>
      </c>
      <c r="H1859" s="106">
        <v>0</v>
      </c>
      <c r="I1859" s="25" t="s">
        <v>2</v>
      </c>
      <c r="K1859" s="128">
        <v>42203</v>
      </c>
      <c r="L1859" s="132">
        <v>13522.392620000001</v>
      </c>
      <c r="M1859" s="130" t="s">
        <v>11537</v>
      </c>
      <c r="N1859">
        <v>1701</v>
      </c>
      <c r="P1859" s="135" t="s">
        <v>11704</v>
      </c>
      <c r="Q1859" s="106" t="s">
        <v>12660</v>
      </c>
      <c r="R1859" s="91" t="s">
        <v>27393</v>
      </c>
      <c r="S1859" s="106" t="s">
        <v>28136</v>
      </c>
      <c r="T1859" t="s">
        <v>29588</v>
      </c>
      <c r="U1859" s="97" t="s">
        <v>30088</v>
      </c>
      <c r="V1859" t="s">
        <v>30433</v>
      </c>
    </row>
    <row r="1860" spans="1:22" ht="60" hidden="1">
      <c r="A1860" s="16">
        <v>42204</v>
      </c>
      <c r="B1860" s="102" t="s">
        <v>3998</v>
      </c>
      <c r="C1860" s="102" t="s">
        <v>7157</v>
      </c>
      <c r="D1860" s="102" t="s">
        <v>7158</v>
      </c>
      <c r="E1860" s="102" t="s">
        <v>541</v>
      </c>
      <c r="F1860" s="102" t="s">
        <v>9840</v>
      </c>
      <c r="G1860" s="102" t="s">
        <v>9841</v>
      </c>
      <c r="H1860" s="102" t="s">
        <v>9842</v>
      </c>
      <c r="I1860" s="25" t="s">
        <v>2</v>
      </c>
      <c r="K1860" s="128">
        <v>42205</v>
      </c>
      <c r="L1860" s="132">
        <v>3250.5</v>
      </c>
      <c r="M1860" s="130" t="s">
        <v>11538</v>
      </c>
      <c r="N1860">
        <v>1701</v>
      </c>
      <c r="P1860" s="178" t="s">
        <v>13372</v>
      </c>
      <c r="Q1860" s="97" t="s">
        <v>13780</v>
      </c>
      <c r="R1860" s="91" t="s">
        <v>27393</v>
      </c>
      <c r="S1860" s="91" t="s">
        <v>28137</v>
      </c>
      <c r="U1860" s="97" t="s">
        <v>28894</v>
      </c>
    </row>
    <row r="1861" spans="1:22" ht="60" hidden="1">
      <c r="A1861" s="16">
        <v>42204</v>
      </c>
      <c r="B1861" s="102" t="s">
        <v>3999</v>
      </c>
      <c r="C1861" s="102" t="s">
        <v>7159</v>
      </c>
      <c r="D1861" s="102" t="s">
        <v>7160</v>
      </c>
      <c r="E1861" s="102" t="s">
        <v>541</v>
      </c>
      <c r="F1861" s="102" t="s">
        <v>9840</v>
      </c>
      <c r="G1861" s="102" t="s">
        <v>9841</v>
      </c>
      <c r="H1861" s="102" t="s">
        <v>9842</v>
      </c>
      <c r="I1861" s="25" t="s">
        <v>2</v>
      </c>
      <c r="K1861" s="128">
        <v>42205</v>
      </c>
      <c r="L1861" s="132">
        <v>3250.5</v>
      </c>
      <c r="M1861" s="130" t="s">
        <v>11539</v>
      </c>
      <c r="N1861">
        <v>1701</v>
      </c>
      <c r="P1861" s="178" t="s">
        <v>13372</v>
      </c>
      <c r="Q1861" s="97" t="s">
        <v>13780</v>
      </c>
      <c r="R1861" s="91" t="s">
        <v>27393</v>
      </c>
      <c r="S1861" s="139" t="s">
        <v>28138</v>
      </c>
      <c r="U1861" s="97" t="s">
        <v>28894</v>
      </c>
    </row>
    <row r="1862" spans="1:22" ht="31.5" hidden="1">
      <c r="A1862" s="16">
        <v>42204</v>
      </c>
      <c r="B1862" s="102" t="s">
        <v>4000</v>
      </c>
      <c r="C1862" s="104" t="s">
        <v>7161</v>
      </c>
      <c r="D1862" s="104" t="s">
        <v>7162</v>
      </c>
      <c r="E1862" s="104" t="s">
        <v>2438</v>
      </c>
      <c r="F1862" s="104" t="s">
        <v>2197</v>
      </c>
      <c r="G1862" s="104" t="s">
        <v>2197</v>
      </c>
      <c r="H1862" s="104" t="s">
        <v>9843</v>
      </c>
      <c r="I1862" s="25" t="s">
        <v>2</v>
      </c>
      <c r="K1862" s="128">
        <v>42200</v>
      </c>
      <c r="L1862" s="132">
        <v>7625.52</v>
      </c>
      <c r="M1862" s="130" t="s">
        <v>11540</v>
      </c>
      <c r="N1862">
        <v>1701</v>
      </c>
      <c r="P1862" s="178" t="s">
        <v>13372</v>
      </c>
      <c r="Q1862" s="97" t="s">
        <v>13781</v>
      </c>
      <c r="R1862" s="91" t="s">
        <v>27393</v>
      </c>
      <c r="S1862" s="139" t="s">
        <v>28139</v>
      </c>
      <c r="T1862" s="139" t="s">
        <v>29588</v>
      </c>
      <c r="U1862" s="97" t="s">
        <v>30089</v>
      </c>
      <c r="V1862" s="139" t="s">
        <v>30433</v>
      </c>
    </row>
    <row r="1863" spans="1:22" ht="21" hidden="1">
      <c r="A1863" s="16">
        <v>42204</v>
      </c>
      <c r="B1863" s="106" t="s">
        <v>4001</v>
      </c>
      <c r="C1863" s="107" t="s">
        <v>7163</v>
      </c>
      <c r="D1863" s="107" t="s">
        <v>7164</v>
      </c>
      <c r="E1863" s="107" t="s">
        <v>2438</v>
      </c>
      <c r="F1863" s="106">
        <v>3589754</v>
      </c>
      <c r="G1863" s="106">
        <v>0</v>
      </c>
      <c r="H1863" s="106">
        <v>9223714941</v>
      </c>
      <c r="I1863" s="25" t="s">
        <v>2</v>
      </c>
      <c r="K1863" s="128">
        <v>42200</v>
      </c>
      <c r="L1863" s="132">
        <v>9288.3555400000005</v>
      </c>
      <c r="M1863" s="130" t="s">
        <v>11541</v>
      </c>
      <c r="N1863">
        <v>1701</v>
      </c>
      <c r="P1863" s="135" t="s">
        <v>11704</v>
      </c>
      <c r="Q1863" s="106" t="s">
        <v>12661</v>
      </c>
      <c r="R1863" s="91" t="s">
        <v>27393</v>
      </c>
      <c r="S1863" s="139" t="s">
        <v>28140</v>
      </c>
    </row>
    <row r="1864" spans="1:22" ht="45" hidden="1">
      <c r="A1864" s="16">
        <v>42204</v>
      </c>
      <c r="B1864" s="106" t="s">
        <v>4002</v>
      </c>
      <c r="C1864" s="107" t="s">
        <v>7165</v>
      </c>
      <c r="D1864" s="107" t="s">
        <v>7166</v>
      </c>
      <c r="E1864" s="107" t="s">
        <v>2438</v>
      </c>
      <c r="F1864" s="106">
        <v>23521814</v>
      </c>
      <c r="G1864" s="106">
        <v>96638872020</v>
      </c>
      <c r="H1864" s="106">
        <v>9154019713</v>
      </c>
      <c r="I1864" s="25" t="s">
        <v>2</v>
      </c>
      <c r="K1864" s="128">
        <v>42206</v>
      </c>
      <c r="L1864" s="132">
        <v>8895.2207849999995</v>
      </c>
      <c r="M1864" s="130" t="s">
        <v>11542</v>
      </c>
      <c r="N1864">
        <v>1701</v>
      </c>
      <c r="P1864" s="135" t="s">
        <v>11704</v>
      </c>
      <c r="Q1864" s="106" t="s">
        <v>12662</v>
      </c>
      <c r="R1864" s="91" t="s">
        <v>27393</v>
      </c>
      <c r="S1864" s="139" t="s">
        <v>28141</v>
      </c>
      <c r="T1864" s="139" t="s">
        <v>29588</v>
      </c>
      <c r="U1864" s="97" t="s">
        <v>30090</v>
      </c>
      <c r="V1864" s="139" t="s">
        <v>30433</v>
      </c>
    </row>
    <row r="1865" spans="1:22" ht="45" hidden="1">
      <c r="A1865" s="16">
        <v>42204</v>
      </c>
      <c r="B1865" s="102" t="s">
        <v>4003</v>
      </c>
      <c r="C1865" s="111" t="s">
        <v>7167</v>
      </c>
      <c r="D1865" s="111" t="s">
        <v>7168</v>
      </c>
      <c r="E1865" s="111" t="s">
        <v>2438</v>
      </c>
      <c r="F1865" s="111" t="s">
        <v>9844</v>
      </c>
      <c r="G1865" s="111" t="s">
        <v>9845</v>
      </c>
      <c r="H1865" s="111" t="s">
        <v>9846</v>
      </c>
      <c r="I1865" s="25" t="s">
        <v>2</v>
      </c>
      <c r="K1865" s="128">
        <v>42215</v>
      </c>
      <c r="L1865" s="132">
        <v>3202.56</v>
      </c>
      <c r="M1865" s="130" t="s">
        <v>11543</v>
      </c>
      <c r="N1865">
        <v>1701</v>
      </c>
      <c r="P1865" s="178" t="s">
        <v>13372</v>
      </c>
      <c r="Q1865" s="97" t="s">
        <v>13782</v>
      </c>
    </row>
    <row r="1866" spans="1:22" ht="30" hidden="1">
      <c r="A1866" s="16">
        <v>42204</v>
      </c>
      <c r="B1866" s="107" t="s">
        <v>4004</v>
      </c>
      <c r="C1866" s="107" t="s">
        <v>7169</v>
      </c>
      <c r="D1866" s="107" t="s">
        <v>7170</v>
      </c>
      <c r="E1866" s="107" t="s">
        <v>4209</v>
      </c>
      <c r="F1866" s="107">
        <v>11201970</v>
      </c>
      <c r="G1866" s="107">
        <v>9175048458</v>
      </c>
      <c r="H1866" s="107">
        <v>9175048758</v>
      </c>
      <c r="I1866" s="25" t="s">
        <v>2</v>
      </c>
      <c r="K1866" s="128">
        <v>42200</v>
      </c>
      <c r="L1866" s="132">
        <v>4538.6024074999996</v>
      </c>
      <c r="M1866" s="130" t="s">
        <v>11544</v>
      </c>
      <c r="N1866">
        <v>1701</v>
      </c>
      <c r="P1866" s="178" t="s">
        <v>13372</v>
      </c>
      <c r="Q1866" s="97" t="s">
        <v>13783</v>
      </c>
      <c r="R1866" s="91" t="s">
        <v>27520</v>
      </c>
      <c r="S1866" s="697" t="s">
        <v>30250</v>
      </c>
    </row>
    <row r="1867" spans="1:22" ht="21" hidden="1">
      <c r="A1867" s="16">
        <v>42204</v>
      </c>
      <c r="B1867" s="108" t="s">
        <v>4005</v>
      </c>
      <c r="C1867" s="107" t="s">
        <v>7171</v>
      </c>
      <c r="D1867" s="107" t="s">
        <v>2423</v>
      </c>
      <c r="E1867" s="107" t="s">
        <v>2404</v>
      </c>
      <c r="F1867" s="107">
        <v>9062879607</v>
      </c>
      <c r="G1867" s="107">
        <v>0</v>
      </c>
      <c r="H1867" s="107">
        <v>9062879607</v>
      </c>
      <c r="I1867" s="25" t="s">
        <v>2</v>
      </c>
      <c r="K1867" s="128">
        <v>42201.666666666664</v>
      </c>
      <c r="L1867" s="132">
        <v>8344.6240199999993</v>
      </c>
      <c r="M1867" s="130" t="s">
        <v>11545</v>
      </c>
      <c r="N1867">
        <v>1701</v>
      </c>
      <c r="P1867" s="135" t="s">
        <v>11704</v>
      </c>
      <c r="Q1867" s="107" t="s">
        <v>12663</v>
      </c>
      <c r="R1867" s="91" t="s">
        <v>27393</v>
      </c>
      <c r="S1867" s="139" t="s">
        <v>28142</v>
      </c>
      <c r="T1867" s="139" t="s">
        <v>29588</v>
      </c>
      <c r="U1867" s="97" t="s">
        <v>30091</v>
      </c>
      <c r="V1867" s="139" t="s">
        <v>30433</v>
      </c>
    </row>
    <row r="1868" spans="1:22" ht="60" hidden="1">
      <c r="A1868" s="16">
        <v>42204</v>
      </c>
      <c r="B1868" s="106" t="s">
        <v>4006</v>
      </c>
      <c r="C1868" s="107" t="s">
        <v>7172</v>
      </c>
      <c r="D1868" s="107" t="s">
        <v>7173</v>
      </c>
      <c r="E1868" s="107" t="s">
        <v>82</v>
      </c>
      <c r="F1868" s="106">
        <v>966568787470</v>
      </c>
      <c r="G1868" s="106">
        <v>0</v>
      </c>
      <c r="H1868" s="106" t="s">
        <v>9847</v>
      </c>
      <c r="I1868" s="25" t="s">
        <v>2</v>
      </c>
      <c r="K1868" s="128">
        <v>42189</v>
      </c>
      <c r="L1868" s="132">
        <v>4922.0963549999997</v>
      </c>
      <c r="M1868" s="130" t="s">
        <v>11546</v>
      </c>
      <c r="N1868">
        <v>1701</v>
      </c>
      <c r="P1868" s="178" t="s">
        <v>13372</v>
      </c>
      <c r="Q1868" s="578" t="s">
        <v>13784</v>
      </c>
      <c r="R1868" t="s">
        <v>23946</v>
      </c>
      <c r="S1868" s="618" t="s">
        <v>28567</v>
      </c>
    </row>
    <row r="1869" spans="1:22" ht="21" hidden="1">
      <c r="A1869" s="16">
        <v>42204</v>
      </c>
      <c r="B1869" s="106" t="s">
        <v>4007</v>
      </c>
      <c r="C1869" s="107" t="s">
        <v>7174</v>
      </c>
      <c r="D1869" s="107" t="s">
        <v>7175</v>
      </c>
      <c r="E1869" s="107" t="s">
        <v>82</v>
      </c>
      <c r="F1869" s="106">
        <v>9091468054</v>
      </c>
      <c r="G1869" s="106">
        <v>0</v>
      </c>
      <c r="H1869" s="106">
        <v>928117716</v>
      </c>
      <c r="I1869" s="25" t="s">
        <v>2</v>
      </c>
      <c r="K1869" s="128">
        <v>42208</v>
      </c>
      <c r="L1869" s="132">
        <v>3942.7591775000001</v>
      </c>
      <c r="M1869" s="130" t="s">
        <v>11547</v>
      </c>
      <c r="N1869">
        <v>1701</v>
      </c>
      <c r="P1869" s="178" t="s">
        <v>13372</v>
      </c>
      <c r="Q1869" s="97" t="s">
        <v>13785</v>
      </c>
      <c r="R1869" s="91" t="s">
        <v>27393</v>
      </c>
      <c r="S1869" s="91" t="s">
        <v>28143</v>
      </c>
      <c r="T1869" s="91" t="s">
        <v>28621</v>
      </c>
    </row>
    <row r="1870" spans="1:22" ht="30" hidden="1">
      <c r="A1870" s="16">
        <v>42204</v>
      </c>
      <c r="B1870" s="102" t="s">
        <v>4008</v>
      </c>
      <c r="C1870" s="105" t="s">
        <v>7176</v>
      </c>
      <c r="D1870" s="105" t="s">
        <v>7177</v>
      </c>
      <c r="E1870" s="105" t="s">
        <v>1461</v>
      </c>
      <c r="F1870" s="105" t="s">
        <v>9848</v>
      </c>
      <c r="G1870" s="105" t="s">
        <v>2197</v>
      </c>
      <c r="H1870" s="105" t="s">
        <v>9848</v>
      </c>
      <c r="I1870" s="25" t="s">
        <v>2</v>
      </c>
      <c r="K1870" s="128">
        <v>42214</v>
      </c>
      <c r="L1870" s="132">
        <v>16235.05</v>
      </c>
      <c r="M1870" s="130" t="s">
        <v>11548</v>
      </c>
      <c r="N1870">
        <v>1701</v>
      </c>
      <c r="P1870" s="135" t="s">
        <v>11704</v>
      </c>
      <c r="Q1870" s="105" t="s">
        <v>12664</v>
      </c>
      <c r="R1870" s="91" t="s">
        <v>27393</v>
      </c>
      <c r="S1870" s="105" t="s">
        <v>28144</v>
      </c>
      <c r="T1870" t="s">
        <v>30148</v>
      </c>
      <c r="U1870" s="97" t="s">
        <v>30164</v>
      </c>
      <c r="V1870" t="s">
        <v>30433</v>
      </c>
    </row>
    <row r="1871" spans="1:22" ht="30" hidden="1">
      <c r="A1871" s="16">
        <v>42204</v>
      </c>
      <c r="B1871" s="102" t="s">
        <v>4009</v>
      </c>
      <c r="C1871" s="102" t="s">
        <v>7178</v>
      </c>
      <c r="D1871" s="102" t="s">
        <v>7179</v>
      </c>
      <c r="E1871" s="102" t="s">
        <v>2086</v>
      </c>
      <c r="F1871" s="102" t="s">
        <v>9849</v>
      </c>
      <c r="G1871" s="102" t="s">
        <v>2197</v>
      </c>
      <c r="H1871" s="102" t="s">
        <v>9850</v>
      </c>
      <c r="I1871" s="25" t="s">
        <v>2</v>
      </c>
      <c r="K1871" s="128">
        <v>42208</v>
      </c>
      <c r="L1871" s="132">
        <v>7263.57</v>
      </c>
      <c r="M1871" s="130" t="s">
        <v>11549</v>
      </c>
      <c r="N1871">
        <v>1701</v>
      </c>
      <c r="P1871" s="178" t="s">
        <v>13372</v>
      </c>
      <c r="Q1871" s="97" t="s">
        <v>13786</v>
      </c>
      <c r="R1871" s="91" t="s">
        <v>27393</v>
      </c>
      <c r="S1871" s="91" t="s">
        <v>28145</v>
      </c>
    </row>
    <row r="1872" spans="1:22" ht="60" hidden="1">
      <c r="A1872" s="16">
        <v>42204</v>
      </c>
      <c r="B1872" s="106" t="s">
        <v>4010</v>
      </c>
      <c r="C1872" s="107" t="s">
        <v>7180</v>
      </c>
      <c r="D1872" s="107" t="s">
        <v>7181</v>
      </c>
      <c r="E1872" s="107" t="s">
        <v>7</v>
      </c>
      <c r="F1872" s="106">
        <v>495082365</v>
      </c>
      <c r="G1872" s="106">
        <v>0</v>
      </c>
      <c r="H1872" s="106">
        <v>9175335818</v>
      </c>
      <c r="I1872" s="25" t="s">
        <v>2</v>
      </c>
      <c r="K1872" s="128">
        <v>42208</v>
      </c>
      <c r="L1872" s="132">
        <v>5193.6146675</v>
      </c>
      <c r="M1872" s="130" t="s">
        <v>11550</v>
      </c>
      <c r="N1872">
        <v>1701</v>
      </c>
      <c r="P1872" s="178" t="s">
        <v>13372</v>
      </c>
      <c r="Q1872" s="578" t="s">
        <v>13787</v>
      </c>
      <c r="R1872" t="s">
        <v>23946</v>
      </c>
      <c r="S1872" s="618" t="s">
        <v>28566</v>
      </c>
    </row>
    <row r="1873" spans="1:22" ht="21" hidden="1">
      <c r="A1873" s="16">
        <v>42204</v>
      </c>
      <c r="B1873" s="106" t="s">
        <v>4011</v>
      </c>
      <c r="C1873" s="107" t="s">
        <v>7182</v>
      </c>
      <c r="D1873" s="107" t="s">
        <v>7183</v>
      </c>
      <c r="E1873" s="107" t="s">
        <v>19</v>
      </c>
      <c r="F1873" s="106" t="s">
        <v>9851</v>
      </c>
      <c r="G1873" s="106">
        <v>0</v>
      </c>
      <c r="H1873" s="106" t="s">
        <v>9852</v>
      </c>
      <c r="I1873" s="25" t="s">
        <v>2</v>
      </c>
      <c r="K1873" s="128">
        <v>42194</v>
      </c>
      <c r="L1873" s="132">
        <v>8244.8015825000002</v>
      </c>
      <c r="M1873" s="130" t="s">
        <v>11551</v>
      </c>
      <c r="N1873">
        <v>1701</v>
      </c>
      <c r="P1873" s="135" t="s">
        <v>11704</v>
      </c>
      <c r="Q1873" s="106" t="s">
        <v>12665</v>
      </c>
      <c r="R1873" s="91" t="s">
        <v>27520</v>
      </c>
      <c r="S1873" s="694" t="s">
        <v>30251</v>
      </c>
    </row>
    <row r="1874" spans="1:22" ht="45" hidden="1">
      <c r="A1874" s="16">
        <v>42204</v>
      </c>
      <c r="B1874" s="107" t="s">
        <v>4012</v>
      </c>
      <c r="C1874" s="107" t="s">
        <v>7184</v>
      </c>
      <c r="D1874" s="107" t="s">
        <v>7185</v>
      </c>
      <c r="E1874" s="107" t="s">
        <v>7</v>
      </c>
      <c r="F1874" s="107">
        <v>495024023</v>
      </c>
      <c r="G1874" s="107">
        <v>495022019</v>
      </c>
      <c r="H1874" s="107">
        <v>9028971233</v>
      </c>
      <c r="I1874" s="25" t="s">
        <v>2</v>
      </c>
      <c r="K1874" s="128">
        <v>42196</v>
      </c>
      <c r="L1874" s="132">
        <v>9605.1797100000003</v>
      </c>
      <c r="M1874" s="130" t="s">
        <v>11552</v>
      </c>
      <c r="N1874">
        <v>1701</v>
      </c>
      <c r="P1874" s="135" t="s">
        <v>11704</v>
      </c>
      <c r="Q1874" s="107" t="s">
        <v>12666</v>
      </c>
      <c r="R1874" s="91" t="s">
        <v>27393</v>
      </c>
      <c r="S1874" s="91" t="s">
        <v>28146</v>
      </c>
      <c r="T1874" s="139" t="s">
        <v>29588</v>
      </c>
      <c r="U1874" s="97" t="s">
        <v>30092</v>
      </c>
      <c r="V1874" s="139" t="s">
        <v>30433</v>
      </c>
    </row>
    <row r="1875" spans="1:22" ht="45" hidden="1">
      <c r="A1875" s="16">
        <v>42204</v>
      </c>
      <c r="B1875" s="102" t="s">
        <v>4013</v>
      </c>
      <c r="C1875" s="105" t="s">
        <v>7186</v>
      </c>
      <c r="D1875" s="105" t="s">
        <v>4343</v>
      </c>
      <c r="E1875" s="105" t="s">
        <v>2438</v>
      </c>
      <c r="F1875" s="105" t="s">
        <v>9853</v>
      </c>
      <c r="G1875" s="105" t="s">
        <v>2197</v>
      </c>
      <c r="H1875" s="105" t="s">
        <v>9854</v>
      </c>
      <c r="I1875" s="25" t="s">
        <v>2</v>
      </c>
      <c r="K1875" s="128">
        <v>42206</v>
      </c>
      <c r="L1875" s="132">
        <v>6906.34</v>
      </c>
      <c r="M1875" s="130" t="s">
        <v>11553</v>
      </c>
      <c r="N1875">
        <v>1701</v>
      </c>
      <c r="P1875" s="178" t="s">
        <v>13372</v>
      </c>
      <c r="Q1875" s="578" t="s">
        <v>13788</v>
      </c>
      <c r="R1875" t="s">
        <v>23946</v>
      </c>
      <c r="S1875" s="97" t="s">
        <v>28564</v>
      </c>
    </row>
    <row r="1876" spans="1:22" ht="30" hidden="1">
      <c r="A1876" s="16">
        <v>42204</v>
      </c>
      <c r="B1876" s="106" t="s">
        <v>4014</v>
      </c>
      <c r="C1876" s="107" t="s">
        <v>7187</v>
      </c>
      <c r="D1876" s="107" t="s">
        <v>7188</v>
      </c>
      <c r="E1876" s="107" t="s">
        <v>4867</v>
      </c>
      <c r="F1876" s="106">
        <v>7443461</v>
      </c>
      <c r="G1876" s="106">
        <v>6328446</v>
      </c>
      <c r="H1876" s="106">
        <v>9164902524</v>
      </c>
      <c r="I1876" s="25" t="s">
        <v>2</v>
      </c>
      <c r="K1876" s="128">
        <v>42216</v>
      </c>
      <c r="L1876" s="132">
        <v>9159.5710400000007</v>
      </c>
      <c r="M1876" s="130" t="s">
        <v>11554</v>
      </c>
      <c r="N1876">
        <v>1701</v>
      </c>
      <c r="P1876" s="135" t="s">
        <v>11704</v>
      </c>
      <c r="Q1876" s="106" t="s">
        <v>12667</v>
      </c>
      <c r="R1876" s="91" t="s">
        <v>27393</v>
      </c>
      <c r="S1876" s="91" t="s">
        <v>28147</v>
      </c>
      <c r="T1876" s="139" t="s">
        <v>29588</v>
      </c>
      <c r="U1876" s="97" t="s">
        <v>30093</v>
      </c>
      <c r="V1876" s="139" t="s">
        <v>30433</v>
      </c>
    </row>
    <row r="1877" spans="1:22" ht="31.5" hidden="1">
      <c r="A1877" s="16">
        <v>42204</v>
      </c>
      <c r="B1877" s="108" t="s">
        <v>4015</v>
      </c>
      <c r="C1877" s="107" t="s">
        <v>7189</v>
      </c>
      <c r="D1877" s="107" t="s">
        <v>4242</v>
      </c>
      <c r="E1877" s="107" t="s">
        <v>4220</v>
      </c>
      <c r="F1877" s="107">
        <v>3550719</v>
      </c>
      <c r="G1877" s="107">
        <v>3522208</v>
      </c>
      <c r="H1877" s="107">
        <v>9178732100</v>
      </c>
      <c r="I1877" s="25" t="s">
        <v>2</v>
      </c>
      <c r="K1877" s="128">
        <v>42189.666666666664</v>
      </c>
      <c r="L1877" s="132">
        <v>8386.66266</v>
      </c>
      <c r="M1877" s="130" t="s">
        <v>11555</v>
      </c>
      <c r="N1877">
        <v>1701</v>
      </c>
      <c r="P1877" s="135" t="s">
        <v>11704</v>
      </c>
      <c r="Q1877" s="107" t="s">
        <v>12668</v>
      </c>
      <c r="R1877" t="s">
        <v>23946</v>
      </c>
      <c r="S1877" s="97" t="s">
        <v>28565</v>
      </c>
      <c r="T1877" t="s">
        <v>28621</v>
      </c>
    </row>
    <row r="1878" spans="1:22" ht="31.5" hidden="1">
      <c r="A1878" s="16">
        <v>42204</v>
      </c>
      <c r="B1878" s="102" t="s">
        <v>4016</v>
      </c>
      <c r="C1878" s="111" t="s">
        <v>7190</v>
      </c>
      <c r="D1878" s="111" t="s">
        <v>7191</v>
      </c>
      <c r="E1878" s="111" t="s">
        <v>4117</v>
      </c>
      <c r="F1878" s="111" t="s">
        <v>9855</v>
      </c>
      <c r="G1878" s="111" t="s">
        <v>2197</v>
      </c>
      <c r="H1878" s="111" t="s">
        <v>2197</v>
      </c>
      <c r="I1878" s="25" t="s">
        <v>2</v>
      </c>
      <c r="K1878" s="128">
        <v>42199</v>
      </c>
      <c r="L1878" s="132">
        <v>20633.5</v>
      </c>
      <c r="M1878" s="130" t="s">
        <v>11556</v>
      </c>
      <c r="N1878">
        <v>1701</v>
      </c>
      <c r="P1878" t="s">
        <v>3</v>
      </c>
      <c r="Q1878" s="599" t="s">
        <v>13532</v>
      </c>
      <c r="R1878" s="91" t="s">
        <v>27393</v>
      </c>
      <c r="S1878" s="111" t="s">
        <v>28148</v>
      </c>
      <c r="T1878" s="139" t="s">
        <v>29588</v>
      </c>
      <c r="U1878" s="97" t="s">
        <v>30094</v>
      </c>
      <c r="V1878" t="s">
        <v>30433</v>
      </c>
    </row>
    <row r="1879" spans="1:22" ht="21" hidden="1">
      <c r="A1879" s="16">
        <v>42204</v>
      </c>
      <c r="B1879" s="102" t="s">
        <v>4017</v>
      </c>
      <c r="C1879" s="105" t="s">
        <v>7192</v>
      </c>
      <c r="D1879" s="105" t="s">
        <v>7193</v>
      </c>
      <c r="E1879" s="105" t="s">
        <v>2409</v>
      </c>
      <c r="F1879" s="105" t="s">
        <v>9856</v>
      </c>
      <c r="G1879" s="105" t="s">
        <v>2197</v>
      </c>
      <c r="H1879" s="105" t="s">
        <v>2197</v>
      </c>
      <c r="I1879" s="25" t="s">
        <v>2</v>
      </c>
      <c r="K1879" s="128">
        <v>42194</v>
      </c>
      <c r="L1879" s="132">
        <v>3044.63</v>
      </c>
      <c r="M1879" s="130" t="s">
        <v>11557</v>
      </c>
      <c r="N1879">
        <v>1701</v>
      </c>
      <c r="P1879" s="178" t="s">
        <v>13372</v>
      </c>
      <c r="Q1879" s="97" t="s">
        <v>13789</v>
      </c>
      <c r="R1879" s="91" t="s">
        <v>27393</v>
      </c>
      <c r="S1879" s="91" t="s">
        <v>28149</v>
      </c>
      <c r="T1879" s="91" t="s">
        <v>29588</v>
      </c>
      <c r="U1879" s="97" t="s">
        <v>30095</v>
      </c>
      <c r="V1879" s="91" t="s">
        <v>30433</v>
      </c>
    </row>
    <row r="1880" spans="1:22" ht="42" hidden="1">
      <c r="A1880" s="16">
        <v>42204</v>
      </c>
      <c r="B1880" s="102" t="s">
        <v>4018</v>
      </c>
      <c r="C1880" s="104" t="s">
        <v>7194</v>
      </c>
      <c r="D1880" s="104" t="s">
        <v>7195</v>
      </c>
      <c r="E1880" s="104" t="s">
        <v>2423</v>
      </c>
      <c r="F1880" s="104" t="s">
        <v>9857</v>
      </c>
      <c r="G1880" s="104" t="s">
        <v>2197</v>
      </c>
      <c r="H1880" s="104" t="s">
        <v>2197</v>
      </c>
      <c r="I1880" s="25" t="s">
        <v>2</v>
      </c>
      <c r="K1880" s="128">
        <v>42214</v>
      </c>
      <c r="L1880" s="132">
        <v>19759.939999999999</v>
      </c>
      <c r="M1880" s="130" t="s">
        <v>11558</v>
      </c>
      <c r="N1880">
        <v>1701</v>
      </c>
      <c r="P1880" s="135" t="s">
        <v>11704</v>
      </c>
      <c r="Q1880" s="104" t="s">
        <v>12669</v>
      </c>
      <c r="R1880" s="91" t="s">
        <v>27393</v>
      </c>
      <c r="S1880" s="91" t="s">
        <v>28150</v>
      </c>
      <c r="T1880" s="139" t="s">
        <v>29588</v>
      </c>
      <c r="U1880" s="97" t="s">
        <v>30096</v>
      </c>
      <c r="V1880" s="139" t="s">
        <v>30149</v>
      </c>
    </row>
    <row r="1881" spans="1:22" ht="31.5" hidden="1">
      <c r="A1881" s="16">
        <v>42204</v>
      </c>
      <c r="B1881" s="102" t="s">
        <v>4019</v>
      </c>
      <c r="C1881" s="111" t="s">
        <v>7196</v>
      </c>
      <c r="D1881" s="111" t="s">
        <v>7197</v>
      </c>
      <c r="E1881" s="111" t="s">
        <v>4486</v>
      </c>
      <c r="F1881" s="111" t="s">
        <v>9858</v>
      </c>
      <c r="G1881" s="111" t="s">
        <v>2197</v>
      </c>
      <c r="H1881" s="111" t="s">
        <v>2197</v>
      </c>
      <c r="I1881" s="25" t="s">
        <v>2</v>
      </c>
      <c r="K1881" s="128">
        <v>42194</v>
      </c>
      <c r="L1881" s="132">
        <v>7970.15</v>
      </c>
      <c r="M1881" s="130" t="s">
        <v>11559</v>
      </c>
      <c r="N1881">
        <v>1701</v>
      </c>
      <c r="P1881" s="178" t="s">
        <v>13372</v>
      </c>
      <c r="Q1881" s="97" t="s">
        <v>13790</v>
      </c>
      <c r="R1881" s="91" t="s">
        <v>27393</v>
      </c>
      <c r="S1881" s="91" t="s">
        <v>28151</v>
      </c>
      <c r="T1881" s="91" t="s">
        <v>29588</v>
      </c>
      <c r="U1881" s="97" t="s">
        <v>30097</v>
      </c>
      <c r="V1881" t="s">
        <v>30433</v>
      </c>
    </row>
    <row r="1882" spans="1:22" ht="31.5" hidden="1">
      <c r="A1882" s="16">
        <v>42204</v>
      </c>
      <c r="B1882" s="107" t="s">
        <v>4020</v>
      </c>
      <c r="C1882" s="107" t="s">
        <v>7198</v>
      </c>
      <c r="D1882" s="107" t="s">
        <v>7199</v>
      </c>
      <c r="E1882" s="107" t="s">
        <v>208</v>
      </c>
      <c r="F1882" s="107">
        <v>9175163062</v>
      </c>
      <c r="G1882" s="107">
        <v>0</v>
      </c>
      <c r="H1882" s="107" t="s">
        <v>9859</v>
      </c>
      <c r="I1882" s="25" t="s">
        <v>2</v>
      </c>
      <c r="K1882" s="128">
        <v>42216</v>
      </c>
      <c r="L1882" s="132">
        <v>5904.5344850000001</v>
      </c>
      <c r="M1882" s="130" t="s">
        <v>11560</v>
      </c>
      <c r="N1882">
        <v>1701</v>
      </c>
      <c r="P1882" s="178" t="s">
        <v>13372</v>
      </c>
      <c r="Q1882" s="97" t="s">
        <v>13791</v>
      </c>
      <c r="R1882" s="91" t="s">
        <v>27393</v>
      </c>
      <c r="S1882" s="91" t="s">
        <v>28152</v>
      </c>
    </row>
    <row r="1883" spans="1:22" ht="60" hidden="1">
      <c r="A1883" s="16">
        <v>42204</v>
      </c>
      <c r="B1883" s="106" t="s">
        <v>4021</v>
      </c>
      <c r="C1883" s="107" t="s">
        <v>7200</v>
      </c>
      <c r="D1883" s="107" t="s">
        <v>7201</v>
      </c>
      <c r="E1883" s="107" t="s">
        <v>7</v>
      </c>
      <c r="F1883" s="106">
        <v>495626749</v>
      </c>
      <c r="G1883" s="106">
        <v>0</v>
      </c>
      <c r="H1883" s="106">
        <v>9228109011</v>
      </c>
      <c r="I1883" s="25" t="s">
        <v>2</v>
      </c>
      <c r="K1883" s="128">
        <v>42187</v>
      </c>
      <c r="L1883" s="132">
        <v>7056.3383299999996</v>
      </c>
      <c r="M1883" s="130" t="s">
        <v>11561</v>
      </c>
      <c r="N1883">
        <v>1701</v>
      </c>
      <c r="P1883" s="178" t="s">
        <v>13372</v>
      </c>
      <c r="Q1883" s="578" t="s">
        <v>13792</v>
      </c>
      <c r="R1883" t="s">
        <v>23946</v>
      </c>
      <c r="S1883" s="97" t="s">
        <v>28563</v>
      </c>
      <c r="T1883" t="s">
        <v>28621</v>
      </c>
    </row>
    <row r="1884" spans="1:22" ht="30" hidden="1">
      <c r="A1884" s="16">
        <v>42204</v>
      </c>
      <c r="B1884" s="107" t="s">
        <v>4022</v>
      </c>
      <c r="C1884" s="107" t="s">
        <v>7202</v>
      </c>
      <c r="D1884" s="107" t="s">
        <v>769</v>
      </c>
      <c r="E1884" s="107" t="s">
        <v>208</v>
      </c>
      <c r="F1884" s="107">
        <v>9163230222</v>
      </c>
      <c r="G1884" s="107">
        <v>0</v>
      </c>
      <c r="H1884" s="107">
        <v>971507516201</v>
      </c>
      <c r="I1884" s="25" t="s">
        <v>2</v>
      </c>
      <c r="K1884" s="128">
        <v>42193</v>
      </c>
      <c r="L1884" s="132">
        <v>5933.3903550000005</v>
      </c>
      <c r="M1884" s="130" t="s">
        <v>11562</v>
      </c>
      <c r="N1884">
        <v>1701</v>
      </c>
      <c r="P1884" s="178" t="s">
        <v>13372</v>
      </c>
      <c r="Q1884" s="97" t="s">
        <v>13793</v>
      </c>
      <c r="R1884" s="91" t="s">
        <v>27393</v>
      </c>
      <c r="S1884" s="107" t="s">
        <v>28153</v>
      </c>
      <c r="T1884" t="s">
        <v>29588</v>
      </c>
      <c r="U1884" s="97" t="s">
        <v>30098</v>
      </c>
      <c r="V1884" t="s">
        <v>30433</v>
      </c>
    </row>
    <row r="1885" spans="1:22" ht="31.5" hidden="1">
      <c r="A1885" s="16">
        <v>42204</v>
      </c>
      <c r="B1885" s="102" t="s">
        <v>4023</v>
      </c>
      <c r="C1885" s="104" t="s">
        <v>7203</v>
      </c>
      <c r="D1885" s="104" t="s">
        <v>7204</v>
      </c>
      <c r="E1885" s="104" t="s">
        <v>7</v>
      </c>
      <c r="F1885" s="104" t="s">
        <v>9860</v>
      </c>
      <c r="G1885" s="104" t="s">
        <v>9861</v>
      </c>
      <c r="H1885" s="104" t="s">
        <v>9862</v>
      </c>
      <c r="I1885" s="25" t="s">
        <v>2</v>
      </c>
      <c r="K1885" s="128">
        <v>42205</v>
      </c>
      <c r="L1885" s="132">
        <v>11742.93</v>
      </c>
      <c r="M1885" s="130" t="s">
        <v>11563</v>
      </c>
      <c r="N1885">
        <v>1701</v>
      </c>
      <c r="P1885" s="135" t="s">
        <v>11704</v>
      </c>
      <c r="Q1885" s="104" t="s">
        <v>12670</v>
      </c>
      <c r="R1885" s="91" t="s">
        <v>27520</v>
      </c>
      <c r="S1885" s="694" t="s">
        <v>30252</v>
      </c>
    </row>
    <row r="1886" spans="1:22" ht="31.5" hidden="1">
      <c r="A1886" s="16">
        <v>42204</v>
      </c>
      <c r="B1886" s="108" t="s">
        <v>4024</v>
      </c>
      <c r="C1886" s="107" t="s">
        <v>7205</v>
      </c>
      <c r="D1886" s="107" t="s">
        <v>208</v>
      </c>
      <c r="E1886" s="107" t="s">
        <v>208</v>
      </c>
      <c r="F1886" s="107">
        <v>7640432</v>
      </c>
      <c r="G1886" s="107">
        <v>0</v>
      </c>
      <c r="H1886" s="107">
        <v>9065107916</v>
      </c>
      <c r="I1886" s="25" t="s">
        <v>2</v>
      </c>
      <c r="K1886" s="128">
        <v>42195.666666666664</v>
      </c>
      <c r="L1886" s="132">
        <v>10251.757654999999</v>
      </c>
      <c r="M1886" s="130" t="s">
        <v>11564</v>
      </c>
      <c r="N1886">
        <v>1701</v>
      </c>
      <c r="P1886" s="135" t="s">
        <v>11704</v>
      </c>
      <c r="Q1886" s="107" t="s">
        <v>12671</v>
      </c>
      <c r="R1886" s="91" t="s">
        <v>27393</v>
      </c>
      <c r="S1886" s="91" t="s">
        <v>28154</v>
      </c>
      <c r="T1886" s="139" t="s">
        <v>29588</v>
      </c>
      <c r="U1886" s="97" t="s">
        <v>30099</v>
      </c>
      <c r="V1886" s="139" t="s">
        <v>30149</v>
      </c>
    </row>
    <row r="1887" spans="1:22" ht="30" hidden="1">
      <c r="A1887" s="16">
        <v>42204</v>
      </c>
      <c r="B1887" s="106" t="s">
        <v>4025</v>
      </c>
      <c r="C1887" s="107" t="s">
        <v>7206</v>
      </c>
      <c r="D1887" s="107" t="s">
        <v>7207</v>
      </c>
      <c r="E1887" s="107" t="s">
        <v>4147</v>
      </c>
      <c r="F1887" s="106">
        <v>9802246</v>
      </c>
      <c r="G1887" s="106">
        <v>0</v>
      </c>
      <c r="H1887" s="106">
        <v>9065654002</v>
      </c>
      <c r="I1887" s="25" t="s">
        <v>2</v>
      </c>
      <c r="K1887" s="128">
        <v>42215</v>
      </c>
      <c r="L1887" s="132">
        <v>15720.7635025</v>
      </c>
      <c r="M1887" s="130" t="s">
        <v>11565</v>
      </c>
      <c r="N1887">
        <v>1701</v>
      </c>
      <c r="P1887" s="135" t="s">
        <v>11704</v>
      </c>
      <c r="Q1887" s="106" t="s">
        <v>12672</v>
      </c>
      <c r="R1887" s="91" t="s">
        <v>27393</v>
      </c>
      <c r="S1887" s="91" t="s">
        <v>28155</v>
      </c>
      <c r="T1887" s="139" t="s">
        <v>29588</v>
      </c>
      <c r="U1887" s="97" t="s">
        <v>30100</v>
      </c>
      <c r="V1887" t="s">
        <v>30433</v>
      </c>
    </row>
    <row r="1888" spans="1:22" ht="30" hidden="1">
      <c r="A1888" s="16">
        <v>42204</v>
      </c>
      <c r="B1888" s="102" t="s">
        <v>4026</v>
      </c>
      <c r="C1888" s="111" t="s">
        <v>7208</v>
      </c>
      <c r="D1888" s="111" t="s">
        <v>7209</v>
      </c>
      <c r="E1888" s="111" t="s">
        <v>4209</v>
      </c>
      <c r="F1888" s="111" t="s">
        <v>9863</v>
      </c>
      <c r="G1888" s="111" t="s">
        <v>2197</v>
      </c>
      <c r="H1888" s="111" t="s">
        <v>9864</v>
      </c>
      <c r="I1888" s="25" t="s">
        <v>2</v>
      </c>
      <c r="K1888" s="128">
        <v>42216</v>
      </c>
      <c r="L1888" s="132">
        <v>9244.84</v>
      </c>
      <c r="M1888" s="130" t="s">
        <v>11566</v>
      </c>
      <c r="N1888">
        <v>1701</v>
      </c>
      <c r="P1888" s="135" t="s">
        <v>11704</v>
      </c>
      <c r="Q1888" s="111" t="s">
        <v>12673</v>
      </c>
      <c r="R1888" s="91" t="s">
        <v>28569</v>
      </c>
      <c r="S1888" s="91" t="s">
        <v>29897</v>
      </c>
      <c r="T1888" s="139" t="s">
        <v>29588</v>
      </c>
      <c r="U1888" s="97" t="s">
        <v>30101</v>
      </c>
      <c r="V1888" t="s">
        <v>30433</v>
      </c>
    </row>
    <row r="1889" spans="1:22" ht="30" hidden="1">
      <c r="A1889" s="16">
        <v>42204</v>
      </c>
      <c r="B1889" s="106" t="s">
        <v>4027</v>
      </c>
      <c r="C1889" s="107" t="s">
        <v>7210</v>
      </c>
      <c r="D1889" s="107" t="s">
        <v>7211</v>
      </c>
      <c r="E1889" s="107" t="s">
        <v>82</v>
      </c>
      <c r="F1889" s="106" t="s">
        <v>9865</v>
      </c>
      <c r="G1889" s="106" t="s">
        <v>9866</v>
      </c>
      <c r="H1889" s="106" t="s">
        <v>9867</v>
      </c>
      <c r="I1889" s="25" t="s">
        <v>2</v>
      </c>
      <c r="K1889" s="128">
        <v>42194</v>
      </c>
      <c r="L1889" s="132">
        <v>13146.307392500001</v>
      </c>
      <c r="M1889" s="130" t="s">
        <v>11567</v>
      </c>
      <c r="N1889">
        <v>1701</v>
      </c>
      <c r="P1889" s="135" t="s">
        <v>11704</v>
      </c>
      <c r="Q1889" s="106" t="s">
        <v>12674</v>
      </c>
      <c r="R1889" s="91" t="s">
        <v>27393</v>
      </c>
      <c r="S1889" s="91" t="s">
        <v>28156</v>
      </c>
      <c r="T1889" s="139" t="s">
        <v>29588</v>
      </c>
      <c r="U1889" s="97" t="s">
        <v>30102</v>
      </c>
      <c r="V1889" s="139" t="s">
        <v>30149</v>
      </c>
    </row>
    <row r="1890" spans="1:22" ht="21" hidden="1">
      <c r="A1890" s="16">
        <v>42204</v>
      </c>
      <c r="B1890" s="107" t="s">
        <v>4028</v>
      </c>
      <c r="C1890" s="107" t="s">
        <v>7212</v>
      </c>
      <c r="D1890" s="107" t="s">
        <v>7213</v>
      </c>
      <c r="E1890" s="107" t="s">
        <v>4209</v>
      </c>
      <c r="F1890" s="107">
        <v>9204846756</v>
      </c>
      <c r="G1890" s="107">
        <v>0</v>
      </c>
      <c r="H1890" s="107">
        <v>9204846756</v>
      </c>
      <c r="I1890" s="25" t="s">
        <v>2</v>
      </c>
      <c r="K1890" s="128">
        <v>42214</v>
      </c>
      <c r="L1890" s="132">
        <v>6511.5349749999996</v>
      </c>
      <c r="M1890" s="130" t="s">
        <v>11568</v>
      </c>
      <c r="N1890">
        <v>1701</v>
      </c>
      <c r="P1890" s="178" t="s">
        <v>13372</v>
      </c>
      <c r="Q1890" s="97" t="s">
        <v>13794</v>
      </c>
      <c r="R1890" s="91" t="s">
        <v>27393</v>
      </c>
      <c r="S1890" s="91" t="s">
        <v>28157</v>
      </c>
    </row>
    <row r="1891" spans="1:22" ht="45" hidden="1">
      <c r="A1891" s="16">
        <v>42204</v>
      </c>
      <c r="B1891" s="102" t="s">
        <v>4029</v>
      </c>
      <c r="C1891" s="102" t="s">
        <v>7214</v>
      </c>
      <c r="D1891" s="102" t="s">
        <v>7215</v>
      </c>
      <c r="E1891" s="102" t="s">
        <v>4147</v>
      </c>
      <c r="F1891" s="102" t="s">
        <v>9868</v>
      </c>
      <c r="G1891" s="102" t="s">
        <v>9869</v>
      </c>
      <c r="H1891" s="102" t="s">
        <v>9870</v>
      </c>
      <c r="I1891" s="25" t="s">
        <v>2</v>
      </c>
      <c r="K1891" s="128">
        <v>42216</v>
      </c>
      <c r="L1891" s="132">
        <v>18259.38</v>
      </c>
      <c r="M1891" s="130" t="s">
        <v>11569</v>
      </c>
      <c r="N1891">
        <v>1701</v>
      </c>
      <c r="P1891" s="135" t="s">
        <v>11704</v>
      </c>
      <c r="Q1891" s="102" t="s">
        <v>12675</v>
      </c>
      <c r="R1891" s="91" t="s">
        <v>27393</v>
      </c>
      <c r="S1891" s="91" t="s">
        <v>28158</v>
      </c>
      <c r="T1891" t="s">
        <v>30148</v>
      </c>
      <c r="U1891" s="97" t="s">
        <v>30165</v>
      </c>
      <c r="V1891" t="s">
        <v>30433</v>
      </c>
    </row>
    <row r="1892" spans="1:22" ht="21" hidden="1">
      <c r="A1892" s="16">
        <v>42204</v>
      </c>
      <c r="B1892" s="102" t="s">
        <v>4030</v>
      </c>
      <c r="C1892" s="102" t="s">
        <v>7214</v>
      </c>
      <c r="D1892" s="102" t="s">
        <v>7215</v>
      </c>
      <c r="E1892" s="102" t="s">
        <v>4147</v>
      </c>
      <c r="F1892" s="102" t="s">
        <v>9868</v>
      </c>
      <c r="G1892" s="102" t="s">
        <v>9869</v>
      </c>
      <c r="H1892" s="102" t="s">
        <v>9870</v>
      </c>
      <c r="I1892" s="25" t="s">
        <v>2</v>
      </c>
      <c r="K1892" s="128">
        <v>42216</v>
      </c>
      <c r="L1892" s="132">
        <v>18259.38</v>
      </c>
      <c r="M1892" s="130" t="s">
        <v>11570</v>
      </c>
      <c r="N1892">
        <v>1701</v>
      </c>
      <c r="P1892" s="135" t="s">
        <v>11704</v>
      </c>
      <c r="Q1892" s="102" t="s">
        <v>12675</v>
      </c>
      <c r="R1892" s="91" t="s">
        <v>27393</v>
      </c>
      <c r="S1892" s="91" t="s">
        <v>28159</v>
      </c>
    </row>
    <row r="1893" spans="1:22" ht="30" hidden="1">
      <c r="A1893" s="16">
        <v>42204</v>
      </c>
      <c r="B1893" s="106" t="s">
        <v>4031</v>
      </c>
      <c r="C1893" s="107" t="s">
        <v>7216</v>
      </c>
      <c r="D1893" s="107" t="s">
        <v>7217</v>
      </c>
      <c r="E1893" s="107" t="s">
        <v>93</v>
      </c>
      <c r="F1893" s="106">
        <v>0</v>
      </c>
      <c r="G1893" s="106">
        <v>0</v>
      </c>
      <c r="H1893" s="106">
        <v>9165858219</v>
      </c>
      <c r="I1893" s="25" t="s">
        <v>2</v>
      </c>
      <c r="K1893" s="128">
        <v>42215</v>
      </c>
      <c r="L1893" s="132">
        <v>3158.5513824999998</v>
      </c>
      <c r="M1893" s="130" t="s">
        <v>11571</v>
      </c>
      <c r="N1893">
        <v>1701</v>
      </c>
      <c r="P1893" s="178" t="s">
        <v>13372</v>
      </c>
      <c r="Q1893" s="97" t="s">
        <v>13795</v>
      </c>
      <c r="R1893" s="91" t="s">
        <v>27393</v>
      </c>
      <c r="S1893" s="91" t="s">
        <v>28160</v>
      </c>
      <c r="T1893" s="91" t="s">
        <v>29588</v>
      </c>
      <c r="U1893" s="97" t="s">
        <v>30103</v>
      </c>
      <c r="V1893" t="s">
        <v>30433</v>
      </c>
    </row>
    <row r="1894" spans="1:22" ht="30" hidden="1">
      <c r="A1894" s="16">
        <v>42204</v>
      </c>
      <c r="B1894" s="106" t="s">
        <v>4032</v>
      </c>
      <c r="C1894" s="107" t="s">
        <v>7218</v>
      </c>
      <c r="D1894" s="107" t="s">
        <v>7219</v>
      </c>
      <c r="E1894" s="107" t="s">
        <v>541</v>
      </c>
      <c r="F1894" s="106">
        <v>9185738915</v>
      </c>
      <c r="G1894" s="106">
        <v>3106179</v>
      </c>
      <c r="H1894" s="106">
        <v>9185738915</v>
      </c>
      <c r="I1894" s="25" t="s">
        <v>2</v>
      </c>
      <c r="K1894" s="128">
        <v>42215</v>
      </c>
      <c r="L1894" s="132">
        <v>8944.1897300000001</v>
      </c>
      <c r="M1894" s="130" t="s">
        <v>11572</v>
      </c>
      <c r="N1894">
        <v>1701</v>
      </c>
      <c r="P1894" s="135" t="s">
        <v>11704</v>
      </c>
      <c r="Q1894" s="106" t="s">
        <v>12676</v>
      </c>
      <c r="R1894" s="91" t="s">
        <v>27393</v>
      </c>
      <c r="S1894" s="91" t="s">
        <v>28161</v>
      </c>
      <c r="T1894" s="139" t="s">
        <v>29588</v>
      </c>
      <c r="U1894" s="97" t="s">
        <v>30104</v>
      </c>
      <c r="V1894" t="s">
        <v>30433</v>
      </c>
    </row>
    <row r="1895" spans="1:22" ht="60" hidden="1">
      <c r="A1895" s="16">
        <v>42204</v>
      </c>
      <c r="B1895" s="108" t="s">
        <v>4033</v>
      </c>
      <c r="C1895" s="107" t="s">
        <v>7220</v>
      </c>
      <c r="D1895" s="107" t="s">
        <v>7221</v>
      </c>
      <c r="E1895" s="107" t="s">
        <v>4126</v>
      </c>
      <c r="F1895" s="107" t="s">
        <v>9871</v>
      </c>
      <c r="G1895" s="107">
        <v>0</v>
      </c>
      <c r="H1895" s="107" t="s">
        <v>9872</v>
      </c>
      <c r="I1895" s="25" t="s">
        <v>2</v>
      </c>
      <c r="K1895" s="128">
        <v>42216.666666666664</v>
      </c>
      <c r="L1895" s="132">
        <v>5936.7389624999996</v>
      </c>
      <c r="M1895" s="130" t="s">
        <v>11573</v>
      </c>
      <c r="N1895">
        <v>1701</v>
      </c>
      <c r="P1895" s="178" t="s">
        <v>13372</v>
      </c>
      <c r="Q1895" s="97" t="s">
        <v>13796</v>
      </c>
      <c r="R1895" s="91" t="s">
        <v>27393</v>
      </c>
      <c r="S1895" s="91" t="s">
        <v>28162</v>
      </c>
      <c r="T1895" s="139" t="s">
        <v>29588</v>
      </c>
      <c r="U1895" s="97" t="s">
        <v>30105</v>
      </c>
      <c r="V1895" t="s">
        <v>30433</v>
      </c>
    </row>
    <row r="1896" spans="1:22" ht="30" hidden="1">
      <c r="A1896" s="16">
        <v>42204</v>
      </c>
      <c r="B1896" s="106" t="s">
        <v>4034</v>
      </c>
      <c r="C1896" s="107" t="s">
        <v>7222</v>
      </c>
      <c r="D1896" s="107" t="s">
        <v>7223</v>
      </c>
      <c r="E1896" s="107" t="s">
        <v>2086</v>
      </c>
      <c r="F1896" s="106">
        <v>5469305</v>
      </c>
      <c r="G1896" s="106">
        <v>0</v>
      </c>
      <c r="H1896" s="106">
        <v>9065837379</v>
      </c>
      <c r="I1896" s="25" t="s">
        <v>2</v>
      </c>
      <c r="K1896" s="128">
        <v>42189</v>
      </c>
      <c r="L1896" s="132">
        <v>11193.787355</v>
      </c>
      <c r="M1896" s="130" t="s">
        <v>11574</v>
      </c>
      <c r="N1896">
        <v>1701</v>
      </c>
      <c r="P1896" s="135" t="s">
        <v>11704</v>
      </c>
      <c r="Q1896" s="106" t="s">
        <v>12677</v>
      </c>
      <c r="R1896" s="91" t="s">
        <v>27393</v>
      </c>
      <c r="S1896" s="91" t="s">
        <v>28163</v>
      </c>
      <c r="T1896" s="139" t="s">
        <v>29588</v>
      </c>
      <c r="U1896" s="97" t="s">
        <v>30106</v>
      </c>
      <c r="V1896" s="139" t="s">
        <v>30149</v>
      </c>
    </row>
    <row r="1897" spans="1:22" ht="45" hidden="1">
      <c r="A1897" s="16">
        <v>42204</v>
      </c>
      <c r="B1897" s="106" t="s">
        <v>4035</v>
      </c>
      <c r="C1897" s="107" t="s">
        <v>7224</v>
      </c>
      <c r="D1897" s="107" t="s">
        <v>1461</v>
      </c>
      <c r="E1897" s="107" t="s">
        <v>1461</v>
      </c>
      <c r="F1897" s="106">
        <v>0</v>
      </c>
      <c r="G1897" s="106">
        <v>8903768</v>
      </c>
      <c r="H1897" s="106" t="s">
        <v>9873</v>
      </c>
      <c r="I1897" s="25" t="s">
        <v>2</v>
      </c>
      <c r="K1897" s="128">
        <v>42208</v>
      </c>
      <c r="L1897" s="132">
        <v>12217.917375000001</v>
      </c>
      <c r="M1897" s="130" t="s">
        <v>11575</v>
      </c>
      <c r="N1897">
        <v>1701</v>
      </c>
      <c r="P1897" s="135" t="s">
        <v>11704</v>
      </c>
      <c r="Q1897" s="106" t="s">
        <v>12678</v>
      </c>
      <c r="S1897" s="97" t="s">
        <v>26482</v>
      </c>
    </row>
    <row r="1898" spans="1:22" ht="31.5" hidden="1">
      <c r="A1898" s="16">
        <v>42204</v>
      </c>
      <c r="B1898" s="102" t="s">
        <v>4036</v>
      </c>
      <c r="C1898" s="104" t="s">
        <v>7225</v>
      </c>
      <c r="D1898" s="104" t="s">
        <v>7226</v>
      </c>
      <c r="E1898" s="104" t="s">
        <v>2433</v>
      </c>
      <c r="F1898" s="104" t="s">
        <v>7483</v>
      </c>
      <c r="G1898" s="104" t="s">
        <v>7483</v>
      </c>
      <c r="H1898" s="104" t="s">
        <v>2197</v>
      </c>
      <c r="I1898" s="25" t="s">
        <v>2</v>
      </c>
      <c r="K1898" s="128">
        <v>42213</v>
      </c>
      <c r="L1898" s="132">
        <v>60672.047898999997</v>
      </c>
      <c r="M1898" s="130" t="s">
        <v>11576</v>
      </c>
      <c r="N1898">
        <v>1701</v>
      </c>
      <c r="P1898" t="s">
        <v>3</v>
      </c>
      <c r="Q1898" s="599" t="s">
        <v>13533</v>
      </c>
      <c r="S1898" s="104" t="s">
        <v>18771</v>
      </c>
      <c r="T1898" s="139" t="s">
        <v>29588</v>
      </c>
    </row>
    <row r="1899" spans="1:22" ht="31.5" hidden="1">
      <c r="A1899" s="16">
        <v>42204</v>
      </c>
      <c r="B1899" s="106" t="s">
        <v>4037</v>
      </c>
      <c r="C1899" s="107" t="s">
        <v>7227</v>
      </c>
      <c r="D1899" s="107" t="s">
        <v>7228</v>
      </c>
      <c r="E1899" s="107" t="s">
        <v>448</v>
      </c>
      <c r="F1899" s="106">
        <v>7513260</v>
      </c>
      <c r="G1899" s="106">
        <v>0</v>
      </c>
      <c r="H1899" s="106">
        <v>9208289307</v>
      </c>
      <c r="I1899" s="25" t="s">
        <v>2</v>
      </c>
      <c r="K1899" s="128">
        <v>42216</v>
      </c>
      <c r="L1899" s="132">
        <v>7011.6422700000003</v>
      </c>
      <c r="M1899" s="130" t="s">
        <v>11577</v>
      </c>
      <c r="N1899">
        <v>1701</v>
      </c>
      <c r="P1899" s="178" t="s">
        <v>13372</v>
      </c>
      <c r="Q1899" s="97" t="s">
        <v>13797</v>
      </c>
      <c r="R1899" s="91" t="s">
        <v>27393</v>
      </c>
      <c r="S1899" s="91" t="s">
        <v>28164</v>
      </c>
      <c r="T1899" s="139" t="s">
        <v>29588</v>
      </c>
    </row>
    <row r="1900" spans="1:22" ht="21" hidden="1">
      <c r="A1900" s="16">
        <v>42204</v>
      </c>
      <c r="B1900" s="102" t="s">
        <v>4038</v>
      </c>
      <c r="C1900" s="105" t="s">
        <v>7229</v>
      </c>
      <c r="D1900" s="105" t="s">
        <v>7230</v>
      </c>
      <c r="E1900" s="105" t="s">
        <v>979</v>
      </c>
      <c r="F1900" s="105" t="s">
        <v>2197</v>
      </c>
      <c r="G1900" s="105" t="s">
        <v>9874</v>
      </c>
      <c r="H1900" s="105" t="s">
        <v>2197</v>
      </c>
      <c r="I1900" s="25" t="s">
        <v>2</v>
      </c>
      <c r="K1900" s="128">
        <v>42214</v>
      </c>
      <c r="L1900" s="132">
        <v>5340.88</v>
      </c>
      <c r="M1900" s="130" t="s">
        <v>11578</v>
      </c>
      <c r="N1900">
        <v>1701</v>
      </c>
      <c r="P1900" s="178" t="s">
        <v>13372</v>
      </c>
      <c r="Q1900" s="97" t="s">
        <v>13798</v>
      </c>
      <c r="R1900" s="91" t="s">
        <v>27393</v>
      </c>
      <c r="S1900" s="91" t="s">
        <v>28165</v>
      </c>
      <c r="T1900" s="139" t="s">
        <v>29588</v>
      </c>
    </row>
    <row r="1901" spans="1:22" ht="30" hidden="1">
      <c r="A1901" s="16">
        <v>42204</v>
      </c>
      <c r="B1901" s="108" t="s">
        <v>4039</v>
      </c>
      <c r="C1901" s="107" t="s">
        <v>7231</v>
      </c>
      <c r="D1901" s="107" t="s">
        <v>4213</v>
      </c>
      <c r="E1901" s="107" t="s">
        <v>541</v>
      </c>
      <c r="F1901" s="107">
        <v>3865636</v>
      </c>
      <c r="G1901" s="107">
        <v>0</v>
      </c>
      <c r="H1901" s="107">
        <v>9192831513</v>
      </c>
      <c r="I1901" s="25" t="s">
        <v>2</v>
      </c>
      <c r="K1901" s="128">
        <v>42216.666666666664</v>
      </c>
      <c r="L1901" s="132">
        <v>5612.4681</v>
      </c>
      <c r="M1901" s="130" t="s">
        <v>11579</v>
      </c>
      <c r="N1901">
        <v>1701</v>
      </c>
      <c r="P1901" s="178" t="s">
        <v>13372</v>
      </c>
      <c r="Q1901" s="97" t="s">
        <v>13799</v>
      </c>
      <c r="R1901" s="91" t="s">
        <v>27393</v>
      </c>
      <c r="S1901" s="91" t="s">
        <v>28166</v>
      </c>
      <c r="T1901" s="139" t="s">
        <v>28621</v>
      </c>
    </row>
    <row r="1902" spans="1:22" ht="31.5" hidden="1">
      <c r="A1902" s="16">
        <v>42204</v>
      </c>
      <c r="B1902" s="108" t="s">
        <v>4040</v>
      </c>
      <c r="C1902" s="107" t="s">
        <v>7232</v>
      </c>
      <c r="D1902" s="107" t="s">
        <v>7233</v>
      </c>
      <c r="E1902" s="107" t="s">
        <v>2438</v>
      </c>
      <c r="F1902" s="107">
        <v>7104631</v>
      </c>
      <c r="G1902" s="107">
        <v>88909800000</v>
      </c>
      <c r="H1902" s="107">
        <v>0</v>
      </c>
      <c r="I1902" s="25" t="s">
        <v>2</v>
      </c>
      <c r="K1902" s="128">
        <v>42215.666666666664</v>
      </c>
      <c r="L1902" s="132">
        <v>11253.260625000001</v>
      </c>
      <c r="M1902" s="130" t="s">
        <v>11580</v>
      </c>
      <c r="N1902">
        <v>1701</v>
      </c>
      <c r="P1902" s="135" t="s">
        <v>11704</v>
      </c>
      <c r="Q1902" s="107" t="s">
        <v>12679</v>
      </c>
      <c r="R1902" s="91" t="s">
        <v>27393</v>
      </c>
      <c r="S1902" s="91" t="s">
        <v>28167</v>
      </c>
      <c r="T1902" s="139" t="s">
        <v>29588</v>
      </c>
    </row>
    <row r="1903" spans="1:22" ht="21" hidden="1">
      <c r="A1903" s="16">
        <v>42204</v>
      </c>
      <c r="B1903" s="106" t="s">
        <v>4041</v>
      </c>
      <c r="C1903" s="107" t="s">
        <v>7234</v>
      </c>
      <c r="D1903" s="107" t="s">
        <v>7235</v>
      </c>
      <c r="E1903" s="107" t="s">
        <v>2088</v>
      </c>
      <c r="F1903" s="106">
        <v>9207384861</v>
      </c>
      <c r="G1903" s="106">
        <v>6687361</v>
      </c>
      <c r="H1903" s="106">
        <v>9207384861</v>
      </c>
      <c r="I1903" s="25" t="s">
        <v>2</v>
      </c>
      <c r="K1903" s="128">
        <v>42187</v>
      </c>
      <c r="L1903" s="132">
        <v>4725.0197674999999</v>
      </c>
      <c r="M1903" s="130" t="s">
        <v>11581</v>
      </c>
      <c r="N1903">
        <v>1701</v>
      </c>
      <c r="P1903" s="178" t="s">
        <v>13372</v>
      </c>
      <c r="Q1903" s="97" t="s">
        <v>13800</v>
      </c>
      <c r="R1903" s="91" t="s">
        <v>27393</v>
      </c>
      <c r="S1903" s="91" t="s">
        <v>28168</v>
      </c>
      <c r="T1903" s="139" t="s">
        <v>29588</v>
      </c>
    </row>
    <row r="1904" spans="1:22" ht="31.5" hidden="1">
      <c r="A1904" s="16">
        <v>42204</v>
      </c>
      <c r="B1904" s="102" t="s">
        <v>4042</v>
      </c>
      <c r="C1904" s="111" t="s">
        <v>7236</v>
      </c>
      <c r="D1904" s="111" t="s">
        <v>4442</v>
      </c>
      <c r="E1904" s="111" t="s">
        <v>1922</v>
      </c>
      <c r="F1904" s="111" t="s">
        <v>9875</v>
      </c>
      <c r="G1904" s="111" t="s">
        <v>9876</v>
      </c>
      <c r="H1904" s="111" t="s">
        <v>9877</v>
      </c>
      <c r="I1904" s="25" t="s">
        <v>2</v>
      </c>
      <c r="K1904" s="128">
        <v>42200</v>
      </c>
      <c r="L1904" s="132">
        <v>9864.3799999999992</v>
      </c>
      <c r="M1904" s="130" t="s">
        <v>11582</v>
      </c>
      <c r="N1904">
        <v>1701</v>
      </c>
      <c r="P1904" s="135" t="s">
        <v>11704</v>
      </c>
      <c r="Q1904" s="111" t="s">
        <v>12680</v>
      </c>
      <c r="R1904" s="91" t="s">
        <v>27393</v>
      </c>
      <c r="S1904" s="91" t="s">
        <v>28169</v>
      </c>
      <c r="U1904" s="97" t="s">
        <v>28885</v>
      </c>
    </row>
    <row r="1905" spans="1:23" ht="21" hidden="1">
      <c r="A1905" s="16">
        <v>42204</v>
      </c>
      <c r="B1905" s="106" t="s">
        <v>4043</v>
      </c>
      <c r="C1905" s="107" t="s">
        <v>7237</v>
      </c>
      <c r="D1905" s="107" t="s">
        <v>7238</v>
      </c>
      <c r="E1905" s="107" t="s">
        <v>7239</v>
      </c>
      <c r="F1905" s="106">
        <v>9298557685</v>
      </c>
      <c r="G1905" s="106">
        <v>0</v>
      </c>
      <c r="H1905" s="106">
        <v>9298557685</v>
      </c>
      <c r="I1905" s="25" t="s">
        <v>2</v>
      </c>
      <c r="K1905" s="128">
        <v>42209</v>
      </c>
      <c r="L1905" s="132">
        <v>7700</v>
      </c>
      <c r="M1905" s="130" t="s">
        <v>11583</v>
      </c>
      <c r="N1905">
        <v>1701</v>
      </c>
      <c r="P1905" s="178" t="s">
        <v>13372</v>
      </c>
      <c r="Q1905" s="97" t="s">
        <v>13801</v>
      </c>
      <c r="R1905" s="91" t="s">
        <v>27393</v>
      </c>
      <c r="S1905" s="91" t="s">
        <v>28170</v>
      </c>
      <c r="T1905" s="139" t="s">
        <v>29588</v>
      </c>
      <c r="U1905" s="97" t="s">
        <v>30142</v>
      </c>
      <c r="V1905" t="s">
        <v>30433</v>
      </c>
    </row>
    <row r="1906" spans="1:23" ht="45" hidden="1">
      <c r="A1906" s="16">
        <v>42204</v>
      </c>
      <c r="B1906" s="106" t="s">
        <v>4044</v>
      </c>
      <c r="C1906" s="107" t="s">
        <v>7240</v>
      </c>
      <c r="D1906" s="107" t="s">
        <v>7241</v>
      </c>
      <c r="E1906" s="107" t="s">
        <v>2438</v>
      </c>
      <c r="F1906" s="106">
        <v>9178117543</v>
      </c>
      <c r="G1906" s="106">
        <v>0</v>
      </c>
      <c r="H1906" s="106">
        <v>9177269168</v>
      </c>
      <c r="I1906" s="25" t="s">
        <v>2</v>
      </c>
      <c r="K1906" s="128">
        <v>42193</v>
      </c>
      <c r="L1906" s="132">
        <v>23392.049364999999</v>
      </c>
      <c r="M1906" s="130" t="s">
        <v>11584</v>
      </c>
      <c r="N1906">
        <v>1701</v>
      </c>
      <c r="P1906" t="s">
        <v>3</v>
      </c>
      <c r="Q1906" s="599" t="s">
        <v>13534</v>
      </c>
      <c r="R1906" s="91" t="s">
        <v>27393</v>
      </c>
      <c r="S1906" s="91" t="s">
        <v>28171</v>
      </c>
      <c r="T1906" s="139" t="s">
        <v>29588</v>
      </c>
      <c r="U1906" s="97" t="s">
        <v>30143</v>
      </c>
      <c r="V1906" t="s">
        <v>30433</v>
      </c>
    </row>
    <row r="1907" spans="1:23" ht="30" hidden="1">
      <c r="A1907" s="16">
        <v>42204</v>
      </c>
      <c r="B1907" s="106" t="s">
        <v>4045</v>
      </c>
      <c r="C1907" s="107" t="s">
        <v>7242</v>
      </c>
      <c r="D1907" s="107" t="s">
        <v>7243</v>
      </c>
      <c r="E1907" s="107" t="s">
        <v>7244</v>
      </c>
      <c r="F1907" s="106">
        <v>8586218</v>
      </c>
      <c r="G1907" s="106">
        <v>0</v>
      </c>
      <c r="H1907" s="106">
        <v>9178160462</v>
      </c>
      <c r="I1907" s="25" t="s">
        <v>2</v>
      </c>
      <c r="K1907" s="128">
        <v>42208</v>
      </c>
      <c r="L1907" s="132">
        <v>19778.4048325</v>
      </c>
      <c r="M1907" s="130" t="s">
        <v>11585</v>
      </c>
      <c r="N1907">
        <v>1701</v>
      </c>
      <c r="P1907" s="135" t="s">
        <v>11704</v>
      </c>
      <c r="Q1907" s="602" t="s">
        <v>12681</v>
      </c>
      <c r="R1907" s="91" t="s">
        <v>27393</v>
      </c>
      <c r="S1907" s="91" t="s">
        <v>28172</v>
      </c>
      <c r="T1907" s="139" t="s">
        <v>29588</v>
      </c>
      <c r="U1907" s="97" t="s">
        <v>30144</v>
      </c>
      <c r="V1907" t="s">
        <v>30433</v>
      </c>
    </row>
    <row r="1908" spans="1:23" ht="30" hidden="1">
      <c r="A1908" s="16">
        <v>42204</v>
      </c>
      <c r="B1908" s="108" t="s">
        <v>4046</v>
      </c>
      <c r="C1908" s="107" t="s">
        <v>7245</v>
      </c>
      <c r="D1908" s="107" t="s">
        <v>7246</v>
      </c>
      <c r="E1908" s="107" t="s">
        <v>2438</v>
      </c>
      <c r="F1908" s="107">
        <v>9273424</v>
      </c>
      <c r="G1908" s="107">
        <v>0</v>
      </c>
      <c r="H1908" s="107">
        <v>9178820108</v>
      </c>
      <c r="I1908" s="25" t="s">
        <v>2</v>
      </c>
      <c r="K1908" s="128">
        <v>42204.666666666664</v>
      </c>
      <c r="L1908" s="132">
        <v>6100.8372124999996</v>
      </c>
      <c r="M1908" s="130" t="s">
        <v>11586</v>
      </c>
      <c r="N1908">
        <v>1701</v>
      </c>
      <c r="P1908" s="178" t="s">
        <v>13372</v>
      </c>
      <c r="Q1908" s="97" t="s">
        <v>13802</v>
      </c>
      <c r="R1908" s="91" t="s">
        <v>27393</v>
      </c>
      <c r="S1908" s="107" t="s">
        <v>28173</v>
      </c>
      <c r="T1908" s="139" t="s">
        <v>29588</v>
      </c>
      <c r="U1908" s="97" t="s">
        <v>30145</v>
      </c>
      <c r="V1908" t="s">
        <v>30433</v>
      </c>
    </row>
    <row r="1909" spans="1:23" ht="30" hidden="1">
      <c r="A1909" s="16">
        <v>42204</v>
      </c>
      <c r="B1909" s="108" t="s">
        <v>4047</v>
      </c>
      <c r="C1909" s="107" t="s">
        <v>7247</v>
      </c>
      <c r="D1909" s="107" t="s">
        <v>7246</v>
      </c>
      <c r="E1909" s="107" t="s">
        <v>2438</v>
      </c>
      <c r="F1909" s="107">
        <v>0</v>
      </c>
      <c r="G1909" s="107">
        <v>0</v>
      </c>
      <c r="H1909" s="107">
        <v>9175036800</v>
      </c>
      <c r="I1909" s="25" t="s">
        <v>2</v>
      </c>
      <c r="K1909" s="128">
        <v>42203.666666666664</v>
      </c>
      <c r="L1909" s="132">
        <v>6180.5364650000001</v>
      </c>
      <c r="M1909" s="130" t="s">
        <v>11587</v>
      </c>
      <c r="N1909">
        <v>1701</v>
      </c>
      <c r="P1909" s="178" t="s">
        <v>13372</v>
      </c>
      <c r="Q1909" s="97" t="s">
        <v>13803</v>
      </c>
      <c r="R1909" s="91" t="s">
        <v>27520</v>
      </c>
      <c r="S1909" s="694" t="s">
        <v>30253</v>
      </c>
    </row>
    <row r="1910" spans="1:23" ht="21" hidden="1">
      <c r="A1910" s="16">
        <v>42204</v>
      </c>
      <c r="B1910" s="106" t="s">
        <v>4048</v>
      </c>
      <c r="C1910" s="107" t="s">
        <v>7248</v>
      </c>
      <c r="D1910" s="107" t="s">
        <v>7249</v>
      </c>
      <c r="E1910" s="107" t="s">
        <v>2409</v>
      </c>
      <c r="F1910" s="106">
        <v>5333340</v>
      </c>
      <c r="G1910" s="106">
        <v>8993890</v>
      </c>
      <c r="H1910" s="106">
        <v>0</v>
      </c>
      <c r="I1910" s="25" t="s">
        <v>2</v>
      </c>
      <c r="K1910" s="128">
        <v>42200</v>
      </c>
      <c r="L1910" s="132">
        <v>15794.272424999999</v>
      </c>
      <c r="M1910" s="130" t="s">
        <v>11588</v>
      </c>
      <c r="N1910">
        <v>1701</v>
      </c>
      <c r="P1910" s="178" t="s">
        <v>13372</v>
      </c>
      <c r="Q1910" s="97" t="s">
        <v>13804</v>
      </c>
      <c r="R1910" s="91" t="s">
        <v>27393</v>
      </c>
      <c r="S1910" s="139" t="s">
        <v>28174</v>
      </c>
    </row>
    <row r="1911" spans="1:23" ht="30" hidden="1">
      <c r="A1911" s="16">
        <v>42204</v>
      </c>
      <c r="B1911" s="107" t="s">
        <v>4049</v>
      </c>
      <c r="C1911" s="107" t="s">
        <v>7250</v>
      </c>
      <c r="D1911" s="107" t="s">
        <v>39</v>
      </c>
      <c r="E1911" s="107" t="s">
        <v>1461</v>
      </c>
      <c r="F1911" s="107" t="s">
        <v>9878</v>
      </c>
      <c r="G1911" s="107">
        <v>0</v>
      </c>
      <c r="H1911" s="107" t="s">
        <v>9879</v>
      </c>
      <c r="I1911" s="25" t="s">
        <v>2</v>
      </c>
      <c r="K1911" s="128">
        <v>42203</v>
      </c>
      <c r="L1911" s="132">
        <v>9031.8150700000006</v>
      </c>
      <c r="M1911" s="130" t="s">
        <v>11589</v>
      </c>
      <c r="N1911">
        <v>1701</v>
      </c>
      <c r="P1911" s="135" t="s">
        <v>11704</v>
      </c>
      <c r="Q1911" s="107" t="s">
        <v>12682</v>
      </c>
      <c r="R1911" s="91" t="s">
        <v>27393</v>
      </c>
      <c r="S1911" s="139" t="s">
        <v>28175</v>
      </c>
      <c r="T1911" s="139" t="s">
        <v>29588</v>
      </c>
      <c r="U1911" s="97" t="s">
        <v>30140</v>
      </c>
      <c r="V1911" t="s">
        <v>30433</v>
      </c>
    </row>
    <row r="1912" spans="1:23" ht="31.5" hidden="1">
      <c r="A1912" s="16">
        <v>42204</v>
      </c>
      <c r="B1912" s="106" t="s">
        <v>4050</v>
      </c>
      <c r="C1912" s="107" t="s">
        <v>7251</v>
      </c>
      <c r="D1912" s="107" t="s">
        <v>7252</v>
      </c>
      <c r="E1912" s="107" t="s">
        <v>1461</v>
      </c>
      <c r="F1912" s="106">
        <v>0</v>
      </c>
      <c r="G1912" s="106">
        <v>5098441</v>
      </c>
      <c r="H1912" s="106">
        <v>9228466047</v>
      </c>
      <c r="I1912" s="25" t="s">
        <v>2</v>
      </c>
      <c r="K1912" s="128">
        <v>42199</v>
      </c>
      <c r="L1912" s="132">
        <v>8792.5033724999994</v>
      </c>
      <c r="M1912" s="130" t="s">
        <v>11590</v>
      </c>
      <c r="N1912">
        <v>1701</v>
      </c>
      <c r="P1912" s="135" t="s">
        <v>11704</v>
      </c>
      <c r="Q1912" s="106" t="s">
        <v>12683</v>
      </c>
      <c r="R1912" s="91" t="s">
        <v>27393</v>
      </c>
      <c r="S1912" s="91" t="s">
        <v>28176</v>
      </c>
      <c r="T1912" s="139" t="s">
        <v>29588</v>
      </c>
      <c r="U1912" s="97" t="s">
        <v>30141</v>
      </c>
      <c r="V1912" t="s">
        <v>30433</v>
      </c>
    </row>
    <row r="1913" spans="1:23" ht="21" hidden="1">
      <c r="A1913" s="16">
        <v>42204</v>
      </c>
      <c r="B1913" s="107" t="s">
        <v>4051</v>
      </c>
      <c r="C1913" s="107" t="s">
        <v>7253</v>
      </c>
      <c r="D1913" s="26" t="s">
        <v>7254</v>
      </c>
      <c r="E1913" s="107" t="s">
        <v>1922</v>
      </c>
      <c r="F1913" s="107">
        <v>6810857</v>
      </c>
      <c r="G1913" s="107">
        <v>0</v>
      </c>
      <c r="H1913" s="107">
        <v>9164449155</v>
      </c>
      <c r="I1913" s="25" t="s">
        <v>2</v>
      </c>
      <c r="K1913" s="128">
        <v>42200</v>
      </c>
      <c r="L1913" s="132">
        <v>9198.2409625</v>
      </c>
      <c r="M1913" s="130" t="s">
        <v>11591</v>
      </c>
      <c r="N1913">
        <v>1701</v>
      </c>
      <c r="P1913" s="135" t="s">
        <v>11704</v>
      </c>
      <c r="Q1913" s="107" t="s">
        <v>12684</v>
      </c>
      <c r="R1913" s="91" t="s">
        <v>27520</v>
      </c>
      <c r="S1913" s="694" t="s">
        <v>30254</v>
      </c>
    </row>
    <row r="1914" spans="1:23" ht="60" hidden="1">
      <c r="A1914" s="16">
        <v>42204</v>
      </c>
      <c r="B1914" s="106" t="s">
        <v>4052</v>
      </c>
      <c r="C1914" s="107" t="s">
        <v>7255</v>
      </c>
      <c r="D1914" s="107" t="s">
        <v>7256</v>
      </c>
      <c r="E1914" s="107" t="s">
        <v>541</v>
      </c>
      <c r="F1914" s="106" t="s">
        <v>9880</v>
      </c>
      <c r="G1914" s="106" t="s">
        <v>9881</v>
      </c>
      <c r="H1914" s="106" t="s">
        <v>9882</v>
      </c>
      <c r="I1914" s="25" t="s">
        <v>2</v>
      </c>
      <c r="K1914" s="128">
        <v>42196</v>
      </c>
      <c r="L1914" s="132">
        <v>7360.1458124999999</v>
      </c>
      <c r="M1914" s="130" t="s">
        <v>11592</v>
      </c>
      <c r="N1914">
        <v>1701</v>
      </c>
      <c r="P1914" s="178" t="s">
        <v>13372</v>
      </c>
      <c r="Q1914" s="97" t="s">
        <v>13805</v>
      </c>
      <c r="R1914" s="91" t="s">
        <v>27393</v>
      </c>
      <c r="S1914" s="91" t="s">
        <v>28177</v>
      </c>
      <c r="T1914" s="139" t="s">
        <v>29588</v>
      </c>
      <c r="U1914" s="97" t="s">
        <v>30137</v>
      </c>
      <c r="V1914" t="s">
        <v>30433</v>
      </c>
    </row>
    <row r="1915" spans="1:23" ht="45" hidden="1">
      <c r="A1915" s="16">
        <v>42204</v>
      </c>
      <c r="B1915" s="106" t="s">
        <v>4053</v>
      </c>
      <c r="C1915" s="107" t="s">
        <v>7257</v>
      </c>
      <c r="D1915" s="107" t="s">
        <v>7258</v>
      </c>
      <c r="E1915" s="107" t="s">
        <v>541</v>
      </c>
      <c r="F1915" s="106" t="s">
        <v>9883</v>
      </c>
      <c r="G1915" s="106">
        <v>0</v>
      </c>
      <c r="H1915" s="106" t="s">
        <v>9884</v>
      </c>
      <c r="I1915" s="25" t="s">
        <v>2</v>
      </c>
      <c r="K1915" s="128">
        <v>42187</v>
      </c>
      <c r="L1915" s="132">
        <v>8253.2682199999999</v>
      </c>
      <c r="M1915" s="130" t="s">
        <v>11593</v>
      </c>
      <c r="N1915">
        <v>1701</v>
      </c>
      <c r="P1915" s="135" t="s">
        <v>11704</v>
      </c>
      <c r="Q1915" s="106" t="s">
        <v>12685</v>
      </c>
      <c r="R1915" s="91" t="s">
        <v>27393</v>
      </c>
      <c r="S1915" s="91" t="s">
        <v>28178</v>
      </c>
      <c r="T1915" s="139" t="s">
        <v>29588</v>
      </c>
      <c r="U1915" s="97" t="s">
        <v>30138</v>
      </c>
    </row>
    <row r="1916" spans="1:23" ht="45" hidden="1">
      <c r="A1916" s="16">
        <v>42204</v>
      </c>
      <c r="B1916" s="106" t="s">
        <v>4053</v>
      </c>
      <c r="C1916" s="107" t="s">
        <v>7257</v>
      </c>
      <c r="D1916" s="107" t="s">
        <v>7258</v>
      </c>
      <c r="E1916" s="107" t="s">
        <v>541</v>
      </c>
      <c r="F1916" s="106" t="s">
        <v>9883</v>
      </c>
      <c r="G1916" s="106">
        <v>0</v>
      </c>
      <c r="H1916" s="106" t="s">
        <v>9884</v>
      </c>
      <c r="I1916" s="25" t="s">
        <v>2</v>
      </c>
      <c r="K1916" s="128">
        <v>42187</v>
      </c>
      <c r="L1916" s="132">
        <v>17581.396215000001</v>
      </c>
      <c r="M1916" s="130" t="s">
        <v>11594</v>
      </c>
      <c r="N1916">
        <v>1701</v>
      </c>
      <c r="P1916" s="135" t="s">
        <v>11704</v>
      </c>
      <c r="Q1916" s="106" t="s">
        <v>12685</v>
      </c>
      <c r="R1916" s="91" t="s">
        <v>27393</v>
      </c>
      <c r="S1916" s="91" t="s">
        <v>28179</v>
      </c>
      <c r="T1916" s="139" t="s">
        <v>29588</v>
      </c>
      <c r="U1916" s="97" t="s">
        <v>30138</v>
      </c>
    </row>
    <row r="1917" spans="1:23" ht="31.5" hidden="1">
      <c r="A1917" s="16">
        <v>42204</v>
      </c>
      <c r="B1917" s="107" t="s">
        <v>4054</v>
      </c>
      <c r="C1917" s="107" t="s">
        <v>7259</v>
      </c>
      <c r="D1917" s="107" t="s">
        <v>7260</v>
      </c>
      <c r="E1917" s="107" t="s">
        <v>7261</v>
      </c>
      <c r="F1917" s="107" t="s">
        <v>9885</v>
      </c>
      <c r="G1917" s="107" t="s">
        <v>9886</v>
      </c>
      <c r="H1917" s="107" t="s">
        <v>9887</v>
      </c>
      <c r="I1917" s="25" t="s">
        <v>2</v>
      </c>
      <c r="K1917" s="128">
        <v>42216</v>
      </c>
      <c r="L1917" s="132">
        <v>7656.0054049999999</v>
      </c>
      <c r="M1917" s="130" t="s">
        <v>11595</v>
      </c>
      <c r="N1917">
        <v>1701</v>
      </c>
      <c r="P1917" s="178" t="s">
        <v>13372</v>
      </c>
      <c r="Q1917" s="97" t="s">
        <v>13806</v>
      </c>
      <c r="R1917" s="91" t="s">
        <v>27393</v>
      </c>
      <c r="S1917" s="91" t="s">
        <v>28180</v>
      </c>
      <c r="T1917" s="139" t="s">
        <v>29588</v>
      </c>
      <c r="U1917" s="97" t="s">
        <v>30139</v>
      </c>
      <c r="V1917" s="139" t="s">
        <v>30149</v>
      </c>
      <c r="W1917" t="s">
        <v>30431</v>
      </c>
    </row>
    <row r="1918" spans="1:23" ht="31.5" hidden="1">
      <c r="A1918" s="16">
        <v>42204</v>
      </c>
      <c r="B1918" s="107" t="s">
        <v>4055</v>
      </c>
      <c r="C1918" s="107" t="s">
        <v>7262</v>
      </c>
      <c r="D1918" s="107" t="s">
        <v>7263</v>
      </c>
      <c r="E1918" s="107" t="s">
        <v>13</v>
      </c>
      <c r="F1918" s="107" t="s">
        <v>9888</v>
      </c>
      <c r="G1918" s="107" t="s">
        <v>9889</v>
      </c>
      <c r="H1918" s="107" t="s">
        <v>9890</v>
      </c>
      <c r="I1918" s="25" t="s">
        <v>2</v>
      </c>
      <c r="K1918" s="128">
        <v>42204</v>
      </c>
      <c r="L1918" s="132">
        <v>9227.6560499999996</v>
      </c>
      <c r="M1918" s="130" t="s">
        <v>11596</v>
      </c>
      <c r="N1918">
        <v>1701</v>
      </c>
      <c r="P1918" s="135" t="s">
        <v>11704</v>
      </c>
      <c r="Q1918" s="107" t="s">
        <v>12686</v>
      </c>
      <c r="T1918" t="s">
        <v>28373</v>
      </c>
      <c r="U1918" s="97" t="s">
        <v>28389</v>
      </c>
    </row>
    <row r="1919" spans="1:23" ht="21" hidden="1">
      <c r="A1919" s="16">
        <v>42204</v>
      </c>
      <c r="B1919" s="106" t="s">
        <v>4056</v>
      </c>
      <c r="C1919" s="107" t="s">
        <v>7264</v>
      </c>
      <c r="D1919" s="107" t="s">
        <v>7265</v>
      </c>
      <c r="E1919" s="107" t="s">
        <v>2403</v>
      </c>
      <c r="F1919" s="106">
        <v>0</v>
      </c>
      <c r="G1919" s="106">
        <v>0</v>
      </c>
      <c r="H1919" s="106">
        <v>9088980649</v>
      </c>
      <c r="I1919" s="25" t="s">
        <v>2</v>
      </c>
      <c r="K1919" s="128">
        <v>42192</v>
      </c>
      <c r="L1919" s="132">
        <v>13440.189394999999</v>
      </c>
      <c r="M1919" s="130" t="s">
        <v>11597</v>
      </c>
      <c r="N1919">
        <v>1701</v>
      </c>
      <c r="P1919" s="135" t="s">
        <v>11704</v>
      </c>
      <c r="Q1919" s="106" t="s">
        <v>12687</v>
      </c>
      <c r="R1919" s="91" t="s">
        <v>27520</v>
      </c>
      <c r="S1919" s="697" t="s">
        <v>30255</v>
      </c>
    </row>
    <row r="1920" spans="1:23" ht="31.5" hidden="1">
      <c r="A1920" s="16">
        <v>42204</v>
      </c>
      <c r="B1920" s="107" t="s">
        <v>4057</v>
      </c>
      <c r="C1920" s="107" t="s">
        <v>7266</v>
      </c>
      <c r="D1920" s="119" t="s">
        <v>7267</v>
      </c>
      <c r="E1920" s="119" t="s">
        <v>82</v>
      </c>
      <c r="F1920" s="107">
        <v>464815233</v>
      </c>
      <c r="G1920" s="107">
        <v>0</v>
      </c>
      <c r="H1920" s="107">
        <v>9216686470</v>
      </c>
      <c r="I1920" s="25" t="s">
        <v>2</v>
      </c>
      <c r="K1920" s="128">
        <v>42202</v>
      </c>
      <c r="L1920" s="132">
        <v>3813.2084749999999</v>
      </c>
      <c r="M1920" s="130" t="s">
        <v>11598</v>
      </c>
      <c r="N1920">
        <v>1701</v>
      </c>
      <c r="P1920" s="178" t="s">
        <v>13372</v>
      </c>
      <c r="Q1920" s="97" t="s">
        <v>13807</v>
      </c>
      <c r="R1920" s="91" t="s">
        <v>27393</v>
      </c>
      <c r="S1920" s="91" t="s">
        <v>28181</v>
      </c>
      <c r="T1920" s="139" t="s">
        <v>29588</v>
      </c>
      <c r="U1920" s="97" t="s">
        <v>30133</v>
      </c>
      <c r="V1920" t="s">
        <v>30433</v>
      </c>
    </row>
    <row r="1921" spans="1:22" ht="30" hidden="1">
      <c r="A1921" s="16">
        <v>42204</v>
      </c>
      <c r="B1921" s="107" t="s">
        <v>4058</v>
      </c>
      <c r="C1921" s="107" t="s">
        <v>7268</v>
      </c>
      <c r="D1921" s="107" t="s">
        <v>7269</v>
      </c>
      <c r="E1921" s="107" t="s">
        <v>2438</v>
      </c>
      <c r="F1921" s="107">
        <v>9178922747</v>
      </c>
      <c r="G1921" s="107">
        <v>0</v>
      </c>
      <c r="H1921" s="107" t="s">
        <v>9891</v>
      </c>
      <c r="I1921" s="25" t="s">
        <v>2</v>
      </c>
      <c r="K1921" s="128">
        <v>42204</v>
      </c>
      <c r="L1921" s="132">
        <v>3132.3281999999999</v>
      </c>
      <c r="M1921" s="130" t="s">
        <v>11599</v>
      </c>
      <c r="N1921">
        <v>1701</v>
      </c>
      <c r="P1921" s="178" t="s">
        <v>13372</v>
      </c>
      <c r="Q1921" s="97" t="s">
        <v>13808</v>
      </c>
      <c r="R1921" s="91" t="s">
        <v>27393</v>
      </c>
      <c r="S1921" s="91" t="s">
        <v>28182</v>
      </c>
      <c r="T1921" s="139" t="s">
        <v>29588</v>
      </c>
      <c r="U1921" s="97" t="s">
        <v>30134</v>
      </c>
      <c r="V1921" t="s">
        <v>30433</v>
      </c>
    </row>
    <row r="1922" spans="1:22" ht="45" hidden="1">
      <c r="A1922" s="16">
        <v>42204</v>
      </c>
      <c r="B1922" s="102" t="s">
        <v>4059</v>
      </c>
      <c r="C1922" s="102" t="s">
        <v>7270</v>
      </c>
      <c r="D1922" s="102" t="s">
        <v>7271</v>
      </c>
      <c r="E1922" s="102" t="s">
        <v>82</v>
      </c>
      <c r="F1922" s="102" t="s">
        <v>9892</v>
      </c>
      <c r="G1922" s="102" t="s">
        <v>9893</v>
      </c>
      <c r="H1922" s="102" t="s">
        <v>9894</v>
      </c>
      <c r="I1922" s="25" t="s">
        <v>2</v>
      </c>
      <c r="K1922" s="128">
        <v>42201</v>
      </c>
      <c r="L1922" s="132">
        <v>5192.2299999999996</v>
      </c>
      <c r="M1922" s="130" t="s">
        <v>11600</v>
      </c>
      <c r="N1922">
        <v>1701</v>
      </c>
      <c r="P1922" s="178" t="s">
        <v>13372</v>
      </c>
      <c r="Q1922" s="97" t="s">
        <v>13809</v>
      </c>
      <c r="R1922" s="91" t="s">
        <v>27393</v>
      </c>
      <c r="S1922" s="91" t="s">
        <v>28183</v>
      </c>
      <c r="T1922" s="139" t="s">
        <v>29588</v>
      </c>
      <c r="U1922" s="97" t="s">
        <v>30135</v>
      </c>
      <c r="V1922" t="s">
        <v>30433</v>
      </c>
    </row>
    <row r="1923" spans="1:22" ht="45" hidden="1">
      <c r="A1923" s="16">
        <v>42204</v>
      </c>
      <c r="B1923" s="102" t="s">
        <v>4060</v>
      </c>
      <c r="C1923" s="111" t="s">
        <v>7272</v>
      </c>
      <c r="D1923" s="111" t="s">
        <v>7273</v>
      </c>
      <c r="E1923" s="111" t="s">
        <v>4129</v>
      </c>
      <c r="F1923" s="111" t="s">
        <v>9895</v>
      </c>
      <c r="G1923" s="111" t="s">
        <v>9896</v>
      </c>
      <c r="H1923" s="111" t="s">
        <v>9897</v>
      </c>
      <c r="I1923" s="25" t="s">
        <v>2</v>
      </c>
      <c r="K1923" s="128">
        <v>42216</v>
      </c>
      <c r="L1923" s="132">
        <v>9804.11</v>
      </c>
      <c r="M1923" s="130" t="s">
        <v>11601</v>
      </c>
      <c r="N1923">
        <v>1701</v>
      </c>
      <c r="P1923" s="135" t="s">
        <v>11704</v>
      </c>
      <c r="Q1923" s="111" t="s">
        <v>12688</v>
      </c>
      <c r="R1923" s="91" t="s">
        <v>27393</v>
      </c>
      <c r="S1923" s="91" t="s">
        <v>28184</v>
      </c>
      <c r="T1923" s="139" t="s">
        <v>29588</v>
      </c>
      <c r="U1923" s="97" t="s">
        <v>30136</v>
      </c>
      <c r="V1923" t="s">
        <v>30433</v>
      </c>
    </row>
    <row r="1924" spans="1:22" ht="21" hidden="1">
      <c r="A1924" s="16">
        <v>42204</v>
      </c>
      <c r="B1924" s="107" t="s">
        <v>4061</v>
      </c>
      <c r="C1924" s="107" t="s">
        <v>7274</v>
      </c>
      <c r="D1924" s="26" t="s">
        <v>7275</v>
      </c>
      <c r="E1924" s="107" t="s">
        <v>4209</v>
      </c>
      <c r="F1924" s="107">
        <v>4059695</v>
      </c>
      <c r="G1924" s="107">
        <v>0</v>
      </c>
      <c r="H1924" s="107">
        <v>9294435033</v>
      </c>
      <c r="I1924" s="25" t="s">
        <v>2</v>
      </c>
      <c r="K1924" s="128">
        <v>42216</v>
      </c>
      <c r="L1924" s="132">
        <v>9078.7270675</v>
      </c>
      <c r="M1924" s="130" t="s">
        <v>11602</v>
      </c>
      <c r="N1924">
        <v>1701</v>
      </c>
      <c r="P1924" s="135" t="s">
        <v>11704</v>
      </c>
      <c r="Q1924" s="107" t="s">
        <v>12689</v>
      </c>
      <c r="R1924" s="91" t="s">
        <v>27393</v>
      </c>
      <c r="S1924" s="91" t="s">
        <v>28185</v>
      </c>
    </row>
    <row r="1925" spans="1:22" ht="52.5" hidden="1">
      <c r="A1925" s="16">
        <v>42204</v>
      </c>
      <c r="B1925" s="102" t="s">
        <v>4062</v>
      </c>
      <c r="C1925" s="111" t="s">
        <v>7276</v>
      </c>
      <c r="D1925" s="111" t="s">
        <v>7277</v>
      </c>
      <c r="E1925" s="111" t="s">
        <v>4223</v>
      </c>
      <c r="F1925" s="111" t="s">
        <v>9898</v>
      </c>
      <c r="G1925" s="111" t="s">
        <v>9899</v>
      </c>
      <c r="H1925" s="111" t="s">
        <v>9900</v>
      </c>
      <c r="I1925" s="25" t="s">
        <v>2</v>
      </c>
      <c r="K1925" s="128">
        <v>42198</v>
      </c>
      <c r="L1925" s="132">
        <v>90057.94</v>
      </c>
      <c r="M1925" s="130" t="s">
        <v>11603</v>
      </c>
      <c r="N1925">
        <v>1701</v>
      </c>
      <c r="P1925" t="s">
        <v>3</v>
      </c>
      <c r="Q1925" s="599" t="s">
        <v>13535</v>
      </c>
      <c r="S1925" s="610" t="s">
        <v>18769</v>
      </c>
    </row>
    <row r="1926" spans="1:22" ht="42" hidden="1">
      <c r="A1926" s="16">
        <v>42204</v>
      </c>
      <c r="B1926" s="102" t="s">
        <v>4063</v>
      </c>
      <c r="C1926" s="105" t="s">
        <v>7278</v>
      </c>
      <c r="D1926" s="105" t="s">
        <v>7279</v>
      </c>
      <c r="E1926" s="105" t="s">
        <v>2438</v>
      </c>
      <c r="F1926" s="105" t="s">
        <v>9898</v>
      </c>
      <c r="G1926" s="105" t="s">
        <v>9899</v>
      </c>
      <c r="H1926" s="105" t="s">
        <v>9900</v>
      </c>
      <c r="I1926" s="25" t="s">
        <v>2</v>
      </c>
      <c r="K1926" s="128">
        <v>42200</v>
      </c>
      <c r="L1926" s="132">
        <v>13908.29</v>
      </c>
      <c r="M1926" s="130" t="s">
        <v>11604</v>
      </c>
      <c r="N1926">
        <v>1701</v>
      </c>
      <c r="P1926" s="135" t="s">
        <v>11704</v>
      </c>
      <c r="Q1926" s="105" t="s">
        <v>12690</v>
      </c>
      <c r="R1926" t="s">
        <v>23946</v>
      </c>
      <c r="S1926" s="618" t="s">
        <v>28562</v>
      </c>
      <c r="T1926" t="s">
        <v>28621</v>
      </c>
    </row>
    <row r="1927" spans="1:22" ht="30" hidden="1">
      <c r="A1927" s="16">
        <v>42204</v>
      </c>
      <c r="B1927" s="107" t="s">
        <v>4064</v>
      </c>
      <c r="C1927" s="107" t="s">
        <v>7280</v>
      </c>
      <c r="D1927" s="107" t="s">
        <v>7281</v>
      </c>
      <c r="E1927" s="107" t="s">
        <v>6409</v>
      </c>
      <c r="F1927" s="107">
        <v>7761126</v>
      </c>
      <c r="G1927" s="107">
        <v>7576786</v>
      </c>
      <c r="H1927" s="107">
        <v>9175339637</v>
      </c>
      <c r="I1927" s="25" t="s">
        <v>2</v>
      </c>
      <c r="K1927" s="128">
        <v>42211</v>
      </c>
      <c r="L1927" s="132">
        <v>4646.8340550000003</v>
      </c>
      <c r="M1927" s="130" t="s">
        <v>11605</v>
      </c>
      <c r="N1927">
        <v>1701</v>
      </c>
      <c r="P1927" s="178" t="s">
        <v>13372</v>
      </c>
      <c r="Q1927" s="97" t="s">
        <v>13810</v>
      </c>
      <c r="R1927" s="91" t="s">
        <v>27393</v>
      </c>
      <c r="S1927" s="91" t="s">
        <v>28186</v>
      </c>
      <c r="T1927" s="139" t="s">
        <v>29588</v>
      </c>
      <c r="U1927" s="97" t="s">
        <v>30130</v>
      </c>
      <c r="V1927" t="s">
        <v>30433</v>
      </c>
    </row>
    <row r="1928" spans="1:22" ht="30" hidden="1">
      <c r="A1928" s="16">
        <v>42204</v>
      </c>
      <c r="B1928" s="106" t="s">
        <v>4065</v>
      </c>
      <c r="C1928" s="107" t="s">
        <v>7282</v>
      </c>
      <c r="D1928" s="107" t="s">
        <v>7283</v>
      </c>
      <c r="E1928" s="107" t="s">
        <v>2438</v>
      </c>
      <c r="F1928" s="106">
        <v>4113278</v>
      </c>
      <c r="G1928" s="106">
        <v>0</v>
      </c>
      <c r="H1928" s="106">
        <v>9228375802</v>
      </c>
      <c r="I1928" s="25" t="s">
        <v>2</v>
      </c>
      <c r="K1928" s="128">
        <v>42215</v>
      </c>
      <c r="L1928" s="132">
        <v>8980.1030074999999</v>
      </c>
      <c r="M1928" s="130" t="s">
        <v>11606</v>
      </c>
      <c r="N1928">
        <v>1701</v>
      </c>
      <c r="P1928" s="135" t="s">
        <v>11704</v>
      </c>
      <c r="Q1928" s="106" t="s">
        <v>12691</v>
      </c>
      <c r="R1928" s="91" t="s">
        <v>27393</v>
      </c>
      <c r="S1928" s="91" t="s">
        <v>28187</v>
      </c>
      <c r="T1928" s="139" t="s">
        <v>29588</v>
      </c>
      <c r="U1928" s="97" t="s">
        <v>30131</v>
      </c>
      <c r="V1928" t="s">
        <v>30433</v>
      </c>
    </row>
    <row r="1929" spans="1:22" ht="30" hidden="1">
      <c r="A1929" s="16">
        <v>42204</v>
      </c>
      <c r="B1929" s="103" t="s">
        <v>4066</v>
      </c>
      <c r="C1929" s="112" t="s">
        <v>7284</v>
      </c>
      <c r="D1929" s="112" t="s">
        <v>7285</v>
      </c>
      <c r="E1929" s="112" t="s">
        <v>4209</v>
      </c>
      <c r="F1929" s="103">
        <v>0</v>
      </c>
      <c r="G1929" s="103">
        <v>390302170484</v>
      </c>
      <c r="H1929" s="103">
        <v>0</v>
      </c>
      <c r="I1929" s="25" t="s">
        <v>2</v>
      </c>
      <c r="K1929" s="128">
        <v>42216</v>
      </c>
      <c r="L1929" s="132">
        <v>9127.4156524999999</v>
      </c>
      <c r="M1929" s="130" t="s">
        <v>11607</v>
      </c>
      <c r="N1929">
        <v>1701</v>
      </c>
      <c r="P1929" s="135" t="s">
        <v>11704</v>
      </c>
      <c r="Q1929" s="103" t="s">
        <v>28877</v>
      </c>
      <c r="T1929" s="139" t="s">
        <v>29588</v>
      </c>
      <c r="U1929" s="97" t="s">
        <v>30132</v>
      </c>
      <c r="V1929" t="s">
        <v>30433</v>
      </c>
    </row>
    <row r="1930" spans="1:22" ht="21" hidden="1">
      <c r="A1930" s="16">
        <v>42204</v>
      </c>
      <c r="B1930" s="106" t="s">
        <v>4067</v>
      </c>
      <c r="C1930" s="107" t="s">
        <v>7286</v>
      </c>
      <c r="D1930" s="107" t="s">
        <v>7287</v>
      </c>
      <c r="E1930" s="107" t="s">
        <v>5632</v>
      </c>
      <c r="F1930" s="106">
        <v>2112761</v>
      </c>
      <c r="G1930" s="106">
        <v>0</v>
      </c>
      <c r="H1930" s="106">
        <v>9397508111</v>
      </c>
      <c r="I1930" s="25" t="s">
        <v>2</v>
      </c>
      <c r="K1930" s="128">
        <v>42202</v>
      </c>
      <c r="L1930" s="132">
        <v>11952.364615</v>
      </c>
      <c r="M1930" s="130" t="s">
        <v>11608</v>
      </c>
      <c r="N1930">
        <v>1701</v>
      </c>
      <c r="P1930" s="135" t="s">
        <v>11704</v>
      </c>
      <c r="Q1930" s="106" t="s">
        <v>12692</v>
      </c>
      <c r="R1930" s="91" t="s">
        <v>27520</v>
      </c>
      <c r="S1930" s="694" t="s">
        <v>30256</v>
      </c>
    </row>
    <row r="1931" spans="1:22" ht="31.5" hidden="1">
      <c r="A1931" s="16">
        <v>42204</v>
      </c>
      <c r="B1931" s="102" t="s">
        <v>4068</v>
      </c>
      <c r="C1931" s="104" t="s">
        <v>7288</v>
      </c>
      <c r="D1931" s="104" t="s">
        <v>7289</v>
      </c>
      <c r="E1931" s="104" t="s">
        <v>4117</v>
      </c>
      <c r="F1931" s="104" t="s">
        <v>9901</v>
      </c>
      <c r="G1931" s="104" t="s">
        <v>9902</v>
      </c>
      <c r="H1931" s="104" t="s">
        <v>9903</v>
      </c>
      <c r="I1931" s="25" t="s">
        <v>2</v>
      </c>
      <c r="K1931" s="128">
        <v>42215</v>
      </c>
      <c r="L1931" s="132">
        <v>3802.3</v>
      </c>
      <c r="M1931" s="130" t="s">
        <v>11609</v>
      </c>
      <c r="N1931">
        <v>1701</v>
      </c>
      <c r="P1931" s="178" t="s">
        <v>13372</v>
      </c>
      <c r="Q1931" s="97" t="s">
        <v>13811</v>
      </c>
      <c r="R1931" s="91" t="s">
        <v>27393</v>
      </c>
      <c r="S1931" s="91" t="s">
        <v>28188</v>
      </c>
      <c r="T1931" s="139" t="s">
        <v>29588</v>
      </c>
      <c r="U1931" s="97" t="s">
        <v>30128</v>
      </c>
      <c r="V1931" t="s">
        <v>30433</v>
      </c>
    </row>
    <row r="1932" spans="1:22" ht="45" hidden="1">
      <c r="A1932" s="16">
        <v>42204</v>
      </c>
      <c r="B1932" s="106" t="s">
        <v>4069</v>
      </c>
      <c r="C1932" s="107" t="s">
        <v>7290</v>
      </c>
      <c r="D1932" s="107" t="s">
        <v>7291</v>
      </c>
      <c r="E1932" s="107" t="s">
        <v>7</v>
      </c>
      <c r="F1932" s="106">
        <v>9209241099</v>
      </c>
      <c r="G1932" s="106">
        <v>0</v>
      </c>
      <c r="H1932" s="106">
        <v>9088210846</v>
      </c>
      <c r="I1932" s="25" t="s">
        <v>2</v>
      </c>
      <c r="K1932" s="128">
        <v>42199</v>
      </c>
      <c r="L1932" s="132">
        <v>20579.855660000001</v>
      </c>
      <c r="M1932" s="130" t="s">
        <v>11610</v>
      </c>
      <c r="N1932">
        <v>1701</v>
      </c>
      <c r="P1932" t="s">
        <v>3</v>
      </c>
      <c r="Q1932" s="599" t="s">
        <v>13536</v>
      </c>
      <c r="R1932" s="91" t="s">
        <v>27393</v>
      </c>
      <c r="S1932" s="106" t="s">
        <v>28189</v>
      </c>
      <c r="T1932" s="139" t="s">
        <v>29588</v>
      </c>
      <c r="U1932" s="97" t="s">
        <v>30129</v>
      </c>
      <c r="V1932" t="s">
        <v>30433</v>
      </c>
    </row>
    <row r="1933" spans="1:22" ht="52.5" hidden="1">
      <c r="A1933" s="16">
        <v>42204</v>
      </c>
      <c r="B1933" s="106" t="s">
        <v>4070</v>
      </c>
      <c r="C1933" s="107" t="s">
        <v>7292</v>
      </c>
      <c r="D1933" s="107" t="s">
        <v>7293</v>
      </c>
      <c r="E1933" s="107" t="s">
        <v>2409</v>
      </c>
      <c r="F1933" s="106" t="s">
        <v>9904</v>
      </c>
      <c r="G1933" s="106">
        <v>0</v>
      </c>
      <c r="H1933" s="106" t="s">
        <v>9905</v>
      </c>
      <c r="I1933" s="25" t="s">
        <v>2</v>
      </c>
      <c r="K1933" s="128">
        <v>42192</v>
      </c>
      <c r="L1933" s="132">
        <v>16799.490687500002</v>
      </c>
      <c r="M1933" s="130" t="s">
        <v>11611</v>
      </c>
      <c r="N1933">
        <v>1701</v>
      </c>
      <c r="P1933" s="135" t="s">
        <v>11704</v>
      </c>
      <c r="Q1933" s="106" t="s">
        <v>12693</v>
      </c>
      <c r="R1933" t="s">
        <v>23946</v>
      </c>
      <c r="S1933" s="618" t="s">
        <v>28561</v>
      </c>
      <c r="T1933" t="s">
        <v>28621</v>
      </c>
    </row>
    <row r="1934" spans="1:22" ht="45" hidden="1">
      <c r="A1934" s="16">
        <v>42204</v>
      </c>
      <c r="B1934" s="106" t="s">
        <v>4071</v>
      </c>
      <c r="C1934" s="107" t="s">
        <v>7294</v>
      </c>
      <c r="D1934" s="107" t="s">
        <v>7295</v>
      </c>
      <c r="E1934" s="107" t="s">
        <v>4404</v>
      </c>
      <c r="F1934" s="106" t="s">
        <v>9906</v>
      </c>
      <c r="G1934" s="106">
        <v>0</v>
      </c>
      <c r="H1934" s="106" t="s">
        <v>9907</v>
      </c>
      <c r="I1934" s="25" t="s">
        <v>2</v>
      </c>
      <c r="K1934" s="128">
        <v>42195</v>
      </c>
      <c r="L1934" s="132">
        <v>11672.0512225</v>
      </c>
      <c r="M1934" s="130" t="s">
        <v>11612</v>
      </c>
      <c r="N1934">
        <v>1701</v>
      </c>
      <c r="P1934" s="135" t="s">
        <v>11704</v>
      </c>
      <c r="Q1934" s="106" t="s">
        <v>12694</v>
      </c>
      <c r="R1934" s="91" t="s">
        <v>27393</v>
      </c>
      <c r="S1934" s="91" t="s">
        <v>28190</v>
      </c>
      <c r="T1934" s="139" t="s">
        <v>29588</v>
      </c>
      <c r="U1934" s="97" t="s">
        <v>30126</v>
      </c>
      <c r="V1934" t="s">
        <v>30433</v>
      </c>
    </row>
    <row r="1935" spans="1:22" ht="21" hidden="1">
      <c r="A1935" s="16">
        <v>42204</v>
      </c>
      <c r="B1935" s="102" t="s">
        <v>4072</v>
      </c>
      <c r="C1935" s="105" t="s">
        <v>7296</v>
      </c>
      <c r="D1935" s="105" t="s">
        <v>7297</v>
      </c>
      <c r="E1935" s="105" t="s">
        <v>1629</v>
      </c>
      <c r="F1935" s="105" t="s">
        <v>9908</v>
      </c>
      <c r="G1935" s="105" t="s">
        <v>2197</v>
      </c>
      <c r="H1935" s="105" t="s">
        <v>2197</v>
      </c>
      <c r="I1935" s="25" t="s">
        <v>2</v>
      </c>
      <c r="K1935" s="128">
        <v>42199</v>
      </c>
      <c r="L1935" s="132">
        <v>4426.6000000000004</v>
      </c>
      <c r="M1935" s="130" t="s">
        <v>11613</v>
      </c>
      <c r="N1935">
        <v>1701</v>
      </c>
      <c r="P1935" s="178" t="s">
        <v>13372</v>
      </c>
      <c r="Q1935" s="97" t="s">
        <v>13812</v>
      </c>
      <c r="R1935" s="91" t="s">
        <v>27393</v>
      </c>
      <c r="S1935" s="91" t="s">
        <v>28191</v>
      </c>
      <c r="T1935" s="139" t="s">
        <v>29588</v>
      </c>
      <c r="U1935" s="97" t="s">
        <v>30127</v>
      </c>
      <c r="V1935" t="s">
        <v>30433</v>
      </c>
    </row>
    <row r="1936" spans="1:22" ht="105" hidden="1">
      <c r="A1936" s="16">
        <v>42204</v>
      </c>
      <c r="B1936" s="102" t="s">
        <v>4073</v>
      </c>
      <c r="C1936" s="111" t="s">
        <v>7298</v>
      </c>
      <c r="D1936" s="111" t="s">
        <v>7299</v>
      </c>
      <c r="E1936" s="111" t="s">
        <v>1922</v>
      </c>
      <c r="F1936" s="111" t="s">
        <v>9909</v>
      </c>
      <c r="G1936" s="111" t="s">
        <v>2197</v>
      </c>
      <c r="H1936" s="111" t="s">
        <v>9910</v>
      </c>
      <c r="I1936" s="25" t="s">
        <v>2</v>
      </c>
      <c r="K1936" s="128">
        <v>42189</v>
      </c>
      <c r="L1936" s="132">
        <v>33371.980000000003</v>
      </c>
      <c r="M1936" s="130" t="s">
        <v>11614</v>
      </c>
      <c r="N1936">
        <v>1701</v>
      </c>
      <c r="P1936" t="s">
        <v>3</v>
      </c>
      <c r="Q1936" s="599" t="s">
        <v>13537</v>
      </c>
      <c r="R1936" s="91" t="s">
        <v>27520</v>
      </c>
      <c r="S1936" s="696" t="s">
        <v>30257</v>
      </c>
    </row>
    <row r="1937" spans="1:22" ht="30" hidden="1">
      <c r="A1937" s="16">
        <v>42204</v>
      </c>
      <c r="B1937" s="107" t="s">
        <v>4074</v>
      </c>
      <c r="C1937" s="107" t="s">
        <v>7300</v>
      </c>
      <c r="D1937" s="26" t="s">
        <v>7301</v>
      </c>
      <c r="E1937" s="107" t="s">
        <v>2438</v>
      </c>
      <c r="F1937" s="107" t="s">
        <v>9911</v>
      </c>
      <c r="G1937" s="107">
        <v>0</v>
      </c>
      <c r="H1937" s="107" t="s">
        <v>9912</v>
      </c>
      <c r="I1937" s="25" t="s">
        <v>2</v>
      </c>
      <c r="K1937" s="128">
        <v>42216</v>
      </c>
      <c r="L1937" s="132">
        <v>16035.3394725</v>
      </c>
      <c r="M1937" s="130" t="s">
        <v>11615</v>
      </c>
      <c r="N1937">
        <v>1701</v>
      </c>
      <c r="P1937" s="135" t="s">
        <v>11704</v>
      </c>
      <c r="Q1937" s="107" t="s">
        <v>12695</v>
      </c>
      <c r="R1937" s="91" t="s">
        <v>27393</v>
      </c>
      <c r="S1937" s="91" t="s">
        <v>28192</v>
      </c>
      <c r="T1937" s="139" t="s">
        <v>29588</v>
      </c>
      <c r="U1937" s="97" t="s">
        <v>30123</v>
      </c>
    </row>
    <row r="1938" spans="1:22" ht="30" hidden="1">
      <c r="A1938" s="16">
        <v>42204</v>
      </c>
      <c r="B1938" s="102" t="s">
        <v>4075</v>
      </c>
      <c r="C1938" s="102" t="s">
        <v>7302</v>
      </c>
      <c r="D1938" s="102" t="s">
        <v>7303</v>
      </c>
      <c r="E1938" s="102" t="s">
        <v>1461</v>
      </c>
      <c r="F1938" s="102" t="s">
        <v>9913</v>
      </c>
      <c r="G1938" s="102" t="s">
        <v>2197</v>
      </c>
      <c r="H1938" s="102" t="s">
        <v>9914</v>
      </c>
      <c r="I1938" s="25" t="s">
        <v>2</v>
      </c>
      <c r="K1938" s="128">
        <v>42207</v>
      </c>
      <c r="L1938" s="132">
        <v>10662.3</v>
      </c>
      <c r="M1938" s="130" t="s">
        <v>11616</v>
      </c>
      <c r="N1938">
        <v>1701</v>
      </c>
      <c r="P1938" s="135" t="s">
        <v>11704</v>
      </c>
      <c r="Q1938" s="102" t="s">
        <v>12696</v>
      </c>
      <c r="R1938" s="91" t="s">
        <v>27393</v>
      </c>
      <c r="S1938" s="91" t="s">
        <v>28193</v>
      </c>
      <c r="T1938" s="139" t="s">
        <v>29588</v>
      </c>
      <c r="U1938" s="97" t="s">
        <v>30124</v>
      </c>
      <c r="V1938" t="s">
        <v>30433</v>
      </c>
    </row>
    <row r="1939" spans="1:22" ht="45" hidden="1">
      <c r="A1939" s="16">
        <v>42204</v>
      </c>
      <c r="B1939" s="102" t="s">
        <v>4076</v>
      </c>
      <c r="C1939" s="111" t="s">
        <v>7304</v>
      </c>
      <c r="D1939" s="111" t="s">
        <v>7305</v>
      </c>
      <c r="E1939" s="111" t="s">
        <v>82</v>
      </c>
      <c r="F1939" s="111" t="s">
        <v>2197</v>
      </c>
      <c r="G1939" s="111" t="s">
        <v>9915</v>
      </c>
      <c r="H1939" s="111" t="s">
        <v>9916</v>
      </c>
      <c r="I1939" s="25" t="s">
        <v>2</v>
      </c>
      <c r="K1939" s="128">
        <v>42200</v>
      </c>
      <c r="L1939" s="132">
        <v>8429.7800000000007</v>
      </c>
      <c r="M1939" s="130" t="s">
        <v>11617</v>
      </c>
      <c r="N1939">
        <v>1701</v>
      </c>
      <c r="P1939" s="135" t="s">
        <v>11704</v>
      </c>
      <c r="Q1939" s="111" t="s">
        <v>12697</v>
      </c>
      <c r="R1939" s="91" t="s">
        <v>27393</v>
      </c>
      <c r="S1939" s="91" t="s">
        <v>28194</v>
      </c>
      <c r="T1939" s="139" t="s">
        <v>29588</v>
      </c>
      <c r="U1939" s="97" t="s">
        <v>30125</v>
      </c>
      <c r="V1939" t="s">
        <v>30433</v>
      </c>
    </row>
    <row r="1940" spans="1:22" ht="31.5" hidden="1">
      <c r="A1940" s="16">
        <v>42204</v>
      </c>
      <c r="B1940" s="108" t="s">
        <v>4077</v>
      </c>
      <c r="C1940" s="107" t="s">
        <v>7306</v>
      </c>
      <c r="D1940" s="107" t="s">
        <v>7307</v>
      </c>
      <c r="E1940" s="107" t="s">
        <v>4209</v>
      </c>
      <c r="F1940" s="107">
        <v>9094364439</v>
      </c>
      <c r="G1940" s="107">
        <v>0</v>
      </c>
      <c r="H1940" s="107">
        <v>0</v>
      </c>
      <c r="I1940" s="25" t="s">
        <v>2</v>
      </c>
      <c r="K1940" s="128">
        <v>42216.666666666664</v>
      </c>
      <c r="L1940" s="132">
        <v>3933.5025675000002</v>
      </c>
      <c r="M1940" s="130" t="s">
        <v>11618</v>
      </c>
      <c r="N1940">
        <v>1701</v>
      </c>
      <c r="P1940" t="s">
        <v>13381</v>
      </c>
      <c r="Q1940" s="107" t="s">
        <v>13390</v>
      </c>
    </row>
    <row r="1941" spans="1:22" ht="30" hidden="1">
      <c r="A1941" s="16">
        <v>42204</v>
      </c>
      <c r="B1941" s="102" t="s">
        <v>4078</v>
      </c>
      <c r="C1941" s="105" t="s">
        <v>7308</v>
      </c>
      <c r="D1941" s="105" t="s">
        <v>7309</v>
      </c>
      <c r="E1941" s="105" t="s">
        <v>7</v>
      </c>
      <c r="F1941" s="105" t="s">
        <v>9917</v>
      </c>
      <c r="G1941" s="105" t="s">
        <v>9918</v>
      </c>
      <c r="H1941" s="105" t="s">
        <v>9917</v>
      </c>
      <c r="I1941" s="25" t="s">
        <v>2</v>
      </c>
      <c r="K1941" s="128">
        <v>42215</v>
      </c>
      <c r="L1941" s="132">
        <v>9094.6299999999992</v>
      </c>
      <c r="M1941" s="130" t="s">
        <v>11619</v>
      </c>
      <c r="N1941">
        <v>1701</v>
      </c>
      <c r="P1941" s="135" t="s">
        <v>11704</v>
      </c>
      <c r="Q1941" s="105" t="s">
        <v>12698</v>
      </c>
      <c r="R1941" s="91" t="s">
        <v>27393</v>
      </c>
      <c r="S1941" s="91" t="s">
        <v>28195</v>
      </c>
      <c r="T1941" s="139" t="s">
        <v>29588</v>
      </c>
      <c r="U1941" s="97" t="s">
        <v>30122</v>
      </c>
      <c r="V1941" t="s">
        <v>30433</v>
      </c>
    </row>
    <row r="1942" spans="1:22" ht="30" hidden="1">
      <c r="A1942" s="16">
        <v>42204</v>
      </c>
      <c r="B1942" s="102" t="s">
        <v>4078</v>
      </c>
      <c r="C1942" s="105" t="s">
        <v>7308</v>
      </c>
      <c r="D1942" s="105" t="s">
        <v>7309</v>
      </c>
      <c r="E1942" s="105" t="s">
        <v>7</v>
      </c>
      <c r="F1942" s="105" t="s">
        <v>9917</v>
      </c>
      <c r="G1942" s="105" t="s">
        <v>9918</v>
      </c>
      <c r="H1942" s="105" t="s">
        <v>9917</v>
      </c>
      <c r="I1942" s="25" t="s">
        <v>2</v>
      </c>
      <c r="K1942" s="128">
        <v>42215</v>
      </c>
      <c r="L1942" s="132">
        <v>7182.77</v>
      </c>
      <c r="M1942" s="130" t="s">
        <v>11620</v>
      </c>
      <c r="N1942">
        <v>1701</v>
      </c>
      <c r="P1942" t="s">
        <v>13381</v>
      </c>
      <c r="Q1942" s="105" t="s">
        <v>13389</v>
      </c>
      <c r="R1942" s="91" t="s">
        <v>27393</v>
      </c>
      <c r="S1942" s="91" t="s">
        <v>28196</v>
      </c>
      <c r="T1942" t="s">
        <v>30148</v>
      </c>
      <c r="U1942" s="97" t="s">
        <v>30166</v>
      </c>
      <c r="V1942" t="s">
        <v>30433</v>
      </c>
    </row>
    <row r="1943" spans="1:22" ht="31.5" hidden="1">
      <c r="A1943" s="16">
        <v>42204</v>
      </c>
      <c r="B1943" s="102" t="s">
        <v>4079</v>
      </c>
      <c r="C1943" s="111" t="s">
        <v>7310</v>
      </c>
      <c r="D1943" s="111" t="s">
        <v>7311</v>
      </c>
      <c r="E1943" s="111" t="s">
        <v>2404</v>
      </c>
      <c r="F1943" s="111" t="s">
        <v>9919</v>
      </c>
      <c r="G1943" s="111" t="s">
        <v>2197</v>
      </c>
      <c r="H1943" s="111" t="s">
        <v>9920</v>
      </c>
      <c r="I1943" s="25" t="s">
        <v>2</v>
      </c>
      <c r="K1943" s="128">
        <v>42208</v>
      </c>
      <c r="L1943" s="132">
        <v>18001.21</v>
      </c>
      <c r="M1943" s="130" t="s">
        <v>11621</v>
      </c>
      <c r="N1943">
        <v>1701</v>
      </c>
      <c r="P1943" s="135" t="s">
        <v>11704</v>
      </c>
      <c r="Q1943" s="111" t="s">
        <v>12699</v>
      </c>
      <c r="R1943" s="91" t="s">
        <v>23946</v>
      </c>
      <c r="S1943" s="618" t="s">
        <v>28560</v>
      </c>
      <c r="T1943" t="s">
        <v>28621</v>
      </c>
    </row>
    <row r="1944" spans="1:22" ht="30" hidden="1">
      <c r="A1944" s="16">
        <v>42204</v>
      </c>
      <c r="B1944" s="102" t="s">
        <v>4080</v>
      </c>
      <c r="C1944" s="105" t="s">
        <v>7312</v>
      </c>
      <c r="D1944" s="105" t="s">
        <v>7313</v>
      </c>
      <c r="E1944" s="105" t="s">
        <v>2438</v>
      </c>
      <c r="F1944" s="105" t="s">
        <v>9921</v>
      </c>
      <c r="G1944" s="105" t="s">
        <v>2197</v>
      </c>
      <c r="H1944" s="105" t="s">
        <v>9922</v>
      </c>
      <c r="I1944" s="25" t="s">
        <v>2</v>
      </c>
      <c r="K1944" s="128">
        <v>42205</v>
      </c>
      <c r="L1944" s="132">
        <v>11551.85</v>
      </c>
      <c r="M1944" s="130" t="s">
        <v>11622</v>
      </c>
      <c r="N1944">
        <v>1701</v>
      </c>
      <c r="P1944" s="135" t="s">
        <v>11704</v>
      </c>
      <c r="Q1944" s="105" t="s">
        <v>12700</v>
      </c>
      <c r="R1944" s="91" t="s">
        <v>27393</v>
      </c>
      <c r="S1944" s="91" t="s">
        <v>28197</v>
      </c>
      <c r="T1944" s="139" t="s">
        <v>29588</v>
      </c>
      <c r="U1944" s="97" t="s">
        <v>30120</v>
      </c>
      <c r="V1944" t="s">
        <v>30433</v>
      </c>
    </row>
    <row r="1945" spans="1:22" ht="45" hidden="1">
      <c r="A1945" s="16">
        <v>42204</v>
      </c>
      <c r="B1945" s="102" t="s">
        <v>4081</v>
      </c>
      <c r="C1945" s="104" t="s">
        <v>7314</v>
      </c>
      <c r="D1945" s="104" t="s">
        <v>7315</v>
      </c>
      <c r="E1945" s="104" t="s">
        <v>4206</v>
      </c>
      <c r="F1945" s="104" t="s">
        <v>9923</v>
      </c>
      <c r="G1945" s="104" t="s">
        <v>2197</v>
      </c>
      <c r="H1945" s="104" t="s">
        <v>9924</v>
      </c>
      <c r="I1945" s="25" t="s">
        <v>2</v>
      </c>
      <c r="K1945" s="128">
        <v>42215</v>
      </c>
      <c r="L1945" s="132">
        <v>18149.57</v>
      </c>
      <c r="M1945" s="130" t="s">
        <v>11623</v>
      </c>
      <c r="N1945">
        <v>1701</v>
      </c>
      <c r="P1945" s="135" t="s">
        <v>11704</v>
      </c>
      <c r="Q1945" s="104" t="s">
        <v>12701</v>
      </c>
      <c r="R1945" s="91" t="s">
        <v>27393</v>
      </c>
      <c r="S1945" s="91" t="s">
        <v>28198</v>
      </c>
      <c r="T1945" s="139" t="s">
        <v>29588</v>
      </c>
      <c r="U1945" s="97" t="s">
        <v>30121</v>
      </c>
      <c r="V1945" t="s">
        <v>30433</v>
      </c>
    </row>
    <row r="1946" spans="1:22" ht="31.5" hidden="1">
      <c r="A1946" s="16">
        <v>42204</v>
      </c>
      <c r="B1946" s="106" t="s">
        <v>4082</v>
      </c>
      <c r="C1946" s="107" t="s">
        <v>7316</v>
      </c>
      <c r="D1946" s="107" t="s">
        <v>661</v>
      </c>
      <c r="E1946" s="107" t="s">
        <v>541</v>
      </c>
      <c r="F1946" s="106">
        <v>9178328758</v>
      </c>
      <c r="G1946" s="106">
        <v>6676388</v>
      </c>
      <c r="H1946" s="106">
        <v>9178328758</v>
      </c>
      <c r="I1946" s="25" t="s">
        <v>2</v>
      </c>
      <c r="K1946" s="128">
        <v>42200</v>
      </c>
      <c r="L1946" s="132">
        <v>4926.2418699999998</v>
      </c>
      <c r="M1946" s="130" t="s">
        <v>11624</v>
      </c>
      <c r="N1946">
        <v>1701</v>
      </c>
      <c r="P1946" t="s">
        <v>13381</v>
      </c>
      <c r="Q1946" s="106" t="s">
        <v>13387</v>
      </c>
      <c r="T1946" t="s">
        <v>28374</v>
      </c>
    </row>
    <row r="1947" spans="1:22" ht="31.5" hidden="1">
      <c r="A1947" s="16">
        <v>42204</v>
      </c>
      <c r="B1947" s="102" t="s">
        <v>4083</v>
      </c>
      <c r="C1947" s="111" t="s">
        <v>7317</v>
      </c>
      <c r="D1947" s="111" t="s">
        <v>4811</v>
      </c>
      <c r="E1947" s="111" t="s">
        <v>82</v>
      </c>
      <c r="F1947" s="111" t="s">
        <v>9925</v>
      </c>
      <c r="G1947" s="111" t="s">
        <v>2196</v>
      </c>
      <c r="H1947" s="111" t="s">
        <v>9926</v>
      </c>
      <c r="I1947" s="25" t="s">
        <v>2</v>
      </c>
      <c r="K1947" s="128">
        <v>42215</v>
      </c>
      <c r="L1947" s="132">
        <v>6500.78</v>
      </c>
      <c r="M1947" s="130" t="s">
        <v>11625</v>
      </c>
      <c r="N1947">
        <v>1701</v>
      </c>
      <c r="P1947" t="s">
        <v>13381</v>
      </c>
      <c r="Q1947" s="111" t="s">
        <v>13388</v>
      </c>
      <c r="R1947" s="91" t="s">
        <v>27393</v>
      </c>
      <c r="S1947" s="91" t="s">
        <v>28199</v>
      </c>
    </row>
    <row r="1948" spans="1:22" ht="60" hidden="1">
      <c r="A1948" s="16">
        <v>42204</v>
      </c>
      <c r="B1948" s="106" t="s">
        <v>4084</v>
      </c>
      <c r="C1948" s="107" t="s">
        <v>7318</v>
      </c>
      <c r="D1948" s="107" t="s">
        <v>7319</v>
      </c>
      <c r="E1948" s="107" t="s">
        <v>4126</v>
      </c>
      <c r="F1948" s="106">
        <v>9561902</v>
      </c>
      <c r="G1948" s="106">
        <v>0</v>
      </c>
      <c r="H1948" s="106">
        <v>9395028503</v>
      </c>
      <c r="I1948" s="25" t="s">
        <v>2</v>
      </c>
      <c r="K1948" s="128">
        <v>42200</v>
      </c>
      <c r="L1948" s="132">
        <v>17875.484532499999</v>
      </c>
      <c r="M1948" s="130" t="s">
        <v>11626</v>
      </c>
      <c r="N1948">
        <v>1701</v>
      </c>
      <c r="P1948" s="135" t="s">
        <v>11704</v>
      </c>
      <c r="Q1948" s="106" t="s">
        <v>12702</v>
      </c>
      <c r="R1948" s="91" t="s">
        <v>23946</v>
      </c>
      <c r="S1948" s="97" t="s">
        <v>28559</v>
      </c>
    </row>
    <row r="1949" spans="1:22" ht="21" hidden="1">
      <c r="A1949" s="16">
        <v>42204</v>
      </c>
      <c r="B1949" s="107" t="s">
        <v>4085</v>
      </c>
      <c r="C1949" s="107" t="s">
        <v>7320</v>
      </c>
      <c r="D1949" s="107" t="s">
        <v>7321</v>
      </c>
      <c r="E1949" s="107" t="s">
        <v>541</v>
      </c>
      <c r="F1949" s="107">
        <v>7335545</v>
      </c>
      <c r="G1949" s="107">
        <v>7335545</v>
      </c>
      <c r="H1949" s="107" t="s">
        <v>9927</v>
      </c>
      <c r="I1949" s="25" t="s">
        <v>2</v>
      </c>
      <c r="K1949" s="128">
        <v>42211</v>
      </c>
      <c r="L1949" s="132">
        <v>4692.0981099999999</v>
      </c>
      <c r="M1949" s="130" t="s">
        <v>11627</v>
      </c>
      <c r="N1949">
        <v>1701</v>
      </c>
      <c r="P1949" t="s">
        <v>13381</v>
      </c>
      <c r="Q1949" s="107" t="s">
        <v>13385</v>
      </c>
      <c r="S1949" s="97" t="s">
        <v>28880</v>
      </c>
    </row>
    <row r="1950" spans="1:22" ht="31.5" hidden="1">
      <c r="A1950" s="16">
        <v>42204</v>
      </c>
      <c r="B1950" s="107" t="s">
        <v>4086</v>
      </c>
      <c r="C1950" s="107" t="s">
        <v>7322</v>
      </c>
      <c r="D1950" s="107" t="s">
        <v>7323</v>
      </c>
      <c r="E1950" s="107" t="s">
        <v>7324</v>
      </c>
      <c r="F1950" s="107">
        <v>4678263</v>
      </c>
      <c r="G1950" s="107">
        <v>0</v>
      </c>
      <c r="H1950" s="107">
        <v>9175746531</v>
      </c>
      <c r="I1950" s="25" t="s">
        <v>2</v>
      </c>
      <c r="K1950" s="128">
        <v>42214</v>
      </c>
      <c r="L1950" s="132">
        <v>7574.3386549999996</v>
      </c>
      <c r="M1950" s="130" t="s">
        <v>11628</v>
      </c>
      <c r="N1950">
        <v>1701</v>
      </c>
      <c r="P1950" t="s">
        <v>13381</v>
      </c>
      <c r="Q1950" s="107" t="s">
        <v>13386</v>
      </c>
      <c r="R1950" s="91" t="s">
        <v>27393</v>
      </c>
      <c r="S1950" s="107" t="s">
        <v>28200</v>
      </c>
      <c r="T1950" s="139" t="s">
        <v>29588</v>
      </c>
      <c r="U1950" s="97" t="s">
        <v>30117</v>
      </c>
      <c r="V1950" t="s">
        <v>30149</v>
      </c>
    </row>
    <row r="1951" spans="1:22" ht="31.5" hidden="1">
      <c r="A1951" s="16">
        <v>42204</v>
      </c>
      <c r="B1951" s="107" t="s">
        <v>4087</v>
      </c>
      <c r="C1951" s="107" t="s">
        <v>7325</v>
      </c>
      <c r="D1951" s="107" t="s">
        <v>7326</v>
      </c>
      <c r="E1951" s="107" t="s">
        <v>82</v>
      </c>
      <c r="F1951" s="107">
        <v>5270216</v>
      </c>
      <c r="G1951" s="107">
        <v>0</v>
      </c>
      <c r="H1951" s="107">
        <v>9151169207</v>
      </c>
      <c r="I1951" s="25" t="s">
        <v>2</v>
      </c>
      <c r="K1951" s="128">
        <v>42214</v>
      </c>
      <c r="L1951" s="132">
        <v>10323.829985</v>
      </c>
      <c r="M1951" s="130" t="s">
        <v>11629</v>
      </c>
      <c r="N1951">
        <v>1701</v>
      </c>
      <c r="P1951" s="135" t="s">
        <v>11704</v>
      </c>
      <c r="Q1951" s="107" t="s">
        <v>12703</v>
      </c>
      <c r="R1951" s="91" t="s">
        <v>27393</v>
      </c>
      <c r="S1951" s="91" t="s">
        <v>28201</v>
      </c>
      <c r="T1951" s="139" t="s">
        <v>29588</v>
      </c>
      <c r="U1951" s="97" t="s">
        <v>30118</v>
      </c>
      <c r="V1951" t="s">
        <v>30433</v>
      </c>
    </row>
    <row r="1952" spans="1:22" ht="30" hidden="1">
      <c r="A1952" s="16">
        <v>42204</v>
      </c>
      <c r="B1952" s="108" t="s">
        <v>4088</v>
      </c>
      <c r="C1952" s="107" t="s">
        <v>7327</v>
      </c>
      <c r="D1952" s="107" t="s">
        <v>7328</v>
      </c>
      <c r="E1952" s="107" t="s">
        <v>541</v>
      </c>
      <c r="F1952" s="107">
        <v>5891918</v>
      </c>
      <c r="G1952" s="107">
        <v>0</v>
      </c>
      <c r="H1952" s="107">
        <v>9238003428</v>
      </c>
      <c r="I1952" s="25" t="s">
        <v>2</v>
      </c>
      <c r="K1952" s="128">
        <v>42204.666666666664</v>
      </c>
      <c r="L1952" s="132">
        <v>8207.7431274999999</v>
      </c>
      <c r="M1952" s="130" t="s">
        <v>11630</v>
      </c>
      <c r="N1952">
        <v>1701</v>
      </c>
      <c r="P1952" s="135" t="s">
        <v>11704</v>
      </c>
      <c r="Q1952" s="107" t="s">
        <v>12704</v>
      </c>
      <c r="R1952" s="91" t="s">
        <v>27393</v>
      </c>
      <c r="S1952" s="91" t="s">
        <v>28202</v>
      </c>
      <c r="T1952" s="139" t="s">
        <v>29588</v>
      </c>
      <c r="U1952" s="97" t="s">
        <v>30119</v>
      </c>
      <c r="V1952" t="s">
        <v>30433</v>
      </c>
    </row>
    <row r="1953" spans="1:25" ht="90" hidden="1">
      <c r="A1953" s="16">
        <v>42204</v>
      </c>
      <c r="B1953" s="106" t="s">
        <v>4089</v>
      </c>
      <c r="C1953" s="107" t="s">
        <v>7329</v>
      </c>
      <c r="D1953" s="107" t="s">
        <v>7330</v>
      </c>
      <c r="E1953" s="107" t="s">
        <v>2438</v>
      </c>
      <c r="F1953" s="106">
        <v>5642857</v>
      </c>
      <c r="G1953" s="106">
        <v>0</v>
      </c>
      <c r="H1953" s="106">
        <v>9178977276</v>
      </c>
      <c r="I1953" s="25" t="s">
        <v>2</v>
      </c>
      <c r="K1953" s="128">
        <v>42189</v>
      </c>
      <c r="L1953" s="132">
        <v>21814.257635000002</v>
      </c>
      <c r="M1953" s="130" t="s">
        <v>11631</v>
      </c>
      <c r="N1953">
        <v>1701</v>
      </c>
      <c r="P1953" t="s">
        <v>3</v>
      </c>
      <c r="Q1953" s="599" t="s">
        <v>13538</v>
      </c>
    </row>
    <row r="1954" spans="1:25" ht="31.5" hidden="1">
      <c r="A1954" s="16">
        <v>42204</v>
      </c>
      <c r="B1954" s="108" t="s">
        <v>4090</v>
      </c>
      <c r="C1954" s="107" t="s">
        <v>7331</v>
      </c>
      <c r="D1954" s="107" t="s">
        <v>7332</v>
      </c>
      <c r="E1954" s="107" t="s">
        <v>5688</v>
      </c>
      <c r="F1954" s="107">
        <v>5464450</v>
      </c>
      <c r="G1954" s="107" t="s">
        <v>9928</v>
      </c>
      <c r="H1954" s="107">
        <v>9209257427</v>
      </c>
      <c r="I1954" s="25" t="s">
        <v>2</v>
      </c>
      <c r="K1954" s="128">
        <v>42216.666666666664</v>
      </c>
      <c r="L1954" s="132">
        <v>12154.747267500001</v>
      </c>
      <c r="M1954" s="130" t="s">
        <v>11632</v>
      </c>
      <c r="N1954">
        <v>1701</v>
      </c>
      <c r="P1954" s="135" t="s">
        <v>11704</v>
      </c>
      <c r="Q1954" s="107" t="s">
        <v>12705</v>
      </c>
      <c r="R1954" s="91" t="s">
        <v>27393</v>
      </c>
      <c r="S1954" s="91" t="s">
        <v>28203</v>
      </c>
    </row>
    <row r="1955" spans="1:25" ht="21" hidden="1">
      <c r="A1955" s="16">
        <v>42204</v>
      </c>
      <c r="B1955" s="106" t="s">
        <v>4091</v>
      </c>
      <c r="C1955" s="107" t="s">
        <v>7333</v>
      </c>
      <c r="D1955" s="107" t="s">
        <v>7334</v>
      </c>
      <c r="E1955" s="107" t="s">
        <v>2438</v>
      </c>
      <c r="F1955" s="106">
        <v>7160487</v>
      </c>
      <c r="G1955" s="106">
        <v>0</v>
      </c>
      <c r="H1955" s="106">
        <v>9088633215</v>
      </c>
      <c r="I1955" s="25" t="s">
        <v>2</v>
      </c>
      <c r="K1955" s="128">
        <v>42196</v>
      </c>
      <c r="L1955" s="132">
        <v>11143.5016225</v>
      </c>
      <c r="M1955" s="130" t="s">
        <v>11633</v>
      </c>
      <c r="N1955">
        <v>1701</v>
      </c>
      <c r="P1955" s="135" t="s">
        <v>11704</v>
      </c>
      <c r="Q1955" s="106" t="s">
        <v>12706</v>
      </c>
      <c r="R1955" s="91" t="s">
        <v>27520</v>
      </c>
      <c r="S1955" s="694" t="s">
        <v>30258</v>
      </c>
    </row>
    <row r="1956" spans="1:25" ht="45" hidden="1">
      <c r="A1956" s="16">
        <v>42204</v>
      </c>
      <c r="B1956" s="102" t="s">
        <v>4092</v>
      </c>
      <c r="C1956" s="111" t="s">
        <v>7335</v>
      </c>
      <c r="D1956" s="111" t="s">
        <v>7336</v>
      </c>
      <c r="E1956" s="111" t="s">
        <v>4126</v>
      </c>
      <c r="F1956" s="111" t="s">
        <v>9929</v>
      </c>
      <c r="G1956" s="111" t="s">
        <v>9930</v>
      </c>
      <c r="H1956" s="111" t="s">
        <v>9931</v>
      </c>
      <c r="I1956" s="25" t="s">
        <v>2</v>
      </c>
      <c r="K1956" s="128">
        <v>42201</v>
      </c>
      <c r="L1956" s="132">
        <v>7856.75</v>
      </c>
      <c r="M1956" s="130" t="s">
        <v>11634</v>
      </c>
      <c r="N1956">
        <v>1701</v>
      </c>
      <c r="P1956" t="s">
        <v>13381</v>
      </c>
      <c r="Q1956" s="111" t="s">
        <v>13384</v>
      </c>
      <c r="R1956" s="91" t="s">
        <v>27520</v>
      </c>
      <c r="S1956" s="97" t="s">
        <v>30259</v>
      </c>
      <c r="T1956" s="139" t="s">
        <v>30149</v>
      </c>
    </row>
    <row r="1957" spans="1:25" hidden="1">
      <c r="A1957" s="16">
        <v>42204</v>
      </c>
      <c r="B1957" s="107" t="s">
        <v>4093</v>
      </c>
      <c r="C1957" s="107" t="s">
        <v>7337</v>
      </c>
      <c r="D1957" s="26" t="s">
        <v>7338</v>
      </c>
      <c r="E1957" s="107" t="s">
        <v>1629</v>
      </c>
      <c r="F1957" s="107">
        <v>2155645</v>
      </c>
      <c r="G1957" s="107">
        <v>0</v>
      </c>
      <c r="H1957" s="107" t="s">
        <v>9932</v>
      </c>
      <c r="I1957" s="25" t="s">
        <v>2</v>
      </c>
      <c r="K1957" s="128">
        <v>42215</v>
      </c>
      <c r="L1957" s="132">
        <v>17114.736265</v>
      </c>
      <c r="M1957" s="130" t="s">
        <v>11635</v>
      </c>
      <c r="N1957">
        <v>1701</v>
      </c>
      <c r="P1957" s="135" t="s">
        <v>11704</v>
      </c>
      <c r="Q1957" s="107" t="s">
        <v>12707</v>
      </c>
      <c r="R1957" s="91" t="s">
        <v>27393</v>
      </c>
      <c r="S1957" s="91" t="s">
        <v>28204</v>
      </c>
    </row>
    <row r="1958" spans="1:25" ht="31.5" hidden="1">
      <c r="A1958" s="16">
        <v>42204</v>
      </c>
      <c r="B1958" s="106" t="s">
        <v>4094</v>
      </c>
      <c r="C1958" s="107" t="s">
        <v>7339</v>
      </c>
      <c r="D1958" s="107" t="s">
        <v>7340</v>
      </c>
      <c r="E1958" s="107" t="s">
        <v>2438</v>
      </c>
      <c r="F1958" s="106">
        <v>3429342</v>
      </c>
      <c r="G1958" s="106" t="s">
        <v>9933</v>
      </c>
      <c r="H1958" s="106" t="s">
        <v>9934</v>
      </c>
      <c r="I1958" s="25" t="s">
        <v>2</v>
      </c>
      <c r="K1958" s="128">
        <v>42210</v>
      </c>
      <c r="L1958" s="132">
        <v>7338.5528825000001</v>
      </c>
      <c r="M1958" s="130" t="s">
        <v>11636</v>
      </c>
      <c r="N1958">
        <v>1701</v>
      </c>
      <c r="P1958" t="s">
        <v>13381</v>
      </c>
      <c r="Q1958" s="106" t="s">
        <v>13382</v>
      </c>
      <c r="S1958" s="97" t="s">
        <v>13383</v>
      </c>
      <c r="T1958" s="139" t="s">
        <v>30389</v>
      </c>
    </row>
    <row r="1959" spans="1:25" ht="31.5" hidden="1">
      <c r="A1959" s="16">
        <v>42204</v>
      </c>
      <c r="B1959" s="106" t="s">
        <v>4094</v>
      </c>
      <c r="C1959" s="107" t="s">
        <v>7339</v>
      </c>
      <c r="D1959" s="107" t="s">
        <v>7340</v>
      </c>
      <c r="E1959" s="107" t="s">
        <v>2438</v>
      </c>
      <c r="F1959" s="106">
        <v>3429342</v>
      </c>
      <c r="G1959" s="106" t="s">
        <v>9933</v>
      </c>
      <c r="H1959" s="106" t="s">
        <v>9934</v>
      </c>
      <c r="I1959" s="25" t="s">
        <v>2</v>
      </c>
      <c r="K1959" s="128">
        <v>42210</v>
      </c>
      <c r="L1959" s="132">
        <v>7827.96785</v>
      </c>
      <c r="M1959" s="130" t="s">
        <v>11637</v>
      </c>
      <c r="N1959">
        <v>1701</v>
      </c>
      <c r="P1959" t="s">
        <v>13381</v>
      </c>
      <c r="Q1959" s="106" t="s">
        <v>13382</v>
      </c>
      <c r="S1959" s="97" t="s">
        <v>13383</v>
      </c>
      <c r="T1959" s="139" t="s">
        <v>30389</v>
      </c>
    </row>
    <row r="1960" spans="1:25" ht="45" hidden="1">
      <c r="A1960" s="16">
        <v>42204</v>
      </c>
      <c r="B1960" s="102" t="s">
        <v>4095</v>
      </c>
      <c r="C1960" s="104" t="s">
        <v>7341</v>
      </c>
      <c r="D1960" s="104" t="s">
        <v>7342</v>
      </c>
      <c r="E1960" s="104" t="s">
        <v>2438</v>
      </c>
      <c r="F1960" s="104" t="s">
        <v>9935</v>
      </c>
      <c r="G1960" s="104" t="s">
        <v>9936</v>
      </c>
      <c r="H1960" s="104" t="s">
        <v>9937</v>
      </c>
      <c r="I1960" s="25" t="s">
        <v>2</v>
      </c>
      <c r="K1960" s="128">
        <v>42197</v>
      </c>
      <c r="L1960" s="132">
        <v>44051.46</v>
      </c>
      <c r="M1960" s="130" t="s">
        <v>11638</v>
      </c>
      <c r="N1960">
        <v>1701</v>
      </c>
      <c r="P1960" t="s">
        <v>13381</v>
      </c>
      <c r="Q1960" s="599" t="s">
        <v>13539</v>
      </c>
      <c r="R1960" s="91" t="s">
        <v>27520</v>
      </c>
      <c r="S1960" s="104" t="s">
        <v>18768</v>
      </c>
      <c r="T1960" s="139" t="s">
        <v>29588</v>
      </c>
      <c r="U1960" s="97" t="s">
        <v>30116</v>
      </c>
      <c r="V1960" t="s">
        <v>30433</v>
      </c>
      <c r="Y1960" s="206" t="s">
        <v>13964</v>
      </c>
    </row>
    <row r="1961" spans="1:25" ht="21" hidden="1">
      <c r="A1961" s="16">
        <v>42204</v>
      </c>
      <c r="B1961" s="102" t="s">
        <v>4096</v>
      </c>
      <c r="C1961" s="102" t="s">
        <v>7343</v>
      </c>
      <c r="D1961" s="102" t="s">
        <v>7344</v>
      </c>
      <c r="E1961" s="102" t="s">
        <v>7</v>
      </c>
      <c r="F1961" s="102" t="s">
        <v>9938</v>
      </c>
      <c r="G1961" s="102" t="s">
        <v>2197</v>
      </c>
      <c r="H1961" s="102" t="s">
        <v>9939</v>
      </c>
      <c r="I1961" s="25" t="s">
        <v>2</v>
      </c>
      <c r="K1961" s="128">
        <v>42216</v>
      </c>
      <c r="L1961" s="132">
        <v>13357.9</v>
      </c>
      <c r="M1961" s="130" t="s">
        <v>11639</v>
      </c>
      <c r="N1961">
        <v>1701</v>
      </c>
      <c r="P1961" s="135" t="s">
        <v>11704</v>
      </c>
      <c r="Q1961" s="102" t="s">
        <v>12708</v>
      </c>
      <c r="T1961" t="s">
        <v>30149</v>
      </c>
    </row>
    <row r="1962" spans="1:25" ht="21" hidden="1">
      <c r="A1962" s="16">
        <v>42204</v>
      </c>
      <c r="B1962" s="106" t="s">
        <v>4097</v>
      </c>
      <c r="C1962" s="107" t="s">
        <v>7345</v>
      </c>
      <c r="D1962" s="107" t="s">
        <v>7346</v>
      </c>
      <c r="E1962" s="107" t="s">
        <v>2438</v>
      </c>
      <c r="F1962" s="106">
        <v>3637978</v>
      </c>
      <c r="G1962" s="106">
        <v>9178434648</v>
      </c>
      <c r="H1962" s="106">
        <v>9193649540</v>
      </c>
      <c r="I1962" s="25" t="s">
        <v>2</v>
      </c>
      <c r="K1962" s="128">
        <v>42207</v>
      </c>
      <c r="L1962" s="132">
        <v>4598.4360349999997</v>
      </c>
      <c r="M1962" s="130" t="s">
        <v>11640</v>
      </c>
      <c r="N1962">
        <v>1701</v>
      </c>
      <c r="P1962" t="s">
        <v>13381</v>
      </c>
      <c r="Q1962" s="106" t="s">
        <v>13379</v>
      </c>
    </row>
    <row r="1963" spans="1:25" ht="21" hidden="1">
      <c r="A1963" s="16">
        <v>42204</v>
      </c>
      <c r="B1963" s="106" t="s">
        <v>4097</v>
      </c>
      <c r="C1963" s="107" t="s">
        <v>7347</v>
      </c>
      <c r="D1963" s="107" t="s">
        <v>7346</v>
      </c>
      <c r="E1963" s="107" t="s">
        <v>2438</v>
      </c>
      <c r="F1963" s="106">
        <v>3637978</v>
      </c>
      <c r="G1963" s="106">
        <v>9178434648</v>
      </c>
      <c r="H1963" s="106">
        <v>9193649540</v>
      </c>
      <c r="I1963" s="25" t="s">
        <v>2</v>
      </c>
      <c r="K1963" s="128">
        <v>42207</v>
      </c>
      <c r="L1963" s="132">
        <v>11654.199735</v>
      </c>
      <c r="M1963" s="130" t="s">
        <v>11641</v>
      </c>
      <c r="N1963">
        <v>1701</v>
      </c>
      <c r="P1963" s="135" t="s">
        <v>11704</v>
      </c>
      <c r="Q1963" s="106" t="s">
        <v>12709</v>
      </c>
      <c r="R1963" s="91" t="s">
        <v>27393</v>
      </c>
      <c r="S1963" s="91" t="s">
        <v>28205</v>
      </c>
    </row>
    <row r="1964" spans="1:25" ht="22.5" hidden="1">
      <c r="A1964" s="16">
        <v>42204</v>
      </c>
      <c r="B1964" s="103" t="s">
        <v>4098</v>
      </c>
      <c r="C1964" s="112" t="s">
        <v>7348</v>
      </c>
      <c r="D1964" s="112" t="s">
        <v>7349</v>
      </c>
      <c r="E1964" s="112" t="s">
        <v>2438</v>
      </c>
      <c r="F1964" s="103">
        <v>4565243</v>
      </c>
      <c r="G1964" s="103">
        <v>4565243</v>
      </c>
      <c r="H1964" s="103">
        <v>9178403999</v>
      </c>
      <c r="I1964" s="25" t="s">
        <v>2</v>
      </c>
      <c r="K1964" s="128">
        <v>42186</v>
      </c>
      <c r="L1964" s="132">
        <v>10504.7513975</v>
      </c>
      <c r="M1964" s="130" t="s">
        <v>11642</v>
      </c>
      <c r="N1964">
        <v>1701</v>
      </c>
      <c r="P1964" s="135" t="s">
        <v>11704</v>
      </c>
      <c r="Q1964" s="579" t="s">
        <v>12710</v>
      </c>
      <c r="T1964" t="s">
        <v>28373</v>
      </c>
      <c r="U1964" s="97" t="s">
        <v>28389</v>
      </c>
    </row>
    <row r="1965" spans="1:25" ht="21" hidden="1">
      <c r="A1965" s="16">
        <v>42204</v>
      </c>
      <c r="B1965" s="108" t="s">
        <v>4099</v>
      </c>
      <c r="C1965" s="107" t="s">
        <v>7350</v>
      </c>
      <c r="D1965" s="107" t="s">
        <v>7351</v>
      </c>
      <c r="E1965" s="107" t="s">
        <v>4867</v>
      </c>
      <c r="F1965" s="107" t="s">
        <v>9940</v>
      </c>
      <c r="G1965" s="107">
        <v>0</v>
      </c>
      <c r="H1965" s="107">
        <v>9175388318</v>
      </c>
      <c r="I1965" s="25" t="s">
        <v>2</v>
      </c>
      <c r="K1965" s="128">
        <v>42196.666666666664</v>
      </c>
      <c r="L1965" s="132">
        <v>5707.1549324999996</v>
      </c>
      <c r="M1965" s="130" t="s">
        <v>11643</v>
      </c>
      <c r="N1965">
        <v>1701</v>
      </c>
      <c r="P1965" s="177" t="s">
        <v>3</v>
      </c>
      <c r="Q1965" s="107" t="s">
        <v>13378</v>
      </c>
      <c r="R1965" s="91" t="s">
        <v>27393</v>
      </c>
      <c r="S1965" s="91" t="s">
        <v>28206</v>
      </c>
      <c r="U1965" s="91" t="s">
        <v>27522</v>
      </c>
    </row>
    <row r="1966" spans="1:25" hidden="1">
      <c r="A1966" s="16">
        <v>42204</v>
      </c>
      <c r="B1966" s="106" t="s">
        <v>4099</v>
      </c>
      <c r="C1966" s="367" t="s">
        <v>7352</v>
      </c>
      <c r="D1966" s="367" t="s">
        <v>7353</v>
      </c>
      <c r="E1966" s="107" t="s">
        <v>541</v>
      </c>
      <c r="F1966" s="106">
        <v>41610580000</v>
      </c>
      <c r="G1966" s="106">
        <v>0</v>
      </c>
      <c r="H1966" s="106">
        <v>639175388318</v>
      </c>
      <c r="I1966" s="25" t="s">
        <v>2</v>
      </c>
      <c r="K1966" s="128">
        <v>42199</v>
      </c>
      <c r="L1966" s="132">
        <v>15691.60045</v>
      </c>
      <c r="M1966" s="130" t="s">
        <v>11644</v>
      </c>
      <c r="N1966">
        <v>1701</v>
      </c>
      <c r="P1966" s="135" t="s">
        <v>11704</v>
      </c>
      <c r="Q1966" s="106" t="s">
        <v>12711</v>
      </c>
      <c r="R1966" s="91" t="s">
        <v>27393</v>
      </c>
      <c r="S1966" s="91" t="s">
        <v>28207</v>
      </c>
      <c r="U1966" s="91" t="s">
        <v>27522</v>
      </c>
    </row>
    <row r="1967" spans="1:25" ht="21" hidden="1">
      <c r="A1967" s="16">
        <v>42204</v>
      </c>
      <c r="B1967" s="102" t="s">
        <v>4100</v>
      </c>
      <c r="C1967" s="104" t="s">
        <v>7354</v>
      </c>
      <c r="D1967" s="104" t="s">
        <v>7355</v>
      </c>
      <c r="E1967" s="104" t="s">
        <v>2423</v>
      </c>
      <c r="F1967" s="104" t="s">
        <v>9941</v>
      </c>
      <c r="G1967" s="104" t="s">
        <v>2197</v>
      </c>
      <c r="H1967" s="104" t="s">
        <v>9942</v>
      </c>
      <c r="I1967" s="25" t="s">
        <v>2</v>
      </c>
      <c r="K1967" s="128">
        <v>42205</v>
      </c>
      <c r="L1967" s="132">
        <v>6532.99</v>
      </c>
      <c r="M1967" s="130" t="s">
        <v>11645</v>
      </c>
      <c r="N1967">
        <v>1701</v>
      </c>
      <c r="P1967" s="177" t="s">
        <v>3</v>
      </c>
      <c r="Q1967" s="104" t="s">
        <v>13377</v>
      </c>
      <c r="R1967" s="91" t="s">
        <v>27393</v>
      </c>
      <c r="S1967" s="91" t="s">
        <v>28208</v>
      </c>
    </row>
    <row r="1968" spans="1:25" ht="31.5" hidden="1">
      <c r="A1968" s="16">
        <v>42204</v>
      </c>
      <c r="B1968" s="107" t="s">
        <v>4101</v>
      </c>
      <c r="C1968" s="107" t="s">
        <v>7356</v>
      </c>
      <c r="D1968" s="107" t="s">
        <v>7357</v>
      </c>
      <c r="E1968" s="107" t="s">
        <v>2403</v>
      </c>
      <c r="F1968" s="107">
        <v>28287491</v>
      </c>
      <c r="G1968" s="107">
        <v>453222079</v>
      </c>
      <c r="H1968" s="107">
        <v>9178230834</v>
      </c>
      <c r="I1968" s="25" t="s">
        <v>2</v>
      </c>
      <c r="K1968" s="128">
        <v>42193</v>
      </c>
      <c r="L1968" s="132">
        <v>17526.165495000001</v>
      </c>
      <c r="M1968" s="130" t="s">
        <v>11646</v>
      </c>
      <c r="N1968">
        <v>1701</v>
      </c>
      <c r="P1968" s="135" t="s">
        <v>11704</v>
      </c>
      <c r="Q1968" s="107" t="s">
        <v>12712</v>
      </c>
      <c r="R1968" s="91" t="s">
        <v>27393</v>
      </c>
      <c r="S1968" s="91" t="s">
        <v>28209</v>
      </c>
      <c r="T1968" s="139" t="s">
        <v>29588</v>
      </c>
      <c r="U1968" s="97" t="s">
        <v>30108</v>
      </c>
      <c r="V1968" s="139" t="s">
        <v>30149</v>
      </c>
    </row>
    <row r="1969" spans="1:23" ht="31.5" hidden="1">
      <c r="A1969" s="16">
        <v>42204</v>
      </c>
      <c r="B1969" s="108" t="s">
        <v>4102</v>
      </c>
      <c r="C1969" s="107" t="s">
        <v>7358</v>
      </c>
      <c r="D1969" s="107" t="s">
        <v>7359</v>
      </c>
      <c r="E1969" s="107" t="s">
        <v>448</v>
      </c>
      <c r="F1969" s="107">
        <v>9085141212</v>
      </c>
      <c r="G1969" s="107">
        <v>0</v>
      </c>
      <c r="H1969" s="107">
        <v>0</v>
      </c>
      <c r="I1969" s="25" t="s">
        <v>2</v>
      </c>
      <c r="K1969" s="128">
        <v>42201.666666666664</v>
      </c>
      <c r="L1969" s="132">
        <v>14039.064334999999</v>
      </c>
      <c r="M1969" s="130" t="s">
        <v>11647</v>
      </c>
      <c r="N1969">
        <v>1701</v>
      </c>
      <c r="P1969" s="135" t="s">
        <v>11704</v>
      </c>
      <c r="Q1969" s="107" t="s">
        <v>12713</v>
      </c>
      <c r="R1969" s="91" t="s">
        <v>27393</v>
      </c>
      <c r="S1969" s="91" t="s">
        <v>28210</v>
      </c>
      <c r="T1969" s="139" t="s">
        <v>29588</v>
      </c>
      <c r="U1969" s="97" t="s">
        <v>30109</v>
      </c>
      <c r="V1969" t="s">
        <v>30433</v>
      </c>
    </row>
    <row r="1970" spans="1:23" ht="31.5" hidden="1">
      <c r="A1970" s="16">
        <v>42204</v>
      </c>
      <c r="B1970" s="102" t="s">
        <v>4103</v>
      </c>
      <c r="C1970" s="111" t="s">
        <v>7360</v>
      </c>
      <c r="D1970" s="111" t="s">
        <v>7361</v>
      </c>
      <c r="E1970" s="111" t="s">
        <v>1452</v>
      </c>
      <c r="F1970" s="111" t="s">
        <v>9943</v>
      </c>
      <c r="G1970" s="111" t="s">
        <v>2197</v>
      </c>
      <c r="H1970" s="111" t="s">
        <v>9944</v>
      </c>
      <c r="I1970" s="25" t="s">
        <v>2</v>
      </c>
      <c r="K1970" s="128">
        <v>42209</v>
      </c>
      <c r="L1970" s="132">
        <v>10404.709999999999</v>
      </c>
      <c r="M1970" s="130" t="s">
        <v>11648</v>
      </c>
      <c r="N1970">
        <v>1701</v>
      </c>
      <c r="P1970" s="135" t="s">
        <v>11704</v>
      </c>
      <c r="Q1970" s="111" t="s">
        <v>12714</v>
      </c>
      <c r="R1970" s="91" t="s">
        <v>27393</v>
      </c>
      <c r="S1970" s="91" t="s">
        <v>28211</v>
      </c>
      <c r="T1970" s="139" t="s">
        <v>29588</v>
      </c>
      <c r="U1970" s="97" t="s">
        <v>30110</v>
      </c>
      <c r="V1970" s="139" t="s">
        <v>30149</v>
      </c>
    </row>
    <row r="1971" spans="1:23" ht="31.5" hidden="1">
      <c r="A1971" s="16">
        <v>42204</v>
      </c>
      <c r="B1971" s="102" t="s">
        <v>4104</v>
      </c>
      <c r="C1971" s="111" t="s">
        <v>7362</v>
      </c>
      <c r="D1971" s="111" t="s">
        <v>7363</v>
      </c>
      <c r="E1971" s="111" t="s">
        <v>4291</v>
      </c>
      <c r="F1971" s="111" t="s">
        <v>2197</v>
      </c>
      <c r="G1971" s="111" t="s">
        <v>9945</v>
      </c>
      <c r="H1971" s="111" t="s">
        <v>2197</v>
      </c>
      <c r="I1971" s="25" t="s">
        <v>2</v>
      </c>
      <c r="K1971" s="128">
        <v>42200</v>
      </c>
      <c r="L1971" s="132">
        <v>3488.75</v>
      </c>
      <c r="M1971" s="130" t="s">
        <v>11649</v>
      </c>
      <c r="N1971">
        <v>1701</v>
      </c>
      <c r="P1971" t="s">
        <v>13381</v>
      </c>
      <c r="Q1971" s="111" t="s">
        <v>13374</v>
      </c>
      <c r="R1971" s="91" t="s">
        <v>27393</v>
      </c>
      <c r="S1971" s="91" t="s">
        <v>28212</v>
      </c>
      <c r="T1971" s="139" t="s">
        <v>29588</v>
      </c>
      <c r="U1971" s="97" t="s">
        <v>30111</v>
      </c>
      <c r="V1971" t="s">
        <v>30433</v>
      </c>
    </row>
    <row r="1972" spans="1:23" ht="31.5" hidden="1">
      <c r="A1972" s="16">
        <v>42204</v>
      </c>
      <c r="B1972" s="102" t="s">
        <v>4105</v>
      </c>
      <c r="C1972" s="111" t="s">
        <v>7364</v>
      </c>
      <c r="D1972" s="111" t="s">
        <v>6534</v>
      </c>
      <c r="E1972" s="111" t="s">
        <v>2438</v>
      </c>
      <c r="F1972" s="111" t="s">
        <v>9946</v>
      </c>
      <c r="G1972" s="111" t="s">
        <v>9947</v>
      </c>
      <c r="H1972" s="111" t="s">
        <v>9948</v>
      </c>
      <c r="I1972" s="25" t="s">
        <v>2</v>
      </c>
      <c r="K1972" s="128">
        <v>42212</v>
      </c>
      <c r="L1972" s="132">
        <v>5667.49</v>
      </c>
      <c r="M1972" s="130" t="s">
        <v>11650</v>
      </c>
      <c r="N1972">
        <v>1701</v>
      </c>
      <c r="P1972" t="s">
        <v>13381</v>
      </c>
      <c r="Q1972" s="111" t="s">
        <v>13375</v>
      </c>
      <c r="R1972" s="91" t="s">
        <v>27393</v>
      </c>
      <c r="S1972" s="91" t="s">
        <v>28213</v>
      </c>
      <c r="T1972" s="139" t="s">
        <v>29588</v>
      </c>
      <c r="U1972" s="97" t="s">
        <v>30112</v>
      </c>
      <c r="V1972" t="s">
        <v>30433</v>
      </c>
    </row>
    <row r="1973" spans="1:23" ht="31.5" hidden="1">
      <c r="A1973" s="16">
        <v>42204</v>
      </c>
      <c r="B1973" s="102" t="s">
        <v>4106</v>
      </c>
      <c r="C1973" s="102" t="s">
        <v>7365</v>
      </c>
      <c r="D1973" s="102" t="s">
        <v>7366</v>
      </c>
      <c r="E1973" s="102" t="s">
        <v>82</v>
      </c>
      <c r="F1973" s="102" t="s">
        <v>9949</v>
      </c>
      <c r="G1973" s="102" t="s">
        <v>2197</v>
      </c>
      <c r="H1973" s="102" t="s">
        <v>2196</v>
      </c>
      <c r="I1973" s="25" t="s">
        <v>2</v>
      </c>
      <c r="K1973" s="128">
        <v>42213</v>
      </c>
      <c r="L1973" s="132">
        <v>4802.25</v>
      </c>
      <c r="M1973" s="130" t="s">
        <v>11651</v>
      </c>
      <c r="N1973">
        <v>1701</v>
      </c>
      <c r="P1973" t="s">
        <v>13381</v>
      </c>
      <c r="Q1973" s="102" t="s">
        <v>13376</v>
      </c>
      <c r="R1973" s="91" t="s">
        <v>28569</v>
      </c>
      <c r="S1973" s="91" t="s">
        <v>29898</v>
      </c>
    </row>
    <row r="1974" spans="1:23" hidden="1">
      <c r="A1974" s="16">
        <v>42204</v>
      </c>
      <c r="B1974" s="103" t="s">
        <v>4107</v>
      </c>
      <c r="C1974" s="112" t="s">
        <v>7367</v>
      </c>
      <c r="D1974" s="112" t="s">
        <v>7368</v>
      </c>
      <c r="E1974" s="112" t="s">
        <v>2404</v>
      </c>
      <c r="F1974" s="103">
        <v>8216657</v>
      </c>
      <c r="G1974" s="103">
        <v>0</v>
      </c>
      <c r="H1974" s="103">
        <v>0</v>
      </c>
      <c r="I1974" s="25" t="s">
        <v>2</v>
      </c>
      <c r="K1974" s="128">
        <v>42203</v>
      </c>
      <c r="L1974" s="132">
        <v>17601.951639999999</v>
      </c>
      <c r="M1974" s="130" t="s">
        <v>11652</v>
      </c>
      <c r="N1974">
        <v>1701</v>
      </c>
      <c r="P1974" s="135" t="s">
        <v>11704</v>
      </c>
      <c r="Q1974" s="579" t="s">
        <v>12715</v>
      </c>
      <c r="R1974" s="91" t="s">
        <v>27393</v>
      </c>
      <c r="S1974" s="91" t="s">
        <v>28214</v>
      </c>
      <c r="T1974" s="139" t="s">
        <v>29588</v>
      </c>
      <c r="U1974" s="97" t="s">
        <v>30113</v>
      </c>
      <c r="V1974" t="s">
        <v>30433</v>
      </c>
    </row>
    <row r="1975" spans="1:23" ht="31.5" hidden="1">
      <c r="A1975" s="16">
        <v>42204</v>
      </c>
      <c r="B1975" s="102" t="s">
        <v>4108</v>
      </c>
      <c r="C1975" s="102" t="s">
        <v>7369</v>
      </c>
      <c r="D1975" s="102" t="s">
        <v>7366</v>
      </c>
      <c r="E1975" s="102" t="s">
        <v>82</v>
      </c>
      <c r="F1975" s="102" t="s">
        <v>9949</v>
      </c>
      <c r="G1975" s="102" t="s">
        <v>2197</v>
      </c>
      <c r="H1975" s="102" t="s">
        <v>2196</v>
      </c>
      <c r="I1975" s="25" t="s">
        <v>2</v>
      </c>
      <c r="K1975" s="128">
        <v>42213</v>
      </c>
      <c r="L1975" s="132">
        <v>4798.3900000000003</v>
      </c>
      <c r="M1975" s="130" t="s">
        <v>11653</v>
      </c>
      <c r="N1975">
        <v>1701</v>
      </c>
      <c r="P1975" t="s">
        <v>13381</v>
      </c>
      <c r="Q1975" s="102" t="s">
        <v>13373</v>
      </c>
      <c r="R1975" s="91" t="s">
        <v>27393</v>
      </c>
      <c r="S1975" s="91" t="s">
        <v>28215</v>
      </c>
      <c r="T1975" s="139" t="s">
        <v>29588</v>
      </c>
      <c r="U1975" s="97" t="s">
        <v>30114</v>
      </c>
      <c r="V1975" t="s">
        <v>30433</v>
      </c>
    </row>
    <row r="1976" spans="1:23" ht="31.5" hidden="1">
      <c r="A1976" s="16">
        <v>42204</v>
      </c>
      <c r="B1976" s="106" t="s">
        <v>4109</v>
      </c>
      <c r="C1976" s="107" t="s">
        <v>7370</v>
      </c>
      <c r="D1976" s="107" t="s">
        <v>7371</v>
      </c>
      <c r="E1976" s="107" t="s">
        <v>2438</v>
      </c>
      <c r="F1976" s="106">
        <v>7110830</v>
      </c>
      <c r="G1976" s="106">
        <v>0</v>
      </c>
      <c r="H1976" s="106">
        <v>9155049100</v>
      </c>
      <c r="I1976" s="25" t="s">
        <v>2</v>
      </c>
      <c r="K1976" s="128">
        <v>42196</v>
      </c>
      <c r="L1976" s="132">
        <v>8670.5469324999995</v>
      </c>
      <c r="M1976" s="130" t="s">
        <v>11654</v>
      </c>
      <c r="N1976">
        <v>1701</v>
      </c>
      <c r="P1976" s="135" t="s">
        <v>11704</v>
      </c>
      <c r="Q1976" s="106" t="s">
        <v>12716</v>
      </c>
      <c r="R1976" s="91" t="s">
        <v>27393</v>
      </c>
      <c r="S1976" s="91" t="s">
        <v>28216</v>
      </c>
      <c r="T1976" s="139" t="s">
        <v>29588</v>
      </c>
      <c r="U1976" s="97" t="s">
        <v>30115</v>
      </c>
      <c r="V1976" t="s">
        <v>30433</v>
      </c>
    </row>
    <row r="1977" spans="1:23" ht="21" hidden="1">
      <c r="A1977" s="16">
        <v>42204</v>
      </c>
      <c r="B1977" s="102" t="s">
        <v>4110</v>
      </c>
      <c r="C1977" s="105" t="s">
        <v>7372</v>
      </c>
      <c r="D1977" s="105" t="s">
        <v>5414</v>
      </c>
      <c r="E1977" s="105" t="s">
        <v>4404</v>
      </c>
      <c r="F1977" s="105" t="s">
        <v>9950</v>
      </c>
      <c r="G1977" s="105" t="s">
        <v>9951</v>
      </c>
      <c r="H1977" s="105" t="s">
        <v>9952</v>
      </c>
      <c r="I1977" s="25" t="s">
        <v>2</v>
      </c>
      <c r="K1977" s="128">
        <v>42205</v>
      </c>
      <c r="L1977" s="132">
        <v>6750.58</v>
      </c>
      <c r="M1977" s="130" t="s">
        <v>11655</v>
      </c>
      <c r="N1977">
        <v>1701</v>
      </c>
      <c r="R1977" s="91" t="s">
        <v>23951</v>
      </c>
      <c r="S1977" s="105" t="s">
        <v>25336</v>
      </c>
      <c r="T1977" t="s">
        <v>28889</v>
      </c>
      <c r="U1977" s="97" t="s">
        <v>29584</v>
      </c>
      <c r="V1977" t="s">
        <v>30433</v>
      </c>
    </row>
    <row r="1978" spans="1:23" ht="21" hidden="1">
      <c r="A1978" s="16">
        <v>42204</v>
      </c>
      <c r="B1978" s="102" t="s">
        <v>4111</v>
      </c>
      <c r="C1978" s="104" t="s">
        <v>7373</v>
      </c>
      <c r="D1978" s="104" t="s">
        <v>7374</v>
      </c>
      <c r="E1978" s="104" t="s">
        <v>4141</v>
      </c>
      <c r="F1978" s="104" t="s">
        <v>9953</v>
      </c>
      <c r="G1978" s="104" t="s">
        <v>9954</v>
      </c>
      <c r="H1978" s="104" t="s">
        <v>9955</v>
      </c>
      <c r="I1978" s="25" t="s">
        <v>2</v>
      </c>
      <c r="K1978" s="128">
        <v>42211</v>
      </c>
      <c r="L1978" s="132">
        <v>4209.3599999999997</v>
      </c>
      <c r="M1978" s="130" t="s">
        <v>11656</v>
      </c>
      <c r="N1978">
        <v>1701</v>
      </c>
      <c r="R1978" s="91" t="s">
        <v>23951</v>
      </c>
      <c r="S1978" s="104" t="s">
        <v>25337</v>
      </c>
      <c r="T1978" t="s">
        <v>28889</v>
      </c>
      <c r="U1978" s="97" t="s">
        <v>29585</v>
      </c>
      <c r="V1978" t="s">
        <v>30433</v>
      </c>
    </row>
    <row r="1979" spans="1:23" ht="45" hidden="1">
      <c r="A1979" s="16">
        <v>42204</v>
      </c>
      <c r="B1979" s="106" t="s">
        <v>4112</v>
      </c>
      <c r="C1979" s="107" t="s">
        <v>7375</v>
      </c>
      <c r="D1979" s="107" t="s">
        <v>7376</v>
      </c>
      <c r="E1979" s="107" t="s">
        <v>1452</v>
      </c>
      <c r="F1979" s="106">
        <v>9213698295</v>
      </c>
      <c r="G1979" s="106">
        <v>0</v>
      </c>
      <c r="H1979" s="106" t="s">
        <v>9956</v>
      </c>
      <c r="I1979" s="25" t="s">
        <v>2</v>
      </c>
      <c r="K1979" s="128">
        <v>42194</v>
      </c>
      <c r="L1979" s="132">
        <v>6215.0930474999996</v>
      </c>
      <c r="M1979" s="130" t="s">
        <v>11657</v>
      </c>
      <c r="N1979">
        <v>1701</v>
      </c>
      <c r="R1979" s="91" t="s">
        <v>23951</v>
      </c>
      <c r="S1979" s="106" t="s">
        <v>25338</v>
      </c>
      <c r="T1979" t="s">
        <v>28889</v>
      </c>
      <c r="U1979" s="97" t="s">
        <v>29586</v>
      </c>
    </row>
    <row r="1980" spans="1:23" ht="75" hidden="1">
      <c r="A1980" s="16">
        <v>42217</v>
      </c>
      <c r="B1980" s="141" t="s">
        <v>11868</v>
      </c>
      <c r="C1980" s="142" t="s">
        <v>12017</v>
      </c>
      <c r="D1980" s="142" t="s">
        <v>12018</v>
      </c>
      <c r="E1980" s="142" t="s">
        <v>541</v>
      </c>
      <c r="F1980" s="142">
        <v>7356413</v>
      </c>
      <c r="G1980" s="142">
        <v>3952830</v>
      </c>
      <c r="H1980" s="142">
        <v>9255411879</v>
      </c>
      <c r="I1980" s="157" t="s">
        <v>2</v>
      </c>
      <c r="K1980" s="159">
        <v>42163</v>
      </c>
      <c r="L1980" s="161">
        <v>3675.64842</v>
      </c>
      <c r="M1980" s="162">
        <v>151988161</v>
      </c>
      <c r="N1980">
        <v>153</v>
      </c>
      <c r="P1980" t="s">
        <v>16</v>
      </c>
      <c r="Q1980" s="168" t="s">
        <v>12311</v>
      </c>
      <c r="R1980" s="174" t="s">
        <v>13727</v>
      </c>
      <c r="S1980" s="91" t="s">
        <v>26585</v>
      </c>
      <c r="T1980" s="91" t="s">
        <v>27519</v>
      </c>
      <c r="U1980" s="574" t="s">
        <v>27922</v>
      </c>
      <c r="W1980" t="s">
        <v>28890</v>
      </c>
    </row>
    <row r="1981" spans="1:23" ht="42" hidden="1">
      <c r="A1981" s="16">
        <v>42217</v>
      </c>
      <c r="B1981" s="142" t="s">
        <v>11869</v>
      </c>
      <c r="C1981" s="142" t="s">
        <v>12019</v>
      </c>
      <c r="D1981" s="142" t="s">
        <v>12020</v>
      </c>
      <c r="E1981" s="142" t="s">
        <v>2438</v>
      </c>
      <c r="F1981" s="142">
        <v>9228485633</v>
      </c>
      <c r="G1981" s="142">
        <v>0</v>
      </c>
      <c r="H1981" s="142">
        <v>9225332792</v>
      </c>
      <c r="I1981" s="157" t="s">
        <v>2</v>
      </c>
      <c r="K1981" s="159">
        <v>42163</v>
      </c>
      <c r="L1981" s="161">
        <v>3451.8327425000002</v>
      </c>
      <c r="M1981" s="163">
        <v>151987693</v>
      </c>
      <c r="N1981">
        <v>153</v>
      </c>
      <c r="P1981" t="s">
        <v>16</v>
      </c>
      <c r="Q1981" s="168" t="s">
        <v>12312</v>
      </c>
      <c r="R1981" s="174" t="s">
        <v>13727</v>
      </c>
      <c r="S1981" s="91"/>
      <c r="T1981" s="91" t="s">
        <v>27519</v>
      </c>
      <c r="U1981" s="97" t="s">
        <v>27923</v>
      </c>
    </row>
    <row r="1982" spans="1:23" ht="31.5" hidden="1">
      <c r="A1982" s="16">
        <v>42217</v>
      </c>
      <c r="B1982" s="141" t="s">
        <v>11870</v>
      </c>
      <c r="C1982" s="142" t="s">
        <v>12021</v>
      </c>
      <c r="D1982" s="142" t="s">
        <v>5511</v>
      </c>
      <c r="E1982" s="142" t="s">
        <v>2438</v>
      </c>
      <c r="F1982" s="142">
        <v>0</v>
      </c>
      <c r="G1982" s="142">
        <v>0</v>
      </c>
      <c r="H1982" s="142">
        <v>0</v>
      </c>
      <c r="I1982" s="157" t="s">
        <v>2</v>
      </c>
      <c r="K1982" s="159">
        <v>42163</v>
      </c>
      <c r="L1982" s="161">
        <v>3354.2261324999999</v>
      </c>
      <c r="M1982" s="162">
        <v>151986919</v>
      </c>
      <c r="N1982">
        <v>153</v>
      </c>
      <c r="P1982" t="s">
        <v>16</v>
      </c>
      <c r="Q1982" s="168" t="s">
        <v>12313</v>
      </c>
      <c r="R1982"/>
      <c r="S1982" s="91"/>
    </row>
    <row r="1983" spans="1:23" ht="30" hidden="1">
      <c r="A1983" s="16">
        <v>42217</v>
      </c>
      <c r="B1983" s="141" t="s">
        <v>11871</v>
      </c>
      <c r="C1983" s="142" t="s">
        <v>12022</v>
      </c>
      <c r="D1983" s="142" t="s">
        <v>12023</v>
      </c>
      <c r="E1983" s="142" t="s">
        <v>448</v>
      </c>
      <c r="F1983" s="142">
        <v>6917709</v>
      </c>
      <c r="G1983" s="142">
        <v>0</v>
      </c>
      <c r="H1983" s="142">
        <v>0</v>
      </c>
      <c r="I1983" s="157" t="s">
        <v>2</v>
      </c>
      <c r="K1983" s="159">
        <v>42163</v>
      </c>
      <c r="L1983" s="161">
        <v>1730.471665</v>
      </c>
      <c r="M1983" s="162">
        <v>151987586</v>
      </c>
      <c r="N1983">
        <v>153</v>
      </c>
      <c r="P1983" t="s">
        <v>16</v>
      </c>
      <c r="Q1983" s="168" t="s">
        <v>12314</v>
      </c>
      <c r="R1983" s="174" t="s">
        <v>13727</v>
      </c>
      <c r="S1983" s="91" t="s">
        <v>26586</v>
      </c>
      <c r="T1983" s="91" t="s">
        <v>27519</v>
      </c>
      <c r="U1983" s="97" t="s">
        <v>27924</v>
      </c>
    </row>
    <row r="1984" spans="1:23" ht="30" hidden="1">
      <c r="A1984" s="16">
        <v>42217</v>
      </c>
      <c r="B1984" s="143" t="s">
        <v>11872</v>
      </c>
      <c r="C1984" s="142" t="s">
        <v>12024</v>
      </c>
      <c r="D1984" s="142" t="s">
        <v>12025</v>
      </c>
      <c r="E1984" s="142" t="s">
        <v>2088</v>
      </c>
      <c r="F1984" s="142">
        <v>507842793</v>
      </c>
      <c r="G1984" s="142">
        <v>97143317705</v>
      </c>
      <c r="H1984" s="142">
        <v>0</v>
      </c>
      <c r="I1984" s="157" t="s">
        <v>2</v>
      </c>
      <c r="K1984" s="159">
        <v>42163</v>
      </c>
      <c r="L1984" s="161">
        <v>1075.64977</v>
      </c>
      <c r="M1984" s="162">
        <v>151987099</v>
      </c>
      <c r="N1984">
        <v>153</v>
      </c>
      <c r="P1984" t="s">
        <v>16</v>
      </c>
      <c r="Q1984" s="168" t="s">
        <v>12315</v>
      </c>
      <c r="R1984" s="174" t="s">
        <v>13727</v>
      </c>
      <c r="S1984" s="365" t="s">
        <v>26587</v>
      </c>
      <c r="T1984" s="91" t="s">
        <v>27519</v>
      </c>
      <c r="U1984" s="97" t="s">
        <v>27925</v>
      </c>
    </row>
    <row r="1985" spans="1:21" ht="21" hidden="1">
      <c r="A1985" s="16">
        <v>42217</v>
      </c>
      <c r="B1985" s="142" t="s">
        <v>11873</v>
      </c>
      <c r="C1985" s="142" t="s">
        <v>12026</v>
      </c>
      <c r="D1985" s="142" t="s">
        <v>12027</v>
      </c>
      <c r="E1985" s="142" t="s">
        <v>82</v>
      </c>
      <c r="F1985" s="142">
        <v>0</v>
      </c>
      <c r="G1985" s="142">
        <v>0</v>
      </c>
      <c r="H1985" s="142">
        <v>9209120516</v>
      </c>
      <c r="I1985" s="157" t="s">
        <v>2</v>
      </c>
      <c r="K1985" s="159">
        <v>42163</v>
      </c>
      <c r="L1985" s="161">
        <v>8274.1301650000005</v>
      </c>
      <c r="M1985" s="163">
        <v>151986885</v>
      </c>
      <c r="N1985">
        <v>153</v>
      </c>
      <c r="P1985" t="s">
        <v>16</v>
      </c>
      <c r="Q1985" s="168" t="s">
        <v>12316</v>
      </c>
      <c r="R1985" s="174" t="s">
        <v>13727</v>
      </c>
      <c r="S1985" s="91" t="s">
        <v>26588</v>
      </c>
      <c r="T1985" s="91" t="s">
        <v>27519</v>
      </c>
      <c r="U1985" s="97" t="s">
        <v>27926</v>
      </c>
    </row>
    <row r="1986" spans="1:21" ht="30" hidden="1">
      <c r="A1986" s="16">
        <v>42217</v>
      </c>
      <c r="B1986" s="143" t="s">
        <v>11874</v>
      </c>
      <c r="C1986" s="142" t="s">
        <v>12028</v>
      </c>
      <c r="D1986" s="142" t="s">
        <v>12029</v>
      </c>
      <c r="E1986" s="142" t="s">
        <v>2409</v>
      </c>
      <c r="F1986" s="142">
        <v>7197732</v>
      </c>
      <c r="G1986" s="142">
        <v>5247011</v>
      </c>
      <c r="H1986" s="142">
        <v>9228381323</v>
      </c>
      <c r="I1986" s="157" t="s">
        <v>2</v>
      </c>
      <c r="K1986" s="159">
        <v>42163</v>
      </c>
      <c r="L1986" s="161">
        <v>3719.4226625000001</v>
      </c>
      <c r="M1986" s="162">
        <v>151987270</v>
      </c>
      <c r="N1986">
        <v>153</v>
      </c>
      <c r="P1986" t="s">
        <v>16</v>
      </c>
      <c r="Q1986" s="168" t="s">
        <v>12317</v>
      </c>
      <c r="R1986" s="174" t="s">
        <v>13727</v>
      </c>
      <c r="S1986" s="91" t="s">
        <v>26589</v>
      </c>
      <c r="T1986" s="91" t="s">
        <v>27519</v>
      </c>
      <c r="U1986" s="97" t="s">
        <v>27927</v>
      </c>
    </row>
    <row r="1987" spans="1:21" ht="31.5" hidden="1">
      <c r="A1987" s="16">
        <v>42217</v>
      </c>
      <c r="B1987" s="141" t="s">
        <v>11875</v>
      </c>
      <c r="C1987" s="142" t="s">
        <v>12030</v>
      </c>
      <c r="D1987" s="142" t="s">
        <v>12031</v>
      </c>
      <c r="E1987" s="142" t="s">
        <v>12032</v>
      </c>
      <c r="F1987" s="142">
        <v>0</v>
      </c>
      <c r="G1987" s="142">
        <v>9763330</v>
      </c>
      <c r="H1987" s="142">
        <v>0</v>
      </c>
      <c r="I1987" s="157" t="s">
        <v>2</v>
      </c>
      <c r="K1987" s="159">
        <v>42163</v>
      </c>
      <c r="L1987" s="161">
        <v>4062.5133099999998</v>
      </c>
      <c r="M1987" s="162">
        <v>151987347</v>
      </c>
      <c r="N1987">
        <v>153</v>
      </c>
      <c r="P1987" t="s">
        <v>16</v>
      </c>
      <c r="Q1987" s="168" t="s">
        <v>12318</v>
      </c>
      <c r="R1987" s="174" t="s">
        <v>13727</v>
      </c>
      <c r="S1987" s="91" t="s">
        <v>26590</v>
      </c>
      <c r="T1987" s="91" t="s">
        <v>27519</v>
      </c>
      <c r="U1987" s="97" t="s">
        <v>27928</v>
      </c>
    </row>
    <row r="1988" spans="1:21" ht="31.5" hidden="1">
      <c r="A1988" s="16">
        <v>42217</v>
      </c>
      <c r="B1988" s="144" t="s">
        <v>11876</v>
      </c>
      <c r="C1988" s="142" t="s">
        <v>12033</v>
      </c>
      <c r="D1988" s="142" t="s">
        <v>12034</v>
      </c>
      <c r="E1988" s="142" t="s">
        <v>82</v>
      </c>
      <c r="F1988" s="142">
        <v>9394186240</v>
      </c>
      <c r="G1988" s="142">
        <v>0</v>
      </c>
      <c r="H1988" s="142">
        <v>9208333128</v>
      </c>
      <c r="I1988" s="157" t="s">
        <v>2</v>
      </c>
      <c r="K1988" s="159">
        <v>42163</v>
      </c>
      <c r="L1988" s="161">
        <v>13188.398730000001</v>
      </c>
      <c r="M1988" s="163">
        <v>151987495</v>
      </c>
      <c r="N1988">
        <v>153</v>
      </c>
      <c r="P1988" t="s">
        <v>16</v>
      </c>
      <c r="Q1988" s="168" t="s">
        <v>12319</v>
      </c>
      <c r="R1988" s="174" t="s">
        <v>13727</v>
      </c>
      <c r="S1988" s="91" t="s">
        <v>26591</v>
      </c>
      <c r="T1988" s="91" t="s">
        <v>27519</v>
      </c>
      <c r="U1988" s="97" t="s">
        <v>27929</v>
      </c>
    </row>
    <row r="1989" spans="1:21" ht="31.5" hidden="1">
      <c r="A1989" s="16">
        <v>42217</v>
      </c>
      <c r="B1989" s="144" t="s">
        <v>11877</v>
      </c>
      <c r="C1989" s="142" t="s">
        <v>12033</v>
      </c>
      <c r="D1989" s="142" t="s">
        <v>12034</v>
      </c>
      <c r="E1989" s="142" t="s">
        <v>82</v>
      </c>
      <c r="F1989" s="142">
        <v>9394186240</v>
      </c>
      <c r="G1989" s="142">
        <v>0</v>
      </c>
      <c r="H1989" s="142">
        <v>9208333128</v>
      </c>
      <c r="I1989" s="157" t="s">
        <v>2</v>
      </c>
      <c r="K1989" s="159">
        <v>42163</v>
      </c>
      <c r="L1989" s="161">
        <v>13188.398730000001</v>
      </c>
      <c r="M1989" s="163">
        <v>151987446</v>
      </c>
      <c r="N1989">
        <v>153</v>
      </c>
      <c r="P1989" t="s">
        <v>16</v>
      </c>
      <c r="Q1989" s="168" t="s">
        <v>12319</v>
      </c>
      <c r="R1989" s="174" t="s">
        <v>13727</v>
      </c>
      <c r="S1989" s="91" t="s">
        <v>26592</v>
      </c>
      <c r="T1989" s="91" t="s">
        <v>27519</v>
      </c>
      <c r="U1989" s="97" t="s">
        <v>27930</v>
      </c>
    </row>
    <row r="1990" spans="1:21" ht="31.5" hidden="1">
      <c r="A1990" s="16">
        <v>42217</v>
      </c>
      <c r="B1990" s="142" t="s">
        <v>11878</v>
      </c>
      <c r="C1990" s="142" t="s">
        <v>12035</v>
      </c>
      <c r="D1990" s="142" t="s">
        <v>12036</v>
      </c>
      <c r="E1990" s="142" t="s">
        <v>1922</v>
      </c>
      <c r="F1990" s="142">
        <v>0</v>
      </c>
      <c r="G1990" s="142">
        <v>0</v>
      </c>
      <c r="H1990" s="142">
        <v>0</v>
      </c>
      <c r="I1990" s="157" t="s">
        <v>2</v>
      </c>
      <c r="K1990" s="159">
        <v>42163</v>
      </c>
      <c r="L1990" s="161">
        <v>17308.876737499999</v>
      </c>
      <c r="M1990" s="163">
        <v>151987155</v>
      </c>
      <c r="N1990">
        <v>153</v>
      </c>
      <c r="P1990" t="s">
        <v>16</v>
      </c>
      <c r="Q1990" s="168" t="s">
        <v>12320</v>
      </c>
      <c r="R1990"/>
      <c r="S1990" s="91"/>
    </row>
    <row r="1991" spans="1:21" ht="30" hidden="1">
      <c r="A1991" s="16">
        <v>42217</v>
      </c>
      <c r="B1991" s="142" t="s">
        <v>11879</v>
      </c>
      <c r="C1991" s="142" t="s">
        <v>12037</v>
      </c>
      <c r="D1991" s="142" t="s">
        <v>4263</v>
      </c>
      <c r="E1991" s="142" t="s">
        <v>12038</v>
      </c>
      <c r="F1991" s="142">
        <v>7834305</v>
      </c>
      <c r="G1991" s="142">
        <v>6365274</v>
      </c>
      <c r="H1991" s="142">
        <v>9272342175</v>
      </c>
      <c r="I1991" s="157" t="s">
        <v>2</v>
      </c>
      <c r="K1991" s="159">
        <v>42163</v>
      </c>
      <c r="L1991" s="161">
        <v>5139.4309825</v>
      </c>
      <c r="M1991" s="163">
        <v>151988683</v>
      </c>
      <c r="N1991">
        <v>153</v>
      </c>
      <c r="P1991" t="s">
        <v>16</v>
      </c>
      <c r="Q1991" s="168" t="s">
        <v>12321</v>
      </c>
      <c r="R1991" s="174" t="s">
        <v>13727</v>
      </c>
      <c r="S1991" s="91" t="s">
        <v>26593</v>
      </c>
      <c r="T1991" s="91" t="s">
        <v>27519</v>
      </c>
      <c r="U1991" s="97" t="s">
        <v>27931</v>
      </c>
    </row>
    <row r="1992" spans="1:21" ht="21" hidden="1">
      <c r="A1992" s="16">
        <v>42217</v>
      </c>
      <c r="B1992" s="141" t="s">
        <v>11880</v>
      </c>
      <c r="C1992" s="142" t="s">
        <v>12039</v>
      </c>
      <c r="D1992" s="142" t="s">
        <v>12040</v>
      </c>
      <c r="E1992" s="142" t="s">
        <v>1461</v>
      </c>
      <c r="F1992" s="142">
        <v>8430255</v>
      </c>
      <c r="G1992" s="142">
        <v>0</v>
      </c>
      <c r="H1992" s="142">
        <v>0</v>
      </c>
      <c r="I1992" s="157" t="s">
        <v>2</v>
      </c>
      <c r="K1992" s="159">
        <v>42163</v>
      </c>
      <c r="L1992" s="161">
        <v>463.541765</v>
      </c>
      <c r="M1992" s="162">
        <v>151987735</v>
      </c>
      <c r="N1992">
        <v>153</v>
      </c>
      <c r="P1992" t="s">
        <v>16</v>
      </c>
      <c r="Q1992" s="168" t="s">
        <v>12322</v>
      </c>
      <c r="R1992" s="174" t="s">
        <v>13727</v>
      </c>
      <c r="S1992" s="91" t="s">
        <v>26594</v>
      </c>
    </row>
    <row r="1993" spans="1:21" ht="21" hidden="1">
      <c r="A1993" s="16">
        <v>42217</v>
      </c>
      <c r="B1993" s="141" t="s">
        <v>11880</v>
      </c>
      <c r="C1993" s="142" t="s">
        <v>12039</v>
      </c>
      <c r="D1993" s="142" t="s">
        <v>12040</v>
      </c>
      <c r="E1993" s="142" t="s">
        <v>1461</v>
      </c>
      <c r="F1993" s="142">
        <v>8430255</v>
      </c>
      <c r="G1993" s="142">
        <v>0</v>
      </c>
      <c r="H1993" s="142">
        <v>0</v>
      </c>
      <c r="I1993" s="157" t="s">
        <v>2</v>
      </c>
      <c r="K1993" s="159">
        <v>42163</v>
      </c>
      <c r="L1993" s="161">
        <v>993.47380499999997</v>
      </c>
      <c r="M1993" s="162">
        <v>151987909</v>
      </c>
      <c r="N1993">
        <v>153</v>
      </c>
      <c r="P1993" t="s">
        <v>16</v>
      </c>
      <c r="Q1993" s="168" t="s">
        <v>12322</v>
      </c>
      <c r="R1993" s="174" t="s">
        <v>13727</v>
      </c>
      <c r="S1993" s="91" t="s">
        <v>26595</v>
      </c>
    </row>
    <row r="1994" spans="1:21" ht="30" hidden="1">
      <c r="A1994" s="16">
        <v>42217</v>
      </c>
      <c r="B1994" s="141" t="s">
        <v>11881</v>
      </c>
      <c r="C1994" s="142" t="s">
        <v>12041</v>
      </c>
      <c r="D1994" s="142" t="s">
        <v>12042</v>
      </c>
      <c r="E1994" s="142" t="s">
        <v>2433</v>
      </c>
      <c r="F1994" s="142">
        <v>6210419</v>
      </c>
      <c r="G1994" s="142">
        <v>8925527</v>
      </c>
      <c r="H1994" s="142">
        <v>9123573489</v>
      </c>
      <c r="I1994" s="157" t="s">
        <v>2</v>
      </c>
      <c r="K1994" s="159">
        <v>42163</v>
      </c>
      <c r="L1994" s="161">
        <v>2753.7026799999999</v>
      </c>
      <c r="M1994" s="162">
        <v>151987510</v>
      </c>
      <c r="N1994">
        <v>153</v>
      </c>
      <c r="P1994" t="s">
        <v>16</v>
      </c>
      <c r="Q1994" s="168" t="s">
        <v>12323</v>
      </c>
      <c r="R1994" s="174" t="s">
        <v>13727</v>
      </c>
      <c r="S1994" s="91" t="s">
        <v>26596</v>
      </c>
      <c r="T1994" s="91" t="s">
        <v>27519</v>
      </c>
      <c r="U1994" s="97" t="s">
        <v>27932</v>
      </c>
    </row>
    <row r="1995" spans="1:21" ht="21" hidden="1">
      <c r="A1995" s="16">
        <v>42217</v>
      </c>
      <c r="B1995" s="141" t="s">
        <v>11882</v>
      </c>
      <c r="C1995" s="142" t="s">
        <v>12043</v>
      </c>
      <c r="D1995" s="142" t="s">
        <v>12044</v>
      </c>
      <c r="E1995" s="142" t="s">
        <v>1922</v>
      </c>
      <c r="F1995" s="142">
        <v>0</v>
      </c>
      <c r="G1995" s="142">
        <v>0</v>
      </c>
      <c r="H1995" s="142">
        <v>0</v>
      </c>
      <c r="I1995" s="157" t="s">
        <v>2</v>
      </c>
      <c r="K1995" s="159">
        <v>42163</v>
      </c>
      <c r="L1995" s="161">
        <v>5713.1516650000003</v>
      </c>
      <c r="M1995" s="162">
        <v>151987221</v>
      </c>
      <c r="N1995">
        <v>153</v>
      </c>
      <c r="P1995" t="s">
        <v>16</v>
      </c>
      <c r="Q1995" s="169" t="s">
        <v>12320</v>
      </c>
      <c r="R1995"/>
      <c r="S1995" s="91"/>
    </row>
    <row r="1996" spans="1:21" ht="30" hidden="1">
      <c r="A1996" s="16">
        <v>42217</v>
      </c>
      <c r="B1996" s="141" t="s">
        <v>11883</v>
      </c>
      <c r="C1996" s="142" t="s">
        <v>12045</v>
      </c>
      <c r="D1996" s="142" t="s">
        <v>12046</v>
      </c>
      <c r="E1996" s="142" t="s">
        <v>1461</v>
      </c>
      <c r="F1996" s="142">
        <v>8822685</v>
      </c>
      <c r="G1996" s="142">
        <v>8822685</v>
      </c>
      <c r="H1996" s="142">
        <v>9167100816</v>
      </c>
      <c r="I1996" s="157" t="s">
        <v>2</v>
      </c>
      <c r="K1996" s="159">
        <v>42163</v>
      </c>
      <c r="L1996" s="161">
        <v>3351.8940250000001</v>
      </c>
      <c r="M1996" s="162">
        <v>151988600</v>
      </c>
      <c r="N1996">
        <v>153</v>
      </c>
      <c r="P1996" t="s">
        <v>16</v>
      </c>
      <c r="Q1996" s="169" t="s">
        <v>12324</v>
      </c>
      <c r="R1996" s="174" t="s">
        <v>13727</v>
      </c>
      <c r="S1996" s="91" t="s">
        <v>26597</v>
      </c>
      <c r="T1996" s="91" t="s">
        <v>27519</v>
      </c>
      <c r="U1996" s="97" t="s">
        <v>27933</v>
      </c>
    </row>
    <row r="1997" spans="1:21" ht="31.5" hidden="1">
      <c r="A1997" s="16">
        <v>42217</v>
      </c>
      <c r="B1997" s="141" t="s">
        <v>11884</v>
      </c>
      <c r="C1997" s="142" t="s">
        <v>12047</v>
      </c>
      <c r="D1997" s="142" t="s">
        <v>12048</v>
      </c>
      <c r="E1997" s="142" t="s">
        <v>4141</v>
      </c>
      <c r="F1997" s="142">
        <v>52783950000</v>
      </c>
      <c r="G1997" s="142">
        <v>5270856</v>
      </c>
      <c r="H1997" s="142">
        <v>9285046674</v>
      </c>
      <c r="I1997" s="157" t="s">
        <v>2</v>
      </c>
      <c r="K1997" s="159">
        <v>42163</v>
      </c>
      <c r="L1997" s="161">
        <v>3300.016615</v>
      </c>
      <c r="M1997" s="162">
        <v>151987479</v>
      </c>
      <c r="N1997">
        <v>153</v>
      </c>
      <c r="P1997" t="s">
        <v>16</v>
      </c>
      <c r="Q1997" s="169" t="s">
        <v>12325</v>
      </c>
      <c r="R1997" s="174" t="s">
        <v>13727</v>
      </c>
      <c r="S1997" s="91" t="s">
        <v>26598</v>
      </c>
      <c r="T1997" s="91" t="s">
        <v>27519</v>
      </c>
      <c r="U1997" s="97" t="s">
        <v>27934</v>
      </c>
    </row>
    <row r="1998" spans="1:21" ht="21" hidden="1">
      <c r="A1998" s="16">
        <v>42217</v>
      </c>
      <c r="B1998" s="142" t="s">
        <v>11885</v>
      </c>
      <c r="C1998" s="142" t="s">
        <v>12049</v>
      </c>
      <c r="D1998" s="142" t="s">
        <v>12050</v>
      </c>
      <c r="E1998" s="142" t="s">
        <v>2438</v>
      </c>
      <c r="F1998" s="142">
        <v>4187340</v>
      </c>
      <c r="G1998" s="142">
        <v>0</v>
      </c>
      <c r="H1998" s="142">
        <v>0</v>
      </c>
      <c r="I1998" s="157" t="s">
        <v>2</v>
      </c>
      <c r="K1998" s="159">
        <v>42163</v>
      </c>
      <c r="L1998" s="161">
        <v>4205.9794599999996</v>
      </c>
      <c r="M1998" s="163">
        <v>151987403</v>
      </c>
      <c r="N1998">
        <v>153</v>
      </c>
      <c r="P1998" t="s">
        <v>16</v>
      </c>
      <c r="Q1998" s="169" t="s">
        <v>12326</v>
      </c>
      <c r="R1998" s="174" t="s">
        <v>13727</v>
      </c>
      <c r="S1998" s="91" t="s">
        <v>26599</v>
      </c>
      <c r="T1998" s="91" t="s">
        <v>27519</v>
      </c>
      <c r="U1998" s="97" t="s">
        <v>27935</v>
      </c>
    </row>
    <row r="1999" spans="1:21" hidden="1">
      <c r="A1999" s="16">
        <v>42217</v>
      </c>
      <c r="B1999" s="143" t="s">
        <v>11886</v>
      </c>
      <c r="C1999" s="142" t="s">
        <v>12051</v>
      </c>
      <c r="D1999" s="142" t="s">
        <v>12052</v>
      </c>
      <c r="E1999" s="142" t="s">
        <v>12053</v>
      </c>
      <c r="F1999" s="142">
        <v>7459017</v>
      </c>
      <c r="G1999" s="142">
        <v>400791</v>
      </c>
      <c r="H1999" s="142">
        <v>0</v>
      </c>
      <c r="I1999" s="157" t="s">
        <v>2</v>
      </c>
      <c r="K1999" s="159">
        <v>42163</v>
      </c>
      <c r="L1999" s="161">
        <v>4892.9217525000004</v>
      </c>
      <c r="M1999" s="162">
        <v>151987007</v>
      </c>
      <c r="N1999">
        <v>153</v>
      </c>
      <c r="P1999" t="s">
        <v>16</v>
      </c>
      <c r="Q1999" s="169" t="s">
        <v>12327</v>
      </c>
      <c r="R1999" s="174" t="s">
        <v>13727</v>
      </c>
      <c r="S1999" s="91" t="s">
        <v>26600</v>
      </c>
      <c r="T1999" s="91" t="s">
        <v>27519</v>
      </c>
      <c r="U1999" s="97" t="s">
        <v>27936</v>
      </c>
    </row>
    <row r="2000" spans="1:21" ht="31.5" hidden="1">
      <c r="A2000" s="16">
        <v>42217</v>
      </c>
      <c r="B2000" s="143" t="s">
        <v>11887</v>
      </c>
      <c r="C2000" s="142" t="s">
        <v>12054</v>
      </c>
      <c r="D2000" s="142" t="s">
        <v>4242</v>
      </c>
      <c r="E2000" s="142" t="s">
        <v>2438</v>
      </c>
      <c r="F2000" s="142">
        <v>9364663</v>
      </c>
      <c r="G2000" s="142">
        <v>9399351</v>
      </c>
      <c r="H2000" s="142">
        <v>9178859232</v>
      </c>
      <c r="I2000" s="157" t="s">
        <v>2</v>
      </c>
      <c r="K2000" s="159">
        <v>42163</v>
      </c>
      <c r="L2000" s="161">
        <v>6808.0647049999998</v>
      </c>
      <c r="M2000" s="162">
        <v>151987800</v>
      </c>
      <c r="N2000">
        <v>153</v>
      </c>
      <c r="P2000" t="s">
        <v>16</v>
      </c>
      <c r="Q2000" s="169" t="s">
        <v>12328</v>
      </c>
      <c r="R2000" s="174" t="s">
        <v>13727</v>
      </c>
      <c r="S2000" s="91" t="s">
        <v>26601</v>
      </c>
      <c r="T2000" s="91" t="s">
        <v>27519</v>
      </c>
      <c r="U2000" s="97" t="s">
        <v>27937</v>
      </c>
    </row>
    <row r="2001" spans="1:21" ht="30" hidden="1">
      <c r="A2001" s="16">
        <v>42217</v>
      </c>
      <c r="B2001" s="144" t="s">
        <v>11888</v>
      </c>
      <c r="C2001" s="142" t="s">
        <v>12055</v>
      </c>
      <c r="D2001" s="142" t="s">
        <v>12056</v>
      </c>
      <c r="E2001" s="142" t="s">
        <v>82</v>
      </c>
      <c r="F2001" s="142">
        <v>4310728</v>
      </c>
      <c r="G2001" s="142">
        <v>5238871</v>
      </c>
      <c r="H2001" s="142">
        <v>9176659100</v>
      </c>
      <c r="I2001" s="157" t="s">
        <v>2</v>
      </c>
      <c r="K2001" s="159">
        <v>42163</v>
      </c>
      <c r="L2001" s="161">
        <v>6921.761015</v>
      </c>
      <c r="M2001" s="163">
        <v>151987958</v>
      </c>
      <c r="N2001">
        <v>153</v>
      </c>
      <c r="P2001" t="s">
        <v>16</v>
      </c>
      <c r="Q2001" s="169" t="s">
        <v>12329</v>
      </c>
      <c r="R2001" s="174" t="s">
        <v>13727</v>
      </c>
      <c r="S2001" s="91" t="s">
        <v>26602</v>
      </c>
      <c r="T2001" s="91" t="s">
        <v>27519</v>
      </c>
      <c r="U2001" s="97" t="s">
        <v>27938</v>
      </c>
    </row>
    <row r="2002" spans="1:21" ht="45" hidden="1">
      <c r="A2002" s="16">
        <v>42217</v>
      </c>
      <c r="B2002" s="141" t="s">
        <v>11889</v>
      </c>
      <c r="C2002" s="142" t="s">
        <v>12057</v>
      </c>
      <c r="D2002" s="142" t="s">
        <v>12058</v>
      </c>
      <c r="E2002" s="142" t="s">
        <v>1922</v>
      </c>
      <c r="F2002" s="142">
        <v>6436299</v>
      </c>
      <c r="G2002" s="142">
        <v>4436299</v>
      </c>
      <c r="H2002" s="142">
        <v>9205475981</v>
      </c>
      <c r="I2002" s="157" t="s">
        <v>2</v>
      </c>
      <c r="K2002" s="159">
        <v>42163</v>
      </c>
      <c r="L2002" s="161">
        <v>2585.6992650000002</v>
      </c>
      <c r="M2002" s="162">
        <v>151988089</v>
      </c>
      <c r="N2002">
        <v>153</v>
      </c>
      <c r="P2002" t="s">
        <v>16</v>
      </c>
      <c r="Q2002" s="169" t="s">
        <v>12330</v>
      </c>
      <c r="R2002" s="174" t="s">
        <v>13727</v>
      </c>
      <c r="S2002" s="91" t="s">
        <v>26603</v>
      </c>
      <c r="T2002" s="91" t="s">
        <v>27519</v>
      </c>
      <c r="U2002" s="97" t="s">
        <v>27939</v>
      </c>
    </row>
    <row r="2003" spans="1:21" ht="21" hidden="1">
      <c r="A2003" s="16">
        <v>42217</v>
      </c>
      <c r="B2003" s="141" t="s">
        <v>11890</v>
      </c>
      <c r="C2003" s="142" t="s">
        <v>12059</v>
      </c>
      <c r="D2003" s="142" t="s">
        <v>12060</v>
      </c>
      <c r="E2003" s="142" t="s">
        <v>2433</v>
      </c>
      <c r="F2003" s="142">
        <v>9977752</v>
      </c>
      <c r="G2003" s="142">
        <v>0</v>
      </c>
      <c r="H2003" s="142">
        <v>0</v>
      </c>
      <c r="I2003" s="157" t="s">
        <v>2</v>
      </c>
      <c r="K2003" s="159">
        <v>42163</v>
      </c>
      <c r="L2003" s="161">
        <v>6134.5232075000004</v>
      </c>
      <c r="M2003" s="162">
        <v>151986710</v>
      </c>
      <c r="N2003">
        <v>153</v>
      </c>
      <c r="P2003" t="s">
        <v>16</v>
      </c>
      <c r="Q2003" s="169" t="s">
        <v>12331</v>
      </c>
      <c r="R2003" s="174" t="s">
        <v>13727</v>
      </c>
      <c r="S2003" s="91" t="s">
        <v>26604</v>
      </c>
      <c r="T2003" s="91" t="s">
        <v>27519</v>
      </c>
      <c r="U2003" s="97" t="s">
        <v>27940</v>
      </c>
    </row>
    <row r="2004" spans="1:21" ht="31.5" hidden="1">
      <c r="A2004" s="16">
        <v>42217</v>
      </c>
      <c r="B2004" s="142" t="s">
        <v>11891</v>
      </c>
      <c r="C2004" s="142" t="s">
        <v>12061</v>
      </c>
      <c r="D2004" s="142" t="s">
        <v>12062</v>
      </c>
      <c r="E2004" s="142" t="s">
        <v>4129</v>
      </c>
      <c r="F2004" s="142">
        <v>427317827</v>
      </c>
      <c r="G2004" s="142">
        <v>0</v>
      </c>
      <c r="H2004" s="142">
        <v>9179066947</v>
      </c>
      <c r="I2004" s="157" t="s">
        <v>2</v>
      </c>
      <c r="K2004" s="159">
        <v>42163</v>
      </c>
      <c r="L2004" s="161">
        <v>5285.8445075</v>
      </c>
      <c r="M2004" s="163">
        <v>151986737</v>
      </c>
      <c r="N2004">
        <v>153</v>
      </c>
      <c r="P2004" t="s">
        <v>16</v>
      </c>
      <c r="Q2004" s="169" t="s">
        <v>12332</v>
      </c>
      <c r="R2004" s="174" t="s">
        <v>13727</v>
      </c>
      <c r="S2004" s="91" t="s">
        <v>26605</v>
      </c>
      <c r="T2004" s="91" t="s">
        <v>27519</v>
      </c>
      <c r="U2004" s="97" t="s">
        <v>27941</v>
      </c>
    </row>
    <row r="2005" spans="1:21" ht="21" hidden="1">
      <c r="A2005" s="16">
        <v>42217</v>
      </c>
      <c r="B2005" s="145" t="s">
        <v>11892</v>
      </c>
      <c r="C2005" s="142" t="s">
        <v>12063</v>
      </c>
      <c r="D2005" s="142" t="s">
        <v>12064</v>
      </c>
      <c r="E2005" s="142" t="s">
        <v>4141</v>
      </c>
      <c r="F2005" s="142">
        <v>9265285055</v>
      </c>
      <c r="G2005" s="142">
        <v>5276031</v>
      </c>
      <c r="H2005" s="142">
        <v>9265285055</v>
      </c>
      <c r="I2005" s="157" t="s">
        <v>2</v>
      </c>
      <c r="K2005" s="159">
        <v>42163</v>
      </c>
      <c r="L2005" s="161">
        <v>8550.7708774999992</v>
      </c>
      <c r="M2005" s="162">
        <v>151987867</v>
      </c>
      <c r="N2005">
        <v>153</v>
      </c>
      <c r="P2005" t="s">
        <v>16</v>
      </c>
      <c r="Q2005" s="169" t="s">
        <v>12333</v>
      </c>
      <c r="R2005" s="174" t="s">
        <v>13727</v>
      </c>
      <c r="S2005" s="91" t="s">
        <v>26606</v>
      </c>
      <c r="T2005" s="91" t="s">
        <v>27519</v>
      </c>
      <c r="U2005" s="97" t="s">
        <v>27942</v>
      </c>
    </row>
    <row r="2006" spans="1:21" ht="30" hidden="1">
      <c r="A2006" s="16">
        <v>42217</v>
      </c>
      <c r="B2006" s="142" t="s">
        <v>11893</v>
      </c>
      <c r="C2006" s="142" t="s">
        <v>12065</v>
      </c>
      <c r="D2006" s="142" t="s">
        <v>12066</v>
      </c>
      <c r="E2006" s="142" t="s">
        <v>4141</v>
      </c>
      <c r="F2006" s="142">
        <v>9185277708</v>
      </c>
      <c r="G2006" s="142">
        <v>0</v>
      </c>
      <c r="H2006" s="142">
        <v>9185277708</v>
      </c>
      <c r="I2006" s="157" t="s">
        <v>2</v>
      </c>
      <c r="K2006" s="159">
        <v>42163</v>
      </c>
      <c r="L2006" s="161">
        <v>1470.2920099999999</v>
      </c>
      <c r="M2006" s="163">
        <v>151987171</v>
      </c>
      <c r="N2006">
        <v>153</v>
      </c>
      <c r="P2006" t="s">
        <v>16</v>
      </c>
      <c r="Q2006" s="169" t="s">
        <v>12334</v>
      </c>
      <c r="R2006" s="174" t="s">
        <v>13727</v>
      </c>
      <c r="S2006" s="91" t="s">
        <v>26607</v>
      </c>
      <c r="T2006" s="91" t="s">
        <v>27519</v>
      </c>
      <c r="U2006" s="97" t="s">
        <v>27943</v>
      </c>
    </row>
    <row r="2007" spans="1:21" ht="21" hidden="1">
      <c r="A2007" s="16">
        <v>42217</v>
      </c>
      <c r="B2007" s="143" t="s">
        <v>11894</v>
      </c>
      <c r="C2007" s="142" t="s">
        <v>12067</v>
      </c>
      <c r="D2007" s="142" t="s">
        <v>2119</v>
      </c>
      <c r="E2007" s="142" t="s">
        <v>12068</v>
      </c>
      <c r="F2007" s="142">
        <v>4727988</v>
      </c>
      <c r="G2007" s="142">
        <v>8610854</v>
      </c>
      <c r="H2007" s="142">
        <v>0</v>
      </c>
      <c r="I2007" s="157" t="s">
        <v>2</v>
      </c>
      <c r="K2007" s="159">
        <v>42163</v>
      </c>
      <c r="L2007" s="161">
        <v>5615.1097575000003</v>
      </c>
      <c r="M2007" s="162">
        <v>151987339</v>
      </c>
      <c r="N2007">
        <v>153</v>
      </c>
      <c r="P2007" t="s">
        <v>16</v>
      </c>
      <c r="Q2007" s="169" t="s">
        <v>12335</v>
      </c>
      <c r="R2007" s="174" t="s">
        <v>13727</v>
      </c>
      <c r="S2007" s="91" t="s">
        <v>26608</v>
      </c>
    </row>
    <row r="2008" spans="1:21" ht="21" hidden="1">
      <c r="A2008" s="16">
        <v>42217</v>
      </c>
      <c r="B2008" s="146" t="s">
        <v>11895</v>
      </c>
      <c r="C2008" s="155" t="s">
        <v>12069</v>
      </c>
      <c r="D2008" s="155" t="s">
        <v>12070</v>
      </c>
      <c r="E2008" s="155" t="s">
        <v>2433</v>
      </c>
      <c r="F2008" s="155">
        <v>6461543</v>
      </c>
      <c r="G2008" s="155">
        <v>0</v>
      </c>
      <c r="H2008" s="155">
        <v>9178369246</v>
      </c>
      <c r="I2008" s="158" t="s">
        <v>2</v>
      </c>
      <c r="K2008" s="160">
        <v>42163</v>
      </c>
      <c r="L2008" s="164">
        <v>11678.062292500001</v>
      </c>
      <c r="M2008" s="165">
        <v>151987056</v>
      </c>
      <c r="N2008">
        <v>153</v>
      </c>
      <c r="P2008" t="s">
        <v>16</v>
      </c>
      <c r="Q2008" s="170" t="s">
        <v>12336</v>
      </c>
      <c r="R2008"/>
      <c r="S2008" s="91"/>
    </row>
    <row r="2009" spans="1:21" hidden="1">
      <c r="A2009" s="16">
        <v>42217</v>
      </c>
      <c r="B2009" s="147" t="s">
        <v>11896</v>
      </c>
      <c r="C2009" s="142" t="s">
        <v>12071</v>
      </c>
      <c r="D2009" s="142" t="s">
        <v>12072</v>
      </c>
      <c r="E2009" s="142" t="s">
        <v>1922</v>
      </c>
      <c r="F2009" s="142">
        <v>6280914</v>
      </c>
      <c r="G2009" s="142">
        <v>8865258</v>
      </c>
      <c r="H2009" s="142">
        <v>9178587016</v>
      </c>
      <c r="I2009" s="157" t="s">
        <v>2</v>
      </c>
      <c r="K2009" s="159">
        <v>42163</v>
      </c>
      <c r="L2009" s="161">
        <v>11819.01604</v>
      </c>
      <c r="M2009" s="162">
        <v>151986810</v>
      </c>
      <c r="N2009">
        <v>153</v>
      </c>
      <c r="P2009" t="s">
        <v>16</v>
      </c>
      <c r="Q2009" s="169" t="s">
        <v>12337</v>
      </c>
      <c r="R2009"/>
      <c r="S2009" s="91"/>
    </row>
    <row r="2010" spans="1:21" ht="60" hidden="1">
      <c r="A2010" s="16">
        <v>42217</v>
      </c>
      <c r="B2010" s="145" t="s">
        <v>11897</v>
      </c>
      <c r="C2010" s="142" t="s">
        <v>12073</v>
      </c>
      <c r="D2010" s="142" t="s">
        <v>12074</v>
      </c>
      <c r="E2010" s="142" t="s">
        <v>4147</v>
      </c>
      <c r="F2010" s="142">
        <v>7220548</v>
      </c>
      <c r="G2010" s="142">
        <v>3004858</v>
      </c>
      <c r="H2010" s="142">
        <v>9209048371</v>
      </c>
      <c r="I2010" s="157" t="s">
        <v>2</v>
      </c>
      <c r="K2010" s="159">
        <v>42163</v>
      </c>
      <c r="L2010" s="161">
        <v>10274.0646075</v>
      </c>
      <c r="M2010" s="162">
        <v>151987677</v>
      </c>
      <c r="N2010">
        <v>153</v>
      </c>
      <c r="P2010" t="s">
        <v>16</v>
      </c>
      <c r="Q2010" s="169" t="s">
        <v>12338</v>
      </c>
      <c r="R2010" s="174" t="s">
        <v>13727</v>
      </c>
      <c r="S2010" s="91" t="s">
        <v>26609</v>
      </c>
      <c r="T2010" s="91" t="s">
        <v>27519</v>
      </c>
      <c r="U2010" s="97" t="s">
        <v>27944</v>
      </c>
    </row>
    <row r="2011" spans="1:21" ht="42" hidden="1">
      <c r="A2011" s="16">
        <v>42217</v>
      </c>
      <c r="B2011" s="148" t="s">
        <v>11898</v>
      </c>
      <c r="C2011" s="142" t="s">
        <v>12075</v>
      </c>
      <c r="D2011" s="142" t="s">
        <v>12076</v>
      </c>
      <c r="E2011" s="142" t="s">
        <v>2404</v>
      </c>
      <c r="F2011" s="142">
        <v>8400014</v>
      </c>
      <c r="G2011" s="142">
        <v>8400017</v>
      </c>
      <c r="H2011" s="156">
        <v>9209047938</v>
      </c>
      <c r="I2011" s="157" t="s">
        <v>2</v>
      </c>
      <c r="K2011" s="159">
        <v>42163</v>
      </c>
      <c r="L2011" s="161">
        <v>1793.4110925</v>
      </c>
      <c r="M2011" s="163">
        <v>151988568</v>
      </c>
      <c r="N2011">
        <v>153</v>
      </c>
      <c r="P2011" t="s">
        <v>16</v>
      </c>
      <c r="Q2011" s="169" t="s">
        <v>12339</v>
      </c>
      <c r="R2011" s="174" t="s">
        <v>13727</v>
      </c>
      <c r="S2011" s="91" t="s">
        <v>26610</v>
      </c>
      <c r="T2011" s="91" t="s">
        <v>27519</v>
      </c>
      <c r="U2011" s="97" t="s">
        <v>27945</v>
      </c>
    </row>
    <row r="2012" spans="1:21" ht="30" hidden="1">
      <c r="A2012" s="16">
        <v>42217</v>
      </c>
      <c r="B2012" s="141" t="s">
        <v>11899</v>
      </c>
      <c r="C2012" s="142" t="s">
        <v>12077</v>
      </c>
      <c r="D2012" s="142" t="s">
        <v>5330</v>
      </c>
      <c r="E2012" s="142" t="s">
        <v>448</v>
      </c>
      <c r="F2012" s="142">
        <v>9492511699</v>
      </c>
      <c r="G2012" s="142">
        <v>6264291817</v>
      </c>
      <c r="H2012" s="142">
        <v>0</v>
      </c>
      <c r="I2012" s="157" t="s">
        <v>2</v>
      </c>
      <c r="K2012" s="159">
        <v>42163</v>
      </c>
      <c r="L2012" s="161">
        <v>621.73985000000005</v>
      </c>
      <c r="M2012" s="163">
        <v>151988550</v>
      </c>
      <c r="N2012">
        <v>153</v>
      </c>
      <c r="P2012" t="s">
        <v>16</v>
      </c>
      <c r="Q2012" s="169" t="s">
        <v>12340</v>
      </c>
      <c r="R2012" s="174" t="s">
        <v>13727</v>
      </c>
      <c r="S2012" s="91" t="s">
        <v>26611</v>
      </c>
      <c r="T2012" s="91" t="s">
        <v>27519</v>
      </c>
      <c r="U2012" s="97" t="s">
        <v>27946</v>
      </c>
    </row>
    <row r="2013" spans="1:21" ht="30" hidden="1">
      <c r="A2013" s="16">
        <v>42217</v>
      </c>
      <c r="B2013" s="141" t="s">
        <v>11900</v>
      </c>
      <c r="C2013" s="142" t="s">
        <v>12078</v>
      </c>
      <c r="D2013" s="142" t="s">
        <v>12079</v>
      </c>
      <c r="E2013" s="142" t="s">
        <v>1922</v>
      </c>
      <c r="F2013" s="142">
        <v>6417816</v>
      </c>
      <c r="G2013" s="142">
        <v>0</v>
      </c>
      <c r="H2013" s="142">
        <v>9178110527</v>
      </c>
      <c r="I2013" s="157" t="s">
        <v>2</v>
      </c>
      <c r="K2013" s="159">
        <v>42163</v>
      </c>
      <c r="L2013" s="161">
        <v>12555.07396</v>
      </c>
      <c r="M2013" s="162">
        <v>151987594</v>
      </c>
      <c r="N2013">
        <v>153</v>
      </c>
      <c r="P2013" t="s">
        <v>16</v>
      </c>
      <c r="Q2013" s="169" t="s">
        <v>12341</v>
      </c>
      <c r="R2013" s="174" t="s">
        <v>13727</v>
      </c>
      <c r="S2013" s="91" t="s">
        <v>26612</v>
      </c>
      <c r="T2013" s="91" t="s">
        <v>27519</v>
      </c>
      <c r="U2013" s="97" t="s">
        <v>27947</v>
      </c>
    </row>
    <row r="2014" spans="1:21" ht="21" hidden="1">
      <c r="A2014" s="16">
        <v>42217</v>
      </c>
      <c r="B2014" s="141" t="s">
        <v>11901</v>
      </c>
      <c r="C2014" s="142" t="s">
        <v>12080</v>
      </c>
      <c r="D2014" s="142" t="s">
        <v>12081</v>
      </c>
      <c r="E2014" s="142" t="s">
        <v>4141</v>
      </c>
      <c r="F2014" s="142">
        <v>8740538</v>
      </c>
      <c r="G2014" s="142">
        <v>0</v>
      </c>
      <c r="H2014" s="142">
        <v>9154012253</v>
      </c>
      <c r="I2014" s="157" t="s">
        <v>2</v>
      </c>
      <c r="K2014" s="159">
        <v>42163</v>
      </c>
      <c r="L2014" s="161">
        <v>5249.6078500000003</v>
      </c>
      <c r="M2014" s="162">
        <v>151987750</v>
      </c>
      <c r="N2014">
        <v>153</v>
      </c>
      <c r="P2014" t="s">
        <v>16</v>
      </c>
      <c r="Q2014" s="169" t="s">
        <v>12342</v>
      </c>
      <c r="R2014" s="174" t="s">
        <v>13727</v>
      </c>
      <c r="S2014" s="91" t="s">
        <v>26613</v>
      </c>
      <c r="T2014" s="91" t="s">
        <v>27519</v>
      </c>
      <c r="U2014" s="97" t="s">
        <v>27948</v>
      </c>
    </row>
    <row r="2015" spans="1:21" ht="21" hidden="1">
      <c r="A2015" s="16">
        <v>42217</v>
      </c>
      <c r="B2015" s="141" t="s">
        <v>11902</v>
      </c>
      <c r="C2015" s="142" t="s">
        <v>12082</v>
      </c>
      <c r="D2015" s="142" t="s">
        <v>12083</v>
      </c>
      <c r="E2015" s="142" t="s">
        <v>12084</v>
      </c>
      <c r="F2015" s="142">
        <v>7346216</v>
      </c>
      <c r="G2015" s="142">
        <v>0</v>
      </c>
      <c r="H2015" s="142">
        <v>9989625622</v>
      </c>
      <c r="I2015" s="157" t="s">
        <v>2</v>
      </c>
      <c r="K2015" s="159">
        <v>42163</v>
      </c>
      <c r="L2015" s="161">
        <v>12418.023995</v>
      </c>
      <c r="M2015" s="163">
        <v>151988013</v>
      </c>
      <c r="N2015">
        <v>153</v>
      </c>
      <c r="P2015" t="s">
        <v>16</v>
      </c>
      <c r="Q2015" s="169" t="s">
        <v>12343</v>
      </c>
      <c r="R2015" s="174" t="s">
        <v>13727</v>
      </c>
      <c r="S2015" s="91" t="s">
        <v>26614</v>
      </c>
    </row>
    <row r="2016" spans="1:21" hidden="1">
      <c r="A2016" s="16">
        <v>42217</v>
      </c>
      <c r="B2016" s="143" t="s">
        <v>11903</v>
      </c>
      <c r="C2016" s="142" t="s">
        <v>12085</v>
      </c>
      <c r="D2016" s="142" t="s">
        <v>12086</v>
      </c>
      <c r="E2016" s="142" t="s">
        <v>2088</v>
      </c>
      <c r="F2016" s="142">
        <v>7163085</v>
      </c>
      <c r="G2016" s="142">
        <v>0</v>
      </c>
      <c r="H2016" s="142">
        <v>0</v>
      </c>
      <c r="I2016" s="157" t="s">
        <v>2</v>
      </c>
      <c r="K2016" s="159">
        <v>42163</v>
      </c>
      <c r="L2016" s="161">
        <v>3430.6231849999999</v>
      </c>
      <c r="M2016" s="162">
        <v>151987130</v>
      </c>
      <c r="N2016">
        <v>153</v>
      </c>
      <c r="P2016" t="s">
        <v>16</v>
      </c>
      <c r="Q2016" s="169" t="s">
        <v>12344</v>
      </c>
      <c r="R2016"/>
      <c r="S2016" s="91"/>
    </row>
    <row r="2017" spans="1:21" ht="31.5" hidden="1">
      <c r="A2017" s="16">
        <v>42217</v>
      </c>
      <c r="B2017" s="143" t="s">
        <v>11904</v>
      </c>
      <c r="C2017" s="142" t="s">
        <v>12087</v>
      </c>
      <c r="D2017" s="142" t="s">
        <v>12088</v>
      </c>
      <c r="E2017" s="142" t="s">
        <v>448</v>
      </c>
      <c r="F2017" s="142">
        <v>0</v>
      </c>
      <c r="G2017" s="142">
        <v>0</v>
      </c>
      <c r="H2017" s="142">
        <v>0</v>
      </c>
      <c r="I2017" s="157" t="s">
        <v>2</v>
      </c>
      <c r="K2017" s="159">
        <v>42163</v>
      </c>
      <c r="L2017" s="161">
        <v>4737.7725975000003</v>
      </c>
      <c r="M2017" s="162">
        <v>151988062</v>
      </c>
      <c r="N2017">
        <v>153</v>
      </c>
      <c r="P2017" t="s">
        <v>16</v>
      </c>
      <c r="Q2017" s="169" t="s">
        <v>12320</v>
      </c>
      <c r="R2017"/>
      <c r="S2017" s="91"/>
    </row>
    <row r="2018" spans="1:21" ht="31.5" hidden="1">
      <c r="A2018" s="16">
        <v>42217</v>
      </c>
      <c r="B2018" s="141" t="s">
        <v>11905</v>
      </c>
      <c r="C2018" s="142" t="s">
        <v>12089</v>
      </c>
      <c r="D2018" s="142" t="s">
        <v>12090</v>
      </c>
      <c r="E2018" s="142" t="s">
        <v>2423</v>
      </c>
      <c r="F2018" s="142">
        <v>0</v>
      </c>
      <c r="G2018" s="142">
        <v>0</v>
      </c>
      <c r="H2018" s="142">
        <v>0</v>
      </c>
      <c r="I2018" s="157" t="s">
        <v>2</v>
      </c>
      <c r="K2018" s="159">
        <v>42163</v>
      </c>
      <c r="L2018" s="161">
        <v>4587.1918949999999</v>
      </c>
      <c r="M2018" s="163">
        <v>151988139</v>
      </c>
      <c r="N2018">
        <v>153</v>
      </c>
      <c r="P2018" t="s">
        <v>16</v>
      </c>
      <c r="Q2018" s="169" t="s">
        <v>12320</v>
      </c>
      <c r="R2018"/>
      <c r="S2018" s="91"/>
    </row>
    <row r="2019" spans="1:21" ht="21" hidden="1">
      <c r="A2019" s="16">
        <v>42217</v>
      </c>
      <c r="B2019" s="142" t="s">
        <v>11906</v>
      </c>
      <c r="C2019" s="142" t="s">
        <v>12091</v>
      </c>
      <c r="D2019" s="142" t="s">
        <v>12092</v>
      </c>
      <c r="E2019" s="142" t="s">
        <v>82</v>
      </c>
      <c r="F2019" s="142">
        <v>9178982289</v>
      </c>
      <c r="G2019" s="142">
        <v>468630221</v>
      </c>
      <c r="H2019" s="142">
        <v>9178982289</v>
      </c>
      <c r="I2019" s="157" t="s">
        <v>2</v>
      </c>
      <c r="K2019" s="159">
        <v>42163</v>
      </c>
      <c r="L2019" s="161">
        <v>1304.869995</v>
      </c>
      <c r="M2019" s="163">
        <v>151987361</v>
      </c>
      <c r="N2019">
        <v>153</v>
      </c>
      <c r="P2019" t="s">
        <v>16</v>
      </c>
      <c r="Q2019" s="169" t="s">
        <v>12345</v>
      </c>
      <c r="R2019" s="174" t="s">
        <v>13727</v>
      </c>
      <c r="S2019" s="91" t="s">
        <v>26615</v>
      </c>
      <c r="T2019" s="91" t="s">
        <v>27519</v>
      </c>
      <c r="U2019" s="97" t="s">
        <v>27949</v>
      </c>
    </row>
    <row r="2020" spans="1:21" ht="45" hidden="1">
      <c r="A2020" s="16">
        <v>42217</v>
      </c>
      <c r="B2020" s="142" t="s">
        <v>11907</v>
      </c>
      <c r="C2020" s="142" t="s">
        <v>12093</v>
      </c>
      <c r="D2020" s="142" t="s">
        <v>12094</v>
      </c>
      <c r="E2020" s="142" t="s">
        <v>541</v>
      </c>
      <c r="F2020" s="142">
        <v>7388042</v>
      </c>
      <c r="G2020" s="142">
        <v>0</v>
      </c>
      <c r="H2020" s="142">
        <v>9223001494</v>
      </c>
      <c r="I2020" s="157" t="s">
        <v>2</v>
      </c>
      <c r="K2020" s="159">
        <v>42163</v>
      </c>
      <c r="L2020" s="161">
        <v>1921.3868749999999</v>
      </c>
      <c r="M2020" s="163">
        <v>151987859</v>
      </c>
      <c r="N2020">
        <v>153</v>
      </c>
      <c r="P2020" t="s">
        <v>16</v>
      </c>
      <c r="Q2020" s="169" t="s">
        <v>12346</v>
      </c>
      <c r="R2020"/>
      <c r="S2020" s="91"/>
      <c r="T2020" s="91" t="s">
        <v>27519</v>
      </c>
      <c r="U2020" s="575" t="s">
        <v>27950</v>
      </c>
    </row>
    <row r="2021" spans="1:21" ht="21" hidden="1">
      <c r="A2021" s="16">
        <v>42217</v>
      </c>
      <c r="B2021" s="142" t="s">
        <v>11908</v>
      </c>
      <c r="C2021" s="142" t="s">
        <v>12095</v>
      </c>
      <c r="D2021" s="142" t="s">
        <v>4263</v>
      </c>
      <c r="E2021" s="142" t="s">
        <v>541</v>
      </c>
      <c r="F2021" s="142">
        <v>4930496</v>
      </c>
      <c r="G2021" s="142">
        <v>0</v>
      </c>
      <c r="H2021" s="142">
        <v>0</v>
      </c>
      <c r="I2021" s="157" t="s">
        <v>2</v>
      </c>
      <c r="K2021" s="159">
        <v>42163</v>
      </c>
      <c r="L2021" s="161">
        <v>14946.122855</v>
      </c>
      <c r="M2021" s="162">
        <v>151986950</v>
      </c>
      <c r="N2021">
        <v>153</v>
      </c>
      <c r="P2021" t="s">
        <v>12455</v>
      </c>
      <c r="Q2021" s="169" t="s">
        <v>12347</v>
      </c>
      <c r="R2021" s="174" t="s">
        <v>13727</v>
      </c>
      <c r="S2021" s="91" t="s">
        <v>26616</v>
      </c>
      <c r="T2021" s="91" t="s">
        <v>27519</v>
      </c>
      <c r="U2021" s="97" t="s">
        <v>27951</v>
      </c>
    </row>
    <row r="2022" spans="1:21" ht="30" hidden="1">
      <c r="A2022" s="16">
        <v>42217</v>
      </c>
      <c r="B2022" s="142" t="s">
        <v>11909</v>
      </c>
      <c r="C2022" s="142" t="s">
        <v>12096</v>
      </c>
      <c r="D2022" s="142" t="s">
        <v>12097</v>
      </c>
      <c r="E2022" s="142" t="s">
        <v>93</v>
      </c>
      <c r="F2022" s="142">
        <v>4804341618</v>
      </c>
      <c r="G2022" s="142">
        <v>0</v>
      </c>
      <c r="H2022" s="142">
        <v>9062839623</v>
      </c>
      <c r="I2022" s="157" t="s">
        <v>2</v>
      </c>
      <c r="K2022" s="159">
        <v>42163</v>
      </c>
      <c r="L2022" s="161">
        <v>1093.8106399999999</v>
      </c>
      <c r="M2022" s="163">
        <v>151987551</v>
      </c>
      <c r="N2022">
        <v>153</v>
      </c>
      <c r="P2022" t="s">
        <v>12455</v>
      </c>
      <c r="Q2022" s="171" t="s">
        <v>12348</v>
      </c>
      <c r="R2022" s="174" t="s">
        <v>13727</v>
      </c>
      <c r="S2022" s="91" t="s">
        <v>26617</v>
      </c>
      <c r="T2022" s="91" t="s">
        <v>27519</v>
      </c>
      <c r="U2022" s="97" t="s">
        <v>27952</v>
      </c>
    </row>
    <row r="2023" spans="1:21" ht="45" hidden="1">
      <c r="A2023" s="16">
        <v>42217</v>
      </c>
      <c r="B2023" s="142" t="s">
        <v>11910</v>
      </c>
      <c r="C2023" s="142" t="s">
        <v>12098</v>
      </c>
      <c r="D2023" s="142" t="s">
        <v>5805</v>
      </c>
      <c r="E2023" s="142" t="s">
        <v>2438</v>
      </c>
      <c r="F2023" s="142">
        <v>9177975390</v>
      </c>
      <c r="G2023" s="142">
        <v>0</v>
      </c>
      <c r="H2023" s="142">
        <v>9177975390</v>
      </c>
      <c r="I2023" s="157" t="s">
        <v>2</v>
      </c>
      <c r="K2023" s="159">
        <v>42163</v>
      </c>
      <c r="L2023" s="161">
        <v>10314.91171</v>
      </c>
      <c r="M2023" s="163">
        <v>151987792</v>
      </c>
      <c r="N2023">
        <v>153</v>
      </c>
      <c r="P2023" t="s">
        <v>12455</v>
      </c>
      <c r="Q2023" s="169" t="s">
        <v>12349</v>
      </c>
      <c r="R2023"/>
      <c r="S2023" s="91"/>
      <c r="T2023" s="91" t="s">
        <v>27519</v>
      </c>
      <c r="U2023" s="575" t="s">
        <v>27953</v>
      </c>
    </row>
    <row r="2024" spans="1:21" ht="21" hidden="1">
      <c r="A2024" s="16">
        <v>42217</v>
      </c>
      <c r="B2024" s="142" t="s">
        <v>11911</v>
      </c>
      <c r="C2024" s="142" t="s">
        <v>12099</v>
      </c>
      <c r="D2024" s="142" t="s">
        <v>12100</v>
      </c>
      <c r="E2024" s="142" t="s">
        <v>4117</v>
      </c>
      <c r="F2024" s="142">
        <v>0</v>
      </c>
      <c r="G2024" s="142">
        <v>0</v>
      </c>
      <c r="H2024" s="142">
        <v>9186567088</v>
      </c>
      <c r="I2024" s="157" t="s">
        <v>2</v>
      </c>
      <c r="K2024" s="159">
        <v>42163</v>
      </c>
      <c r="L2024" s="161">
        <v>4051.7866224999998</v>
      </c>
      <c r="M2024" s="163">
        <v>151987578</v>
      </c>
      <c r="N2024">
        <v>153</v>
      </c>
      <c r="P2024" t="s">
        <v>12455</v>
      </c>
      <c r="Q2024" s="169" t="s">
        <v>12350</v>
      </c>
      <c r="R2024" s="174" t="s">
        <v>13727</v>
      </c>
      <c r="S2024" s="91" t="s">
        <v>26618</v>
      </c>
      <c r="T2024" s="91" t="s">
        <v>27519</v>
      </c>
      <c r="U2024" s="97" t="s">
        <v>27954</v>
      </c>
    </row>
    <row r="2025" spans="1:21" ht="42" hidden="1">
      <c r="A2025" s="16">
        <v>42217</v>
      </c>
      <c r="B2025" s="142" t="s">
        <v>11912</v>
      </c>
      <c r="C2025" s="142" t="s">
        <v>12101</v>
      </c>
      <c r="D2025" s="142" t="s">
        <v>12102</v>
      </c>
      <c r="E2025" s="142" t="s">
        <v>2088</v>
      </c>
      <c r="F2025" s="142">
        <v>8607500</v>
      </c>
      <c r="G2025" s="142">
        <v>8607500</v>
      </c>
      <c r="H2025" s="142">
        <v>9204579469</v>
      </c>
      <c r="I2025" s="157" t="s">
        <v>2</v>
      </c>
      <c r="K2025" s="159">
        <v>42163</v>
      </c>
      <c r="L2025" s="161">
        <v>10576.10619</v>
      </c>
      <c r="M2025" s="163">
        <v>151987312</v>
      </c>
      <c r="N2025">
        <v>153</v>
      </c>
      <c r="P2025" t="s">
        <v>12455</v>
      </c>
      <c r="Q2025" s="169" t="s">
        <v>12351</v>
      </c>
      <c r="R2025"/>
      <c r="S2025" s="91"/>
      <c r="T2025" s="91" t="s">
        <v>27519</v>
      </c>
      <c r="U2025" s="97" t="s">
        <v>27955</v>
      </c>
    </row>
    <row r="2026" spans="1:21" ht="21" hidden="1">
      <c r="A2026" s="16">
        <v>42217</v>
      </c>
      <c r="B2026" s="142" t="s">
        <v>11913</v>
      </c>
      <c r="C2026" s="142" t="s">
        <v>12103</v>
      </c>
      <c r="D2026" s="142" t="s">
        <v>12104</v>
      </c>
      <c r="E2026" s="142" t="s">
        <v>12105</v>
      </c>
      <c r="F2026" s="142">
        <v>96370637</v>
      </c>
      <c r="G2026" s="142">
        <v>0</v>
      </c>
      <c r="H2026" s="142">
        <v>0</v>
      </c>
      <c r="I2026" s="157" t="s">
        <v>2</v>
      </c>
      <c r="K2026" s="159">
        <v>42163</v>
      </c>
      <c r="L2026" s="161">
        <v>2957.7385975000002</v>
      </c>
      <c r="M2026" s="163">
        <v>151987784</v>
      </c>
      <c r="N2026">
        <v>153</v>
      </c>
      <c r="P2026" t="s">
        <v>12455</v>
      </c>
      <c r="Q2026" s="169" t="s">
        <v>12352</v>
      </c>
      <c r="R2026" s="174" t="s">
        <v>13727</v>
      </c>
      <c r="S2026" s="91" t="s">
        <v>26619</v>
      </c>
      <c r="T2026" s="91" t="s">
        <v>27519</v>
      </c>
      <c r="U2026" s="97" t="s">
        <v>27956</v>
      </c>
    </row>
    <row r="2027" spans="1:21" ht="21" hidden="1">
      <c r="A2027" s="16">
        <v>42217</v>
      </c>
      <c r="B2027" s="142" t="s">
        <v>11914</v>
      </c>
      <c r="C2027" s="142" t="s">
        <v>12106</v>
      </c>
      <c r="D2027" s="142" t="s">
        <v>12107</v>
      </c>
      <c r="E2027" s="142" t="s">
        <v>12108</v>
      </c>
      <c r="F2027" s="142">
        <v>0</v>
      </c>
      <c r="G2027" s="142">
        <v>9312085</v>
      </c>
      <c r="H2027" s="142">
        <v>9178255090</v>
      </c>
      <c r="I2027" s="157" t="s">
        <v>2</v>
      </c>
      <c r="K2027" s="159">
        <v>42163</v>
      </c>
      <c r="L2027" s="161">
        <v>4958.2453050000004</v>
      </c>
      <c r="M2027" s="163">
        <v>151988153</v>
      </c>
      <c r="N2027">
        <v>153</v>
      </c>
      <c r="P2027" t="s">
        <v>12455</v>
      </c>
      <c r="Q2027" s="169" t="s">
        <v>12353</v>
      </c>
      <c r="R2027" s="174" t="s">
        <v>13727</v>
      </c>
      <c r="S2027" s="91" t="s">
        <v>26620</v>
      </c>
      <c r="T2027" s="91" t="s">
        <v>27519</v>
      </c>
      <c r="U2027" s="97" t="s">
        <v>27957</v>
      </c>
    </row>
    <row r="2028" spans="1:21" ht="31.5" hidden="1">
      <c r="A2028" s="16">
        <v>42217</v>
      </c>
      <c r="B2028" s="142" t="s">
        <v>11915</v>
      </c>
      <c r="C2028" s="142" t="s">
        <v>12109</v>
      </c>
      <c r="D2028" s="142" t="s">
        <v>12110</v>
      </c>
      <c r="E2028" s="142" t="s">
        <v>82</v>
      </c>
      <c r="F2028" s="142">
        <v>9334866523</v>
      </c>
      <c r="G2028" s="142">
        <v>0</v>
      </c>
      <c r="H2028" s="142">
        <v>9991568191</v>
      </c>
      <c r="I2028" s="157" t="s">
        <v>2</v>
      </c>
      <c r="K2028" s="159">
        <v>42182</v>
      </c>
      <c r="L2028" s="161">
        <v>7941.1757799999996</v>
      </c>
      <c r="M2028" s="163">
        <v>151986620</v>
      </c>
      <c r="N2028">
        <v>153</v>
      </c>
      <c r="P2028" t="s">
        <v>12455</v>
      </c>
      <c r="Q2028" s="169" t="s">
        <v>12354</v>
      </c>
      <c r="R2028" s="174" t="s">
        <v>13727</v>
      </c>
      <c r="S2028" s="91" t="s">
        <v>26621</v>
      </c>
      <c r="T2028" s="91" t="s">
        <v>27519</v>
      </c>
      <c r="U2028" s="97" t="s">
        <v>27958</v>
      </c>
    </row>
    <row r="2029" spans="1:21" hidden="1">
      <c r="A2029" s="16">
        <v>42217</v>
      </c>
      <c r="B2029" s="142" t="s">
        <v>11916</v>
      </c>
      <c r="C2029" s="142" t="s">
        <v>12111</v>
      </c>
      <c r="D2029" s="142" t="s">
        <v>12112</v>
      </c>
      <c r="E2029" s="142" t="s">
        <v>1461</v>
      </c>
      <c r="F2029" s="142">
        <v>8978642</v>
      </c>
      <c r="G2029" s="142">
        <v>7295243</v>
      </c>
      <c r="H2029" s="142">
        <v>9273053988</v>
      </c>
      <c r="I2029" s="157" t="s">
        <v>2</v>
      </c>
      <c r="K2029" s="159">
        <v>42163</v>
      </c>
      <c r="L2029" s="161">
        <v>19913.271479999999</v>
      </c>
      <c r="M2029" s="163">
        <v>151988428</v>
      </c>
      <c r="N2029">
        <v>153</v>
      </c>
      <c r="P2029" t="s">
        <v>12455</v>
      </c>
      <c r="Q2029" s="169" t="s">
        <v>12355</v>
      </c>
      <c r="R2029" s="174" t="s">
        <v>13727</v>
      </c>
      <c r="S2029" s="91" t="s">
        <v>26622</v>
      </c>
      <c r="T2029" s="91" t="s">
        <v>27519</v>
      </c>
      <c r="U2029" s="97" t="s">
        <v>27959</v>
      </c>
    </row>
    <row r="2030" spans="1:21" hidden="1">
      <c r="A2030" s="16">
        <v>42217</v>
      </c>
      <c r="B2030" s="142" t="s">
        <v>11916</v>
      </c>
      <c r="C2030" s="142" t="s">
        <v>12111</v>
      </c>
      <c r="D2030" s="142" t="s">
        <v>12112</v>
      </c>
      <c r="E2030" s="142" t="s">
        <v>1461</v>
      </c>
      <c r="F2030" s="142">
        <v>8978642</v>
      </c>
      <c r="G2030" s="142">
        <v>7295243</v>
      </c>
      <c r="H2030" s="142">
        <v>9273053988</v>
      </c>
      <c r="I2030" s="157" t="s">
        <v>2</v>
      </c>
      <c r="K2030" s="159">
        <v>42163</v>
      </c>
      <c r="L2030" s="161">
        <v>7991.2215900000001</v>
      </c>
      <c r="M2030" s="163">
        <v>151988500</v>
      </c>
      <c r="N2030">
        <v>153</v>
      </c>
      <c r="P2030" t="s">
        <v>12455</v>
      </c>
      <c r="Q2030" s="169" t="s">
        <v>12355</v>
      </c>
      <c r="R2030" s="174" t="s">
        <v>13727</v>
      </c>
      <c r="S2030" s="91" t="s">
        <v>26622</v>
      </c>
      <c r="T2030" s="91" t="s">
        <v>27519</v>
      </c>
      <c r="U2030" s="97" t="s">
        <v>27959</v>
      </c>
    </row>
    <row r="2031" spans="1:21" ht="21" hidden="1">
      <c r="A2031" s="16">
        <v>42217</v>
      </c>
      <c r="B2031" s="142" t="s">
        <v>11917</v>
      </c>
      <c r="C2031" s="142" t="s">
        <v>12113</v>
      </c>
      <c r="D2031" s="142" t="s">
        <v>12114</v>
      </c>
      <c r="E2031" s="142" t="s">
        <v>12115</v>
      </c>
      <c r="F2031" s="142">
        <v>0</v>
      </c>
      <c r="G2031" s="142">
        <v>3090936779916</v>
      </c>
      <c r="H2031" s="142">
        <v>9173292771</v>
      </c>
      <c r="I2031" s="157" t="s">
        <v>2</v>
      </c>
      <c r="K2031" s="159">
        <v>42163</v>
      </c>
      <c r="L2031" s="161">
        <v>623.33052999999995</v>
      </c>
      <c r="M2031" s="163">
        <v>151988112</v>
      </c>
      <c r="N2031">
        <v>153</v>
      </c>
      <c r="P2031" t="s">
        <v>12455</v>
      </c>
      <c r="Q2031" s="169" t="s">
        <v>12356</v>
      </c>
      <c r="R2031" s="174" t="s">
        <v>13727</v>
      </c>
      <c r="S2031" s="91" t="s">
        <v>26623</v>
      </c>
      <c r="T2031" s="91" t="s">
        <v>27519</v>
      </c>
      <c r="U2031" s="97" t="s">
        <v>27960</v>
      </c>
    </row>
    <row r="2032" spans="1:21" ht="21" hidden="1">
      <c r="A2032" s="16">
        <v>42217</v>
      </c>
      <c r="B2032" s="142" t="s">
        <v>11918</v>
      </c>
      <c r="C2032" s="142" t="s">
        <v>12116</v>
      </c>
      <c r="D2032" s="142" t="s">
        <v>12117</v>
      </c>
      <c r="E2032" s="142" t="s">
        <v>2438</v>
      </c>
      <c r="F2032" s="142">
        <v>0</v>
      </c>
      <c r="G2032" s="142">
        <v>0</v>
      </c>
      <c r="H2032" s="142">
        <v>0</v>
      </c>
      <c r="I2032" s="157" t="s">
        <v>2</v>
      </c>
      <c r="K2032" s="159">
        <v>42163</v>
      </c>
      <c r="L2032" s="161">
        <v>8558.3028699999995</v>
      </c>
      <c r="M2032" s="163">
        <v>151987719</v>
      </c>
      <c r="N2032">
        <v>153</v>
      </c>
      <c r="P2032" t="s">
        <v>12455</v>
      </c>
      <c r="Q2032" s="169" t="s">
        <v>12320</v>
      </c>
      <c r="R2032"/>
      <c r="S2032" s="91"/>
    </row>
    <row r="2033" spans="1:21" ht="30" hidden="1">
      <c r="A2033" s="16">
        <v>42217</v>
      </c>
      <c r="B2033" s="142" t="s">
        <v>11919</v>
      </c>
      <c r="C2033" s="142" t="s">
        <v>12118</v>
      </c>
      <c r="D2033" s="142" t="s">
        <v>12119</v>
      </c>
      <c r="E2033" s="142" t="s">
        <v>4129</v>
      </c>
      <c r="F2033" s="142">
        <v>9398603020</v>
      </c>
      <c r="G2033" s="142">
        <v>0</v>
      </c>
      <c r="H2033" s="142">
        <v>9398603020</v>
      </c>
      <c r="I2033" s="157" t="s">
        <v>2</v>
      </c>
      <c r="K2033" s="159">
        <v>42163</v>
      </c>
      <c r="L2033" s="161">
        <v>714.11632499999996</v>
      </c>
      <c r="M2033" s="163">
        <v>151986729</v>
      </c>
      <c r="N2033">
        <v>153</v>
      </c>
      <c r="P2033" t="s">
        <v>12455</v>
      </c>
      <c r="Q2033" s="169" t="s">
        <v>12357</v>
      </c>
      <c r="R2033" s="174" t="s">
        <v>13727</v>
      </c>
      <c r="S2033" s="91" t="s">
        <v>26624</v>
      </c>
      <c r="T2033" s="91" t="s">
        <v>27519</v>
      </c>
      <c r="U2033" s="97" t="s">
        <v>27961</v>
      </c>
    </row>
    <row r="2034" spans="1:21" ht="75" hidden="1">
      <c r="A2034" s="16">
        <v>42217</v>
      </c>
      <c r="B2034" s="143" t="s">
        <v>11920</v>
      </c>
      <c r="C2034" s="142" t="s">
        <v>12120</v>
      </c>
      <c r="D2034" s="142" t="s">
        <v>12121</v>
      </c>
      <c r="E2034" s="142" t="s">
        <v>82</v>
      </c>
      <c r="F2034" s="142">
        <v>464772307</v>
      </c>
      <c r="G2034" s="142">
        <v>17732022615</v>
      </c>
      <c r="H2034" s="142">
        <v>9162783123</v>
      </c>
      <c r="I2034" s="157" t="s">
        <v>2</v>
      </c>
      <c r="K2034" s="159">
        <v>42163</v>
      </c>
      <c r="L2034" s="161">
        <v>4724.5266899999997</v>
      </c>
      <c r="M2034" s="162">
        <v>151986968</v>
      </c>
      <c r="N2034">
        <v>153</v>
      </c>
      <c r="P2034" t="s">
        <v>12455</v>
      </c>
      <c r="Q2034" s="169" t="s">
        <v>12358</v>
      </c>
      <c r="R2034" t="s">
        <v>13729</v>
      </c>
      <c r="S2034" s="91" t="s">
        <v>23427</v>
      </c>
      <c r="T2034" s="91" t="s">
        <v>27519</v>
      </c>
      <c r="U2034" s="97" t="s">
        <v>27962</v>
      </c>
    </row>
    <row r="2035" spans="1:21" ht="75" hidden="1">
      <c r="A2035" s="16">
        <v>42217</v>
      </c>
      <c r="B2035" s="141" t="s">
        <v>11921</v>
      </c>
      <c r="C2035" s="142" t="s">
        <v>12122</v>
      </c>
      <c r="D2035" s="142" t="s">
        <v>5805</v>
      </c>
      <c r="E2035" s="142" t="s">
        <v>2438</v>
      </c>
      <c r="F2035" s="142">
        <v>9859585</v>
      </c>
      <c r="G2035" s="142">
        <v>3762164</v>
      </c>
      <c r="H2035" s="142">
        <v>9054419609</v>
      </c>
      <c r="I2035" s="157" t="s">
        <v>2</v>
      </c>
      <c r="K2035" s="159">
        <v>42163</v>
      </c>
      <c r="L2035" s="161">
        <v>2438.7513174999999</v>
      </c>
      <c r="M2035" s="163">
        <v>151986702</v>
      </c>
      <c r="N2035">
        <v>153</v>
      </c>
      <c r="P2035" t="s">
        <v>12455</v>
      </c>
      <c r="Q2035" s="169" t="s">
        <v>12359</v>
      </c>
      <c r="R2035" t="s">
        <v>13729</v>
      </c>
      <c r="S2035" s="91" t="s">
        <v>23428</v>
      </c>
      <c r="T2035" s="91" t="s">
        <v>27519</v>
      </c>
      <c r="U2035" s="97" t="s">
        <v>27963</v>
      </c>
    </row>
    <row r="2036" spans="1:21" ht="30" hidden="1">
      <c r="A2036" s="16">
        <v>42217</v>
      </c>
      <c r="B2036" s="141" t="s">
        <v>11922</v>
      </c>
      <c r="C2036" s="142" t="s">
        <v>12123</v>
      </c>
      <c r="D2036" s="142" t="s">
        <v>12124</v>
      </c>
      <c r="E2036" s="142" t="s">
        <v>2438</v>
      </c>
      <c r="F2036" s="142">
        <v>4978930</v>
      </c>
      <c r="G2036" s="142">
        <v>3764871</v>
      </c>
      <c r="H2036" s="142">
        <v>9175209087</v>
      </c>
      <c r="I2036" s="157" t="s">
        <v>2</v>
      </c>
      <c r="K2036" s="159">
        <v>42163</v>
      </c>
      <c r="L2036" s="161">
        <v>24846.17395</v>
      </c>
      <c r="M2036" s="162">
        <v>151988584</v>
      </c>
      <c r="N2036">
        <v>153</v>
      </c>
      <c r="P2036" t="s">
        <v>12455</v>
      </c>
      <c r="Q2036" s="169" t="s">
        <v>12360</v>
      </c>
      <c r="R2036" t="s">
        <v>13729</v>
      </c>
      <c r="S2036" s="91" t="s">
        <v>23429</v>
      </c>
      <c r="T2036" s="91" t="s">
        <v>27519</v>
      </c>
      <c r="U2036" s="97" t="s">
        <v>27964</v>
      </c>
    </row>
    <row r="2037" spans="1:21" ht="45" hidden="1">
      <c r="A2037" s="16">
        <v>42217</v>
      </c>
      <c r="B2037" s="142" t="s">
        <v>11923</v>
      </c>
      <c r="C2037" s="142" t="s">
        <v>12125</v>
      </c>
      <c r="D2037" s="142" t="s">
        <v>12126</v>
      </c>
      <c r="E2037" s="142" t="s">
        <v>2438</v>
      </c>
      <c r="F2037" s="142">
        <v>7234981</v>
      </c>
      <c r="G2037" s="142">
        <v>0</v>
      </c>
      <c r="H2037" s="142">
        <v>9054151066</v>
      </c>
      <c r="I2037" s="157" t="s">
        <v>2</v>
      </c>
      <c r="K2037" s="159">
        <v>42163</v>
      </c>
      <c r="L2037" s="161">
        <v>2706.6588900000002</v>
      </c>
      <c r="M2037" s="163">
        <v>151987700</v>
      </c>
      <c r="N2037">
        <v>153</v>
      </c>
      <c r="P2037" t="s">
        <v>12455</v>
      </c>
      <c r="Q2037" s="169" t="s">
        <v>12361</v>
      </c>
      <c r="R2037" t="s">
        <v>13729</v>
      </c>
      <c r="S2037" s="91" t="s">
        <v>23430</v>
      </c>
      <c r="T2037" s="91" t="s">
        <v>27519</v>
      </c>
      <c r="U2037" s="575" t="s">
        <v>27965</v>
      </c>
    </row>
    <row r="2038" spans="1:21" ht="21" hidden="1">
      <c r="A2038" s="16">
        <v>42217</v>
      </c>
      <c r="B2038" s="142" t="s">
        <v>11924</v>
      </c>
      <c r="C2038" s="142" t="s">
        <v>12127</v>
      </c>
      <c r="D2038" s="142" t="s">
        <v>4706</v>
      </c>
      <c r="E2038" s="142" t="s">
        <v>7</v>
      </c>
      <c r="F2038" s="142">
        <v>0</v>
      </c>
      <c r="G2038" s="142">
        <v>0</v>
      </c>
      <c r="H2038" s="142">
        <v>0</v>
      </c>
      <c r="I2038" s="157" t="s">
        <v>2</v>
      </c>
      <c r="K2038" s="159">
        <v>42163</v>
      </c>
      <c r="L2038" s="161">
        <v>1153.5638624999999</v>
      </c>
      <c r="M2038" s="163">
        <v>151988527</v>
      </c>
      <c r="N2038">
        <v>153</v>
      </c>
      <c r="P2038" t="s">
        <v>12455</v>
      </c>
      <c r="Q2038" s="169" t="s">
        <v>12320</v>
      </c>
      <c r="R2038"/>
      <c r="S2038" s="91"/>
    </row>
    <row r="2039" spans="1:21" ht="30" hidden="1">
      <c r="A2039" s="16">
        <v>42217</v>
      </c>
      <c r="B2039" s="142" t="s">
        <v>11925</v>
      </c>
      <c r="C2039" s="142" t="s">
        <v>12128</v>
      </c>
      <c r="D2039" s="142" t="s">
        <v>12129</v>
      </c>
      <c r="E2039" s="142" t="s">
        <v>1922</v>
      </c>
      <c r="F2039" s="142">
        <v>0</v>
      </c>
      <c r="G2039" s="142">
        <v>5362829</v>
      </c>
      <c r="H2039" s="142">
        <v>9278755398</v>
      </c>
      <c r="I2039" s="157" t="s">
        <v>2</v>
      </c>
      <c r="K2039" s="159">
        <v>42163</v>
      </c>
      <c r="L2039" s="161">
        <v>2710.0473299999999</v>
      </c>
      <c r="M2039" s="163">
        <v>151988048</v>
      </c>
      <c r="N2039">
        <v>153</v>
      </c>
      <c r="P2039" t="s">
        <v>12455</v>
      </c>
      <c r="Q2039" s="169" t="s">
        <v>12362</v>
      </c>
      <c r="R2039" t="s">
        <v>13729</v>
      </c>
      <c r="S2039" s="91" t="s">
        <v>23431</v>
      </c>
      <c r="T2039" s="91" t="s">
        <v>27519</v>
      </c>
      <c r="U2039" s="97" t="s">
        <v>27966</v>
      </c>
    </row>
    <row r="2040" spans="1:21" ht="21" hidden="1">
      <c r="A2040" s="16">
        <v>42217</v>
      </c>
      <c r="B2040" s="142" t="s">
        <v>11926</v>
      </c>
      <c r="C2040" s="142" t="s">
        <v>12130</v>
      </c>
      <c r="D2040" s="142" t="s">
        <v>4263</v>
      </c>
      <c r="E2040" s="142" t="s">
        <v>541</v>
      </c>
      <c r="F2040" s="142">
        <v>9159723470</v>
      </c>
      <c r="G2040" s="142">
        <v>0</v>
      </c>
      <c r="H2040" s="142">
        <v>61731615041</v>
      </c>
      <c r="I2040" s="157" t="s">
        <v>2</v>
      </c>
      <c r="K2040" s="159">
        <v>42163</v>
      </c>
      <c r="L2040" s="161">
        <v>4919.7099475000005</v>
      </c>
      <c r="M2040" s="163">
        <v>151986869</v>
      </c>
      <c r="N2040">
        <v>153</v>
      </c>
      <c r="P2040" t="s">
        <v>12455</v>
      </c>
      <c r="Q2040" s="169" t="s">
        <v>12363</v>
      </c>
      <c r="R2040" t="s">
        <v>13729</v>
      </c>
      <c r="S2040" s="91" t="s">
        <v>23432</v>
      </c>
      <c r="T2040" s="91" t="s">
        <v>27519</v>
      </c>
      <c r="U2040" s="97" t="s">
        <v>27967</v>
      </c>
    </row>
    <row r="2041" spans="1:21" ht="30" hidden="1">
      <c r="A2041" s="16">
        <v>42217</v>
      </c>
      <c r="B2041" s="141" t="s">
        <v>11927</v>
      </c>
      <c r="C2041" s="142" t="s">
        <v>12131</v>
      </c>
      <c r="D2041" s="142" t="s">
        <v>12132</v>
      </c>
      <c r="E2041" s="142" t="s">
        <v>448</v>
      </c>
      <c r="F2041" s="142">
        <v>9349327</v>
      </c>
      <c r="G2041" s="142">
        <v>6357749</v>
      </c>
      <c r="H2041" s="142">
        <v>9196579366</v>
      </c>
      <c r="I2041" s="157" t="s">
        <v>2</v>
      </c>
      <c r="K2041" s="159">
        <v>42163</v>
      </c>
      <c r="L2041" s="161">
        <v>2986.7505999999998</v>
      </c>
      <c r="M2041" s="162">
        <v>151988147</v>
      </c>
      <c r="N2041">
        <v>153</v>
      </c>
      <c r="P2041" t="s">
        <v>12455</v>
      </c>
      <c r="Q2041" s="169" t="s">
        <v>12364</v>
      </c>
      <c r="R2041" t="s">
        <v>13729</v>
      </c>
      <c r="S2041" s="91" t="s">
        <v>23433</v>
      </c>
      <c r="T2041" s="91" t="s">
        <v>27519</v>
      </c>
      <c r="U2041" s="97" t="s">
        <v>27968</v>
      </c>
    </row>
    <row r="2042" spans="1:21" ht="31.5" hidden="1">
      <c r="A2042" s="16">
        <v>42217</v>
      </c>
      <c r="B2042" s="142" t="s">
        <v>11928</v>
      </c>
      <c r="C2042" s="142" t="s">
        <v>12133</v>
      </c>
      <c r="D2042" s="142" t="s">
        <v>12134</v>
      </c>
      <c r="E2042" s="142" t="s">
        <v>2438</v>
      </c>
      <c r="F2042" s="142">
        <v>9412830</v>
      </c>
      <c r="G2042" s="142">
        <v>0</v>
      </c>
      <c r="H2042" s="142">
        <v>0</v>
      </c>
      <c r="I2042" s="157" t="s">
        <v>2</v>
      </c>
      <c r="K2042" s="159">
        <v>42163</v>
      </c>
      <c r="L2042" s="161">
        <v>7079.0456750000003</v>
      </c>
      <c r="M2042" s="163">
        <v>151987262</v>
      </c>
      <c r="N2042">
        <v>153</v>
      </c>
      <c r="P2042" t="s">
        <v>12455</v>
      </c>
      <c r="Q2042" s="169" t="s">
        <v>12365</v>
      </c>
      <c r="R2042" t="s">
        <v>13729</v>
      </c>
      <c r="S2042" s="91" t="s">
        <v>23434</v>
      </c>
      <c r="T2042" s="91" t="s">
        <v>27519</v>
      </c>
      <c r="U2042" s="97" t="s">
        <v>27969</v>
      </c>
    </row>
    <row r="2043" spans="1:21" ht="30" hidden="1">
      <c r="A2043" s="16">
        <v>42217</v>
      </c>
      <c r="B2043" s="142" t="s">
        <v>11929</v>
      </c>
      <c r="C2043" s="142" t="s">
        <v>12135</v>
      </c>
      <c r="D2043" s="142" t="s">
        <v>12136</v>
      </c>
      <c r="E2043" s="142" t="s">
        <v>448</v>
      </c>
      <c r="F2043" s="142">
        <v>4892148</v>
      </c>
      <c r="G2043" s="142">
        <v>4940928</v>
      </c>
      <c r="H2043" s="142">
        <v>0</v>
      </c>
      <c r="I2043" s="157" t="s">
        <v>2</v>
      </c>
      <c r="K2043" s="159">
        <v>42163</v>
      </c>
      <c r="L2043" s="161">
        <v>7235.4468575000001</v>
      </c>
      <c r="M2043" s="163">
        <v>151987644</v>
      </c>
      <c r="N2043">
        <v>153</v>
      </c>
      <c r="P2043" t="s">
        <v>12455</v>
      </c>
      <c r="Q2043" s="169" t="s">
        <v>12366</v>
      </c>
      <c r="R2043" t="s">
        <v>13729</v>
      </c>
      <c r="S2043" s="91" t="s">
        <v>23435</v>
      </c>
      <c r="T2043" s="91" t="s">
        <v>27519</v>
      </c>
      <c r="U2043" s="97" t="s">
        <v>27970</v>
      </c>
    </row>
    <row r="2044" spans="1:21" ht="60" hidden="1">
      <c r="A2044" s="16">
        <v>42217</v>
      </c>
      <c r="B2044" s="142" t="s">
        <v>11930</v>
      </c>
      <c r="C2044" s="142" t="s">
        <v>12137</v>
      </c>
      <c r="D2044" s="142" t="s">
        <v>12138</v>
      </c>
      <c r="E2044" s="142" t="s">
        <v>2438</v>
      </c>
      <c r="F2044" s="142">
        <v>9274122</v>
      </c>
      <c r="G2044" s="142">
        <v>0</v>
      </c>
      <c r="H2044" s="142">
        <v>0</v>
      </c>
      <c r="I2044" s="157" t="s">
        <v>2</v>
      </c>
      <c r="K2044" s="159">
        <v>42163</v>
      </c>
      <c r="L2044" s="161">
        <v>9173.2612750000008</v>
      </c>
      <c r="M2044" s="163">
        <v>151987883</v>
      </c>
      <c r="N2044">
        <v>153</v>
      </c>
      <c r="P2044" t="s">
        <v>12455</v>
      </c>
      <c r="Q2044" s="169" t="s">
        <v>12367</v>
      </c>
      <c r="R2044" t="s">
        <v>13729</v>
      </c>
      <c r="S2044" s="91" t="s">
        <v>23436</v>
      </c>
      <c r="T2044" s="91" t="s">
        <v>27519</v>
      </c>
      <c r="U2044" s="97" t="s">
        <v>27971</v>
      </c>
    </row>
    <row r="2045" spans="1:21" ht="30" hidden="1">
      <c r="A2045" s="16">
        <v>42217</v>
      </c>
      <c r="B2045" s="142" t="s">
        <v>11931</v>
      </c>
      <c r="C2045" s="142" t="s">
        <v>12139</v>
      </c>
      <c r="D2045" s="142" t="s">
        <v>12140</v>
      </c>
      <c r="E2045" s="142" t="s">
        <v>82</v>
      </c>
      <c r="F2045" s="142">
        <v>0</v>
      </c>
      <c r="G2045" s="142">
        <v>0</v>
      </c>
      <c r="H2045" s="142">
        <v>9216467511</v>
      </c>
      <c r="I2045" s="157" t="s">
        <v>2</v>
      </c>
      <c r="K2045" s="159">
        <v>42163</v>
      </c>
      <c r="L2045" s="161">
        <v>1287.4314025000001</v>
      </c>
      <c r="M2045" s="163">
        <v>151987560</v>
      </c>
      <c r="N2045">
        <v>153</v>
      </c>
      <c r="P2045" t="s">
        <v>12455</v>
      </c>
      <c r="Q2045" s="169" t="s">
        <v>12368</v>
      </c>
      <c r="R2045" t="s">
        <v>13729</v>
      </c>
      <c r="S2045" s="91" t="s">
        <v>23437</v>
      </c>
      <c r="T2045" s="91" t="s">
        <v>27519</v>
      </c>
      <c r="U2045" s="97" t="s">
        <v>27972</v>
      </c>
    </row>
    <row r="2046" spans="1:21" ht="42" hidden="1">
      <c r="A2046" s="16">
        <v>42217</v>
      </c>
      <c r="B2046" s="142" t="s">
        <v>11932</v>
      </c>
      <c r="C2046" s="142" t="s">
        <v>12141</v>
      </c>
      <c r="D2046" s="142" t="s">
        <v>12142</v>
      </c>
      <c r="E2046" s="142" t="s">
        <v>12143</v>
      </c>
      <c r="F2046" s="142">
        <v>0</v>
      </c>
      <c r="G2046" s="142">
        <v>6567765811</v>
      </c>
      <c r="H2046" s="142">
        <v>9154903161</v>
      </c>
      <c r="I2046" s="157" t="s">
        <v>2</v>
      </c>
      <c r="K2046" s="159">
        <v>42163</v>
      </c>
      <c r="L2046" s="161">
        <v>153.31822</v>
      </c>
      <c r="M2046" s="163">
        <v>151986687</v>
      </c>
      <c r="N2046">
        <v>153</v>
      </c>
      <c r="P2046" t="s">
        <v>12455</v>
      </c>
      <c r="Q2046" s="169" t="s">
        <v>12369</v>
      </c>
      <c r="R2046" t="s">
        <v>13729</v>
      </c>
      <c r="S2046" s="91" t="s">
        <v>23438</v>
      </c>
      <c r="T2046" s="91" t="s">
        <v>27519</v>
      </c>
      <c r="U2046" s="97" t="s">
        <v>27973</v>
      </c>
    </row>
    <row r="2047" spans="1:21" ht="30" hidden="1">
      <c r="A2047" s="16">
        <v>42217</v>
      </c>
      <c r="B2047" s="141" t="s">
        <v>11933</v>
      </c>
      <c r="C2047" s="142" t="s">
        <v>12144</v>
      </c>
      <c r="D2047" s="142" t="s">
        <v>12145</v>
      </c>
      <c r="E2047" s="142" t="s">
        <v>12146</v>
      </c>
      <c r="F2047" s="142">
        <v>9487342</v>
      </c>
      <c r="G2047" s="142">
        <v>0</v>
      </c>
      <c r="H2047" s="142">
        <v>9209148169</v>
      </c>
      <c r="I2047" s="157" t="s">
        <v>2</v>
      </c>
      <c r="K2047" s="159">
        <v>42163</v>
      </c>
      <c r="L2047" s="161">
        <v>3450.9658199999999</v>
      </c>
      <c r="M2047" s="163">
        <v>151988021</v>
      </c>
      <c r="N2047">
        <v>153</v>
      </c>
      <c r="P2047" t="s">
        <v>12455</v>
      </c>
      <c r="Q2047" s="169" t="s">
        <v>12370</v>
      </c>
      <c r="R2047" t="s">
        <v>13729</v>
      </c>
      <c r="S2047" s="91" t="s">
        <v>23439</v>
      </c>
      <c r="T2047" s="91" t="s">
        <v>27519</v>
      </c>
      <c r="U2047" s="97" t="s">
        <v>27974</v>
      </c>
    </row>
    <row r="2048" spans="1:21" ht="31.5" hidden="1">
      <c r="A2048" s="16">
        <v>42217</v>
      </c>
      <c r="B2048" s="141" t="s">
        <v>11934</v>
      </c>
      <c r="C2048" s="142" t="s">
        <v>12147</v>
      </c>
      <c r="D2048" s="142" t="s">
        <v>12148</v>
      </c>
      <c r="E2048" s="142" t="s">
        <v>12149</v>
      </c>
      <c r="F2048" s="142">
        <v>495310816</v>
      </c>
      <c r="G2048" s="142">
        <v>0</v>
      </c>
      <c r="H2048" s="142">
        <v>0</v>
      </c>
      <c r="I2048" s="157" t="s">
        <v>2</v>
      </c>
      <c r="K2048" s="159">
        <v>42163</v>
      </c>
      <c r="L2048" s="161">
        <v>6727.9420849999997</v>
      </c>
      <c r="M2048" s="162">
        <v>151986844</v>
      </c>
      <c r="N2048">
        <v>153</v>
      </c>
      <c r="P2048" t="s">
        <v>12455</v>
      </c>
      <c r="Q2048" s="169" t="s">
        <v>12371</v>
      </c>
      <c r="R2048"/>
      <c r="S2048" s="91"/>
      <c r="T2048" s="91" t="s">
        <v>27519</v>
      </c>
      <c r="U2048" s="97" t="s">
        <v>27975</v>
      </c>
    </row>
    <row r="2049" spans="1:21" ht="30" hidden="1">
      <c r="A2049" s="16">
        <v>42217</v>
      </c>
      <c r="B2049" s="142" t="s">
        <v>11935</v>
      </c>
      <c r="C2049" s="142" t="s">
        <v>12150</v>
      </c>
      <c r="D2049" s="142" t="s">
        <v>12151</v>
      </c>
      <c r="E2049" s="142" t="s">
        <v>541</v>
      </c>
      <c r="F2049" s="142">
        <v>5671171</v>
      </c>
      <c r="G2049" s="142">
        <v>0</v>
      </c>
      <c r="H2049" s="142">
        <v>9081356925</v>
      </c>
      <c r="I2049" s="157" t="s">
        <v>2</v>
      </c>
      <c r="K2049" s="159">
        <v>42163</v>
      </c>
      <c r="L2049" s="161">
        <v>2197.3063000000002</v>
      </c>
      <c r="M2049" s="163">
        <v>151986927</v>
      </c>
      <c r="N2049">
        <v>153</v>
      </c>
      <c r="P2049" t="s">
        <v>12455</v>
      </c>
      <c r="Q2049" s="169" t="s">
        <v>12372</v>
      </c>
      <c r="R2049"/>
      <c r="S2049" s="91"/>
      <c r="T2049" s="91" t="s">
        <v>27519</v>
      </c>
      <c r="U2049" s="97" t="s">
        <v>27976</v>
      </c>
    </row>
    <row r="2050" spans="1:21" ht="31.5" hidden="1">
      <c r="A2050" s="16">
        <v>42217</v>
      </c>
      <c r="B2050" s="142" t="s">
        <v>11936</v>
      </c>
      <c r="C2050" s="142" t="s">
        <v>12152</v>
      </c>
      <c r="D2050" s="142" t="s">
        <v>12153</v>
      </c>
      <c r="E2050" s="142" t="s">
        <v>2404</v>
      </c>
      <c r="F2050" s="142">
        <v>9279738760</v>
      </c>
      <c r="G2050" s="142">
        <v>5672800</v>
      </c>
      <c r="H2050" s="142">
        <v>928411927</v>
      </c>
      <c r="I2050" s="157" t="s">
        <v>2</v>
      </c>
      <c r="K2050" s="159">
        <v>42163</v>
      </c>
      <c r="L2050" s="161">
        <v>3200.0246975</v>
      </c>
      <c r="M2050" s="163">
        <v>151987064</v>
      </c>
      <c r="N2050">
        <v>153</v>
      </c>
      <c r="P2050" t="s">
        <v>12455</v>
      </c>
      <c r="Q2050" s="169" t="s">
        <v>12373</v>
      </c>
      <c r="R2050"/>
      <c r="S2050" s="91"/>
      <c r="T2050" s="91" t="s">
        <v>27519</v>
      </c>
      <c r="U2050" s="97" t="s">
        <v>27977</v>
      </c>
    </row>
    <row r="2051" spans="1:21" ht="31.5" hidden="1">
      <c r="A2051" s="16">
        <v>42217</v>
      </c>
      <c r="B2051" s="142" t="s">
        <v>11937</v>
      </c>
      <c r="C2051" s="142" t="s">
        <v>12154</v>
      </c>
      <c r="D2051" s="142" t="s">
        <v>12155</v>
      </c>
      <c r="E2051" s="142" t="s">
        <v>541</v>
      </c>
      <c r="F2051" s="142">
        <v>5366704</v>
      </c>
      <c r="G2051" s="142">
        <v>5366728</v>
      </c>
      <c r="H2051" s="142">
        <v>9189043361</v>
      </c>
      <c r="I2051" s="157" t="s">
        <v>2</v>
      </c>
      <c r="K2051" s="159">
        <v>42163</v>
      </c>
      <c r="L2051" s="161">
        <v>4258.0543749999997</v>
      </c>
      <c r="M2051" s="163">
        <v>151987818</v>
      </c>
      <c r="N2051">
        <v>153</v>
      </c>
      <c r="P2051" t="s">
        <v>12455</v>
      </c>
      <c r="Q2051" s="169" t="s">
        <v>12374</v>
      </c>
      <c r="R2051"/>
      <c r="S2051" s="91"/>
      <c r="T2051" s="91" t="s">
        <v>27519</v>
      </c>
      <c r="U2051" s="97" t="s">
        <v>27978</v>
      </c>
    </row>
    <row r="2052" spans="1:21" ht="45" hidden="1">
      <c r="A2052" s="16">
        <v>42217</v>
      </c>
      <c r="B2052" s="142" t="s">
        <v>11938</v>
      </c>
      <c r="C2052" s="142" t="s">
        <v>12156</v>
      </c>
      <c r="D2052" s="142" t="s">
        <v>12157</v>
      </c>
      <c r="E2052" s="142" t="s">
        <v>12158</v>
      </c>
      <c r="F2052" s="142">
        <v>4075682</v>
      </c>
      <c r="G2052" s="142">
        <v>6888122</v>
      </c>
      <c r="H2052" s="142">
        <v>9178019993</v>
      </c>
      <c r="I2052" s="157" t="s">
        <v>2</v>
      </c>
      <c r="K2052" s="159">
        <v>42163</v>
      </c>
      <c r="L2052" s="161">
        <v>2343.5052675000002</v>
      </c>
      <c r="M2052" s="163">
        <v>151988188</v>
      </c>
      <c r="N2052">
        <v>153</v>
      </c>
      <c r="P2052" t="s">
        <v>12455</v>
      </c>
      <c r="Q2052" s="169" t="s">
        <v>12375</v>
      </c>
      <c r="R2052"/>
      <c r="S2052" s="91"/>
      <c r="T2052" s="91" t="s">
        <v>27519</v>
      </c>
      <c r="U2052" s="97" t="s">
        <v>27979</v>
      </c>
    </row>
    <row r="2053" spans="1:21" ht="31.5" hidden="1">
      <c r="A2053" s="16">
        <v>42217</v>
      </c>
      <c r="B2053" s="142" t="s">
        <v>11939</v>
      </c>
      <c r="C2053" s="142">
        <v>537</v>
      </c>
      <c r="D2053" s="142" t="s">
        <v>12159</v>
      </c>
      <c r="E2053" s="142" t="s">
        <v>12160</v>
      </c>
      <c r="F2053" s="142">
        <v>0</v>
      </c>
      <c r="G2053" s="142">
        <v>0</v>
      </c>
      <c r="H2053" s="142">
        <v>0</v>
      </c>
      <c r="I2053" s="157" t="s">
        <v>2</v>
      </c>
      <c r="K2053" s="159">
        <v>42163</v>
      </c>
      <c r="L2053" s="161">
        <v>502.08768250000003</v>
      </c>
      <c r="M2053" s="163">
        <v>151987966</v>
      </c>
      <c r="N2053">
        <v>153</v>
      </c>
      <c r="P2053" t="s">
        <v>12455</v>
      </c>
      <c r="Q2053" s="169" t="s">
        <v>12320</v>
      </c>
      <c r="R2053"/>
      <c r="S2053" s="91"/>
    </row>
    <row r="2054" spans="1:21" ht="30" hidden="1">
      <c r="A2054" s="16">
        <v>42217</v>
      </c>
      <c r="B2054" s="142" t="s">
        <v>11940</v>
      </c>
      <c r="C2054" s="142" t="s">
        <v>12161</v>
      </c>
      <c r="D2054" s="142" t="s">
        <v>12162</v>
      </c>
      <c r="E2054" s="142" t="s">
        <v>2433</v>
      </c>
      <c r="F2054" s="142">
        <v>9411818</v>
      </c>
      <c r="G2054" s="142">
        <v>9411818</v>
      </c>
      <c r="H2054" s="142">
        <v>9157001883</v>
      </c>
      <c r="I2054" s="157" t="s">
        <v>2</v>
      </c>
      <c r="K2054" s="159">
        <v>42163</v>
      </c>
      <c r="L2054" s="161">
        <v>650.16090499999996</v>
      </c>
      <c r="M2054" s="163">
        <v>151988120</v>
      </c>
      <c r="N2054">
        <v>153</v>
      </c>
      <c r="P2054" t="s">
        <v>12455</v>
      </c>
      <c r="Q2054" s="169" t="s">
        <v>12376</v>
      </c>
      <c r="R2054"/>
      <c r="S2054" s="91"/>
      <c r="T2054" s="91" t="s">
        <v>27519</v>
      </c>
      <c r="U2054" s="97" t="s">
        <v>27980</v>
      </c>
    </row>
    <row r="2055" spans="1:21" ht="30" hidden="1">
      <c r="A2055" s="16">
        <v>42217</v>
      </c>
      <c r="B2055" s="142" t="s">
        <v>11941</v>
      </c>
      <c r="C2055" s="142" t="s">
        <v>12163</v>
      </c>
      <c r="D2055" s="142" t="s">
        <v>12164</v>
      </c>
      <c r="E2055" s="142" t="s">
        <v>2438</v>
      </c>
      <c r="F2055" s="142">
        <v>17573213096</v>
      </c>
      <c r="G2055" s="142">
        <v>0</v>
      </c>
      <c r="H2055" s="142">
        <v>17574501696</v>
      </c>
      <c r="I2055" s="157" t="s">
        <v>2</v>
      </c>
      <c r="K2055" s="159">
        <v>42163</v>
      </c>
      <c r="L2055" s="161">
        <v>6544.4228199999998</v>
      </c>
      <c r="M2055" s="163">
        <v>151987529</v>
      </c>
      <c r="N2055">
        <v>153</v>
      </c>
      <c r="P2055" t="s">
        <v>12455</v>
      </c>
      <c r="Q2055" s="169" t="s">
        <v>12377</v>
      </c>
      <c r="R2055"/>
      <c r="S2055" s="91"/>
      <c r="T2055" s="91" t="s">
        <v>27519</v>
      </c>
      <c r="U2055" s="97" t="s">
        <v>27981</v>
      </c>
    </row>
    <row r="2056" spans="1:21" ht="42" hidden="1">
      <c r="A2056" s="16">
        <v>42217</v>
      </c>
      <c r="B2056" s="142" t="s">
        <v>11942</v>
      </c>
      <c r="C2056" s="142" t="s">
        <v>12165</v>
      </c>
      <c r="D2056" s="142" t="s">
        <v>12166</v>
      </c>
      <c r="E2056" s="142" t="s">
        <v>2404</v>
      </c>
      <c r="F2056" s="142">
        <v>6595993</v>
      </c>
      <c r="G2056" s="142">
        <v>2540260</v>
      </c>
      <c r="H2056" s="142">
        <v>9474085981</v>
      </c>
      <c r="I2056" s="157" t="s">
        <v>2</v>
      </c>
      <c r="K2056" s="159">
        <v>42163</v>
      </c>
      <c r="L2056" s="161">
        <v>4354.8213274999998</v>
      </c>
      <c r="M2056" s="163">
        <v>151987122</v>
      </c>
      <c r="N2056">
        <v>153</v>
      </c>
      <c r="P2056" t="s">
        <v>12455</v>
      </c>
      <c r="Q2056" s="169" t="s">
        <v>12378</v>
      </c>
      <c r="R2056"/>
      <c r="S2056" s="91"/>
      <c r="T2056" s="91" t="s">
        <v>27519</v>
      </c>
      <c r="U2056" s="97" t="s">
        <v>27982</v>
      </c>
    </row>
    <row r="2057" spans="1:21" ht="31.5" hidden="1">
      <c r="A2057" s="16">
        <v>42217</v>
      </c>
      <c r="B2057" s="142" t="s">
        <v>11943</v>
      </c>
      <c r="C2057" s="142" t="s">
        <v>12167</v>
      </c>
      <c r="D2057" s="142" t="s">
        <v>5330</v>
      </c>
      <c r="E2057" s="142" t="s">
        <v>448</v>
      </c>
      <c r="F2057" s="142">
        <v>8746987</v>
      </c>
      <c r="G2057" s="142">
        <v>8865511</v>
      </c>
      <c r="H2057" s="142">
        <v>9176925104</v>
      </c>
      <c r="I2057" s="157" t="s">
        <v>2</v>
      </c>
      <c r="K2057" s="159">
        <v>42163</v>
      </c>
      <c r="L2057" s="161">
        <v>5724.2862274999998</v>
      </c>
      <c r="M2057" s="163">
        <v>151987370</v>
      </c>
      <c r="N2057">
        <v>153</v>
      </c>
      <c r="P2057" t="s">
        <v>12455</v>
      </c>
      <c r="Q2057" s="169" t="s">
        <v>12379</v>
      </c>
      <c r="R2057"/>
      <c r="S2057" s="91"/>
      <c r="T2057" s="91" t="s">
        <v>27519</v>
      </c>
      <c r="U2057" s="97" t="s">
        <v>27983</v>
      </c>
    </row>
    <row r="2058" spans="1:21" ht="30" hidden="1">
      <c r="A2058" s="16">
        <v>42217</v>
      </c>
      <c r="B2058" s="142" t="s">
        <v>11944</v>
      </c>
      <c r="C2058" s="142" t="s">
        <v>12168</v>
      </c>
      <c r="D2058" s="142" t="s">
        <v>12169</v>
      </c>
      <c r="E2058" s="142" t="s">
        <v>12170</v>
      </c>
      <c r="F2058" s="142">
        <v>7151061</v>
      </c>
      <c r="G2058" s="142">
        <v>6378460</v>
      </c>
      <c r="H2058" s="142">
        <v>0</v>
      </c>
      <c r="I2058" s="157" t="s">
        <v>2</v>
      </c>
      <c r="K2058" s="159">
        <v>42163</v>
      </c>
      <c r="L2058" s="161">
        <v>2093.7070425000002</v>
      </c>
      <c r="M2058" s="163">
        <v>151988054</v>
      </c>
      <c r="N2058">
        <v>153</v>
      </c>
      <c r="P2058" t="s">
        <v>12455</v>
      </c>
      <c r="Q2058" s="169" t="s">
        <v>12380</v>
      </c>
      <c r="R2058"/>
      <c r="S2058" s="91"/>
      <c r="T2058" s="91" t="s">
        <v>27519</v>
      </c>
      <c r="U2058" s="97" t="s">
        <v>27984</v>
      </c>
    </row>
    <row r="2059" spans="1:21" ht="45" hidden="1">
      <c r="A2059" s="16">
        <v>42217</v>
      </c>
      <c r="B2059" s="149" t="s">
        <v>11945</v>
      </c>
      <c r="C2059" s="142" t="s">
        <v>12171</v>
      </c>
      <c r="D2059" s="142" t="s">
        <v>12172</v>
      </c>
      <c r="E2059" s="142" t="s">
        <v>1461</v>
      </c>
      <c r="F2059" s="142">
        <v>8871258</v>
      </c>
      <c r="G2059" s="142">
        <v>8871258</v>
      </c>
      <c r="H2059" s="142">
        <v>9203193808</v>
      </c>
      <c r="I2059" s="157" t="s">
        <v>2</v>
      </c>
      <c r="K2059" s="159">
        <v>42163</v>
      </c>
      <c r="L2059" s="166">
        <v>15126.0278</v>
      </c>
      <c r="M2059" s="162">
        <v>151987438</v>
      </c>
      <c r="N2059">
        <v>153</v>
      </c>
      <c r="P2059" t="s">
        <v>12455</v>
      </c>
      <c r="Q2059" s="171" t="s">
        <v>12381</v>
      </c>
      <c r="R2059"/>
      <c r="S2059" s="91"/>
      <c r="T2059" s="91" t="s">
        <v>27519</v>
      </c>
      <c r="U2059" s="575" t="s">
        <v>27985</v>
      </c>
    </row>
    <row r="2060" spans="1:21" ht="30" hidden="1">
      <c r="A2060" s="16">
        <v>42217</v>
      </c>
      <c r="B2060" s="142" t="s">
        <v>11946</v>
      </c>
      <c r="C2060" s="142" t="s">
        <v>12173</v>
      </c>
      <c r="D2060" s="142" t="s">
        <v>4483</v>
      </c>
      <c r="E2060" s="142" t="s">
        <v>12174</v>
      </c>
      <c r="F2060" s="142">
        <v>3827652</v>
      </c>
      <c r="G2060" s="142">
        <v>2515165</v>
      </c>
      <c r="H2060" s="142">
        <v>9175931961</v>
      </c>
      <c r="I2060" s="157" t="s">
        <v>2</v>
      </c>
      <c r="K2060" s="159">
        <v>42163</v>
      </c>
      <c r="L2060" s="161">
        <v>12862.4689975</v>
      </c>
      <c r="M2060" s="162">
        <v>151987727</v>
      </c>
      <c r="N2060">
        <v>153</v>
      </c>
      <c r="P2060" t="s">
        <v>12455</v>
      </c>
      <c r="Q2060" s="169" t="s">
        <v>12382</v>
      </c>
      <c r="R2060"/>
      <c r="S2060" s="91"/>
      <c r="T2060" s="91" t="s">
        <v>27519</v>
      </c>
      <c r="U2060" s="97" t="s">
        <v>27986</v>
      </c>
    </row>
    <row r="2061" spans="1:21" ht="45" hidden="1">
      <c r="A2061" s="16">
        <v>42217</v>
      </c>
      <c r="B2061" s="141" t="s">
        <v>11947</v>
      </c>
      <c r="C2061" s="142" t="s">
        <v>12175</v>
      </c>
      <c r="D2061" s="142" t="s">
        <v>12176</v>
      </c>
      <c r="E2061" s="142" t="s">
        <v>82</v>
      </c>
      <c r="F2061" s="142">
        <v>9178251027</v>
      </c>
      <c r="G2061" s="142">
        <v>5211542</v>
      </c>
      <c r="H2061" s="142">
        <v>0</v>
      </c>
      <c r="I2061" s="157" t="s">
        <v>2</v>
      </c>
      <c r="K2061" s="159">
        <v>42163</v>
      </c>
      <c r="L2061" s="166">
        <v>9059.3111974999993</v>
      </c>
      <c r="M2061" s="162">
        <v>151987304</v>
      </c>
      <c r="N2061">
        <v>153</v>
      </c>
      <c r="P2061" t="s">
        <v>12455</v>
      </c>
      <c r="Q2061" s="171" t="s">
        <v>12383</v>
      </c>
      <c r="R2061"/>
      <c r="S2061" s="91"/>
      <c r="T2061" s="91" t="s">
        <v>27519</v>
      </c>
      <c r="U2061" s="97" t="s">
        <v>27987</v>
      </c>
    </row>
    <row r="2062" spans="1:21" ht="21" hidden="1">
      <c r="A2062" s="16">
        <v>42217</v>
      </c>
      <c r="B2062" s="142" t="s">
        <v>11948</v>
      </c>
      <c r="C2062" s="142" t="s">
        <v>12177</v>
      </c>
      <c r="D2062" s="142" t="s">
        <v>12178</v>
      </c>
      <c r="E2062" s="142" t="s">
        <v>4129</v>
      </c>
      <c r="F2062" s="142">
        <v>426512084</v>
      </c>
      <c r="G2062" s="142">
        <v>0</v>
      </c>
      <c r="H2062" s="142">
        <v>0</v>
      </c>
      <c r="I2062" s="157" t="s">
        <v>2</v>
      </c>
      <c r="K2062" s="159">
        <v>42163</v>
      </c>
      <c r="L2062" s="161">
        <v>11210.77399</v>
      </c>
      <c r="M2062" s="163">
        <v>151986794</v>
      </c>
      <c r="N2062">
        <v>153</v>
      </c>
      <c r="P2062" t="s">
        <v>12455</v>
      </c>
      <c r="Q2062" s="169" t="s">
        <v>12384</v>
      </c>
      <c r="R2062"/>
      <c r="S2062" s="91"/>
      <c r="T2062" s="91" t="s">
        <v>27519</v>
      </c>
      <c r="U2062" s="97" t="s">
        <v>27988</v>
      </c>
    </row>
    <row r="2063" spans="1:21" ht="30" hidden="1">
      <c r="A2063" s="16">
        <v>42217</v>
      </c>
      <c r="B2063" s="142" t="s">
        <v>11949</v>
      </c>
      <c r="C2063" s="142" t="s">
        <v>12179</v>
      </c>
      <c r="D2063" s="142" t="s">
        <v>12180</v>
      </c>
      <c r="E2063" s="142" t="s">
        <v>1461</v>
      </c>
      <c r="F2063" s="142">
        <v>9178912740</v>
      </c>
      <c r="G2063" s="142">
        <v>0</v>
      </c>
      <c r="H2063" s="142">
        <v>0</v>
      </c>
      <c r="I2063" s="157" t="s">
        <v>2</v>
      </c>
      <c r="K2063" s="159">
        <v>42163</v>
      </c>
      <c r="L2063" s="161">
        <v>6637.1277375</v>
      </c>
      <c r="M2063" s="163">
        <v>151988626</v>
      </c>
      <c r="N2063">
        <v>153</v>
      </c>
      <c r="P2063" t="s">
        <v>12455</v>
      </c>
      <c r="Q2063" s="169" t="s">
        <v>12385</v>
      </c>
      <c r="R2063"/>
      <c r="S2063" s="91"/>
      <c r="T2063" s="91" t="s">
        <v>27519</v>
      </c>
      <c r="U2063" s="97" t="s">
        <v>27989</v>
      </c>
    </row>
    <row r="2064" spans="1:21" ht="45" hidden="1">
      <c r="A2064" s="16">
        <v>42217</v>
      </c>
      <c r="B2064" s="145" t="s">
        <v>11950</v>
      </c>
      <c r="C2064" s="142" t="s">
        <v>12181</v>
      </c>
      <c r="D2064" s="142" t="s">
        <v>6201</v>
      </c>
      <c r="E2064" s="142" t="s">
        <v>4129</v>
      </c>
      <c r="F2064" s="142">
        <v>426617720</v>
      </c>
      <c r="G2064" s="142">
        <v>0</v>
      </c>
      <c r="H2064" s="142">
        <v>9275438480</v>
      </c>
      <c r="I2064" s="157" t="s">
        <v>2</v>
      </c>
      <c r="K2064" s="159">
        <v>42163</v>
      </c>
      <c r="L2064" s="161">
        <v>681.3138275</v>
      </c>
      <c r="M2064" s="162">
        <v>151987933</v>
      </c>
      <c r="N2064">
        <v>153</v>
      </c>
      <c r="P2064" t="s">
        <v>12455</v>
      </c>
      <c r="Q2064" s="169" t="s">
        <v>12386</v>
      </c>
      <c r="R2064"/>
      <c r="S2064" s="91"/>
      <c r="T2064" s="91" t="s">
        <v>27519</v>
      </c>
      <c r="U2064" s="97" t="s">
        <v>27990</v>
      </c>
    </row>
    <row r="2065" spans="1:21" ht="45" hidden="1">
      <c r="A2065" s="16">
        <v>42217</v>
      </c>
      <c r="B2065" s="145" t="s">
        <v>11950</v>
      </c>
      <c r="C2065" s="142" t="s">
        <v>12181</v>
      </c>
      <c r="D2065" s="142" t="s">
        <v>6201</v>
      </c>
      <c r="E2065" s="142" t="s">
        <v>4129</v>
      </c>
      <c r="F2065" s="142">
        <v>426617720</v>
      </c>
      <c r="G2065" s="142">
        <v>0</v>
      </c>
      <c r="H2065" s="142">
        <v>9275438480</v>
      </c>
      <c r="I2065" s="157" t="s">
        <v>2</v>
      </c>
      <c r="K2065" s="159">
        <v>42163</v>
      </c>
      <c r="L2065" s="167">
        <v>5670.1232600000003</v>
      </c>
      <c r="M2065" s="162">
        <v>151987974</v>
      </c>
      <c r="N2065">
        <v>153</v>
      </c>
      <c r="P2065" t="s">
        <v>12455</v>
      </c>
      <c r="Q2065" s="169" t="s">
        <v>12386</v>
      </c>
      <c r="R2065"/>
      <c r="S2065" s="91"/>
      <c r="T2065" s="91" t="s">
        <v>27519</v>
      </c>
      <c r="U2065" s="97" t="s">
        <v>27991</v>
      </c>
    </row>
    <row r="2066" spans="1:21" ht="31.5" hidden="1">
      <c r="A2066" s="16">
        <v>42217</v>
      </c>
      <c r="B2066" s="143" t="s">
        <v>11951</v>
      </c>
      <c r="C2066" s="142" t="s">
        <v>12182</v>
      </c>
      <c r="D2066" s="142" t="s">
        <v>12183</v>
      </c>
      <c r="E2066" s="142" t="s">
        <v>12184</v>
      </c>
      <c r="F2066" s="142">
        <v>8926680</v>
      </c>
      <c r="G2066" s="142">
        <v>7533777</v>
      </c>
      <c r="H2066" s="142">
        <v>9204068108</v>
      </c>
      <c r="I2066" s="157" t="s">
        <v>2</v>
      </c>
      <c r="K2066" s="159">
        <v>42163</v>
      </c>
      <c r="L2066" s="166">
        <v>2811.8308525000002</v>
      </c>
      <c r="M2066" s="162">
        <v>151987080</v>
      </c>
      <c r="N2066">
        <v>153</v>
      </c>
      <c r="P2066" t="s">
        <v>12455</v>
      </c>
      <c r="Q2066" s="171" t="s">
        <v>12387</v>
      </c>
      <c r="R2066"/>
      <c r="S2066" s="91"/>
      <c r="T2066" s="91" t="s">
        <v>27519</v>
      </c>
      <c r="U2066" s="575" t="s">
        <v>27992</v>
      </c>
    </row>
    <row r="2067" spans="1:21" ht="31.5" hidden="1">
      <c r="A2067" s="16">
        <v>42217</v>
      </c>
      <c r="B2067" s="143" t="s">
        <v>11952</v>
      </c>
      <c r="C2067" s="142" t="s">
        <v>12185</v>
      </c>
      <c r="D2067" s="142" t="s">
        <v>12186</v>
      </c>
      <c r="E2067" s="142" t="s">
        <v>82</v>
      </c>
      <c r="F2067" s="142">
        <v>6190041</v>
      </c>
      <c r="G2067" s="142">
        <v>6732229988</v>
      </c>
      <c r="H2067" s="142">
        <v>0</v>
      </c>
      <c r="I2067" s="157" t="s">
        <v>2</v>
      </c>
      <c r="K2067" s="159">
        <v>42163</v>
      </c>
      <c r="L2067" s="161">
        <v>8604.4321349999991</v>
      </c>
      <c r="M2067" s="162">
        <v>151987891</v>
      </c>
      <c r="N2067">
        <v>153</v>
      </c>
      <c r="P2067" t="s">
        <v>12455</v>
      </c>
      <c r="Q2067" s="169" t="s">
        <v>12388</v>
      </c>
      <c r="R2067"/>
      <c r="S2067" s="91"/>
      <c r="T2067" s="91" t="s">
        <v>27519</v>
      </c>
      <c r="U2067" s="97" t="s">
        <v>27993</v>
      </c>
    </row>
    <row r="2068" spans="1:21" ht="45" hidden="1">
      <c r="A2068" s="16">
        <v>42217</v>
      </c>
      <c r="B2068" s="142" t="s">
        <v>11953</v>
      </c>
      <c r="C2068" s="142" t="s">
        <v>12187</v>
      </c>
      <c r="D2068" s="142" t="s">
        <v>12188</v>
      </c>
      <c r="E2068" s="142" t="s">
        <v>12189</v>
      </c>
      <c r="F2068" s="142">
        <v>9162014344</v>
      </c>
      <c r="G2068" s="142">
        <v>0</v>
      </c>
      <c r="H2068" s="142">
        <v>9196984169</v>
      </c>
      <c r="I2068" s="157" t="s">
        <v>2</v>
      </c>
      <c r="K2068" s="159">
        <v>42163</v>
      </c>
      <c r="L2068" s="161">
        <v>389.796875</v>
      </c>
      <c r="M2068" s="163">
        <v>151988295</v>
      </c>
      <c r="N2068">
        <v>153</v>
      </c>
      <c r="P2068" t="s">
        <v>12455</v>
      </c>
      <c r="Q2068" s="169" t="s">
        <v>12389</v>
      </c>
      <c r="R2068"/>
      <c r="S2068" s="91"/>
      <c r="T2068" s="91" t="s">
        <v>27519</v>
      </c>
      <c r="U2068" s="575" t="s">
        <v>27994</v>
      </c>
    </row>
    <row r="2069" spans="1:21" ht="31.5" hidden="1">
      <c r="A2069" s="16">
        <v>42217</v>
      </c>
      <c r="B2069" s="142" t="s">
        <v>11954</v>
      </c>
      <c r="C2069" s="142" t="s">
        <v>12190</v>
      </c>
      <c r="D2069" s="142" t="s">
        <v>12191</v>
      </c>
      <c r="E2069" s="142" t="s">
        <v>2409</v>
      </c>
      <c r="F2069" s="142">
        <v>0</v>
      </c>
      <c r="G2069" s="142">
        <v>8911902</v>
      </c>
      <c r="H2069" s="142">
        <v>9178067119</v>
      </c>
      <c r="I2069" s="157" t="s">
        <v>2</v>
      </c>
      <c r="K2069" s="159">
        <v>42163</v>
      </c>
      <c r="L2069" s="161">
        <v>10299.222507500001</v>
      </c>
      <c r="M2069" s="163">
        <v>151987768</v>
      </c>
      <c r="N2069">
        <v>153</v>
      </c>
      <c r="P2069" t="s">
        <v>12455</v>
      </c>
      <c r="Q2069" s="169" t="s">
        <v>12390</v>
      </c>
      <c r="R2069"/>
      <c r="S2069" s="91"/>
      <c r="T2069" s="91" t="s">
        <v>27519</v>
      </c>
      <c r="U2069" s="97" t="s">
        <v>27995</v>
      </c>
    </row>
    <row r="2070" spans="1:21" ht="30" hidden="1">
      <c r="A2070" s="16">
        <v>42217</v>
      </c>
      <c r="B2070" s="142" t="s">
        <v>11955</v>
      </c>
      <c r="C2070" s="142" t="s">
        <v>12192</v>
      </c>
      <c r="D2070" s="142" t="s">
        <v>12193</v>
      </c>
      <c r="E2070" s="142" t="s">
        <v>82</v>
      </c>
      <c r="F2070" s="142">
        <v>8981111</v>
      </c>
      <c r="G2070" s="142">
        <v>8981111</v>
      </c>
      <c r="H2070" s="142">
        <v>9276412930</v>
      </c>
      <c r="I2070" s="157" t="s">
        <v>2</v>
      </c>
      <c r="K2070" s="159">
        <v>42163</v>
      </c>
      <c r="L2070" s="161">
        <v>5679.1465975000001</v>
      </c>
      <c r="M2070" s="163">
        <v>151987396</v>
      </c>
      <c r="N2070">
        <v>153</v>
      </c>
      <c r="P2070" t="s">
        <v>12455</v>
      </c>
      <c r="Q2070" s="169" t="s">
        <v>12391</v>
      </c>
      <c r="R2070"/>
      <c r="S2070" s="91"/>
      <c r="T2070" s="91" t="s">
        <v>27519</v>
      </c>
      <c r="U2070" s="97" t="s">
        <v>27996</v>
      </c>
    </row>
    <row r="2071" spans="1:21" ht="31.5" hidden="1">
      <c r="A2071" s="16">
        <v>42217</v>
      </c>
      <c r="B2071" s="142" t="s">
        <v>11956</v>
      </c>
      <c r="C2071" s="142" t="s">
        <v>12194</v>
      </c>
      <c r="D2071" s="142" t="s">
        <v>12195</v>
      </c>
      <c r="E2071" s="142" t="s">
        <v>82</v>
      </c>
      <c r="F2071" s="142">
        <v>0</v>
      </c>
      <c r="G2071" s="142">
        <v>4606867590</v>
      </c>
      <c r="H2071" s="142">
        <v>9158434486</v>
      </c>
      <c r="I2071" s="157" t="s">
        <v>2</v>
      </c>
      <c r="K2071" s="159">
        <v>42163</v>
      </c>
      <c r="L2071" s="161">
        <v>14825.28645</v>
      </c>
      <c r="M2071" s="163">
        <v>151988310</v>
      </c>
      <c r="N2071">
        <v>153</v>
      </c>
      <c r="P2071" t="s">
        <v>12455</v>
      </c>
      <c r="Q2071" s="169" t="s">
        <v>12392</v>
      </c>
      <c r="R2071"/>
      <c r="S2071" s="91"/>
      <c r="T2071" s="91" t="s">
        <v>27519</v>
      </c>
      <c r="U2071" s="97" t="s">
        <v>27997</v>
      </c>
    </row>
    <row r="2072" spans="1:21" ht="21" hidden="1">
      <c r="A2072" s="16">
        <v>42217</v>
      </c>
      <c r="B2072" s="147" t="s">
        <v>11957</v>
      </c>
      <c r="C2072" s="142" t="s">
        <v>12196</v>
      </c>
      <c r="D2072" s="142" t="s">
        <v>12197</v>
      </c>
      <c r="E2072" s="142" t="s">
        <v>12170</v>
      </c>
      <c r="F2072" s="142">
        <v>0</v>
      </c>
      <c r="G2072" s="142">
        <v>0</v>
      </c>
      <c r="H2072" s="142">
        <v>8704103</v>
      </c>
      <c r="I2072" s="157" t="s">
        <v>2</v>
      </c>
      <c r="K2072" s="159">
        <v>42163</v>
      </c>
      <c r="L2072" s="161">
        <v>5890.9624800000001</v>
      </c>
      <c r="M2072" s="162">
        <v>151988659</v>
      </c>
      <c r="N2072">
        <v>153</v>
      </c>
      <c r="P2072" t="s">
        <v>12455</v>
      </c>
      <c r="Q2072" s="169" t="s">
        <v>12393</v>
      </c>
      <c r="R2072"/>
      <c r="S2072" s="91"/>
      <c r="T2072" s="91" t="s">
        <v>27519</v>
      </c>
      <c r="U2072" s="97" t="s">
        <v>27998</v>
      </c>
    </row>
    <row r="2073" spans="1:21" ht="21" hidden="1">
      <c r="A2073" s="16">
        <v>42217</v>
      </c>
      <c r="B2073" s="141" t="s">
        <v>11958</v>
      </c>
      <c r="C2073" s="142" t="s">
        <v>12198</v>
      </c>
      <c r="D2073" s="142" t="s">
        <v>12199</v>
      </c>
      <c r="E2073" s="142" t="s">
        <v>2438</v>
      </c>
      <c r="F2073" s="142">
        <v>4665724</v>
      </c>
      <c r="G2073" s="142">
        <v>0</v>
      </c>
      <c r="H2073" s="142">
        <v>0</v>
      </c>
      <c r="I2073" s="157" t="s">
        <v>2</v>
      </c>
      <c r="K2073" s="159">
        <v>42163</v>
      </c>
      <c r="L2073" s="161">
        <v>10687.15971</v>
      </c>
      <c r="M2073" s="162">
        <v>151986992</v>
      </c>
      <c r="N2073">
        <v>153</v>
      </c>
      <c r="P2073" t="s">
        <v>12455</v>
      </c>
      <c r="Q2073" s="169" t="s">
        <v>12394</v>
      </c>
      <c r="R2073"/>
      <c r="S2073" s="91"/>
      <c r="T2073" s="91" t="s">
        <v>27519</v>
      </c>
      <c r="U2073" s="97" t="s">
        <v>27999</v>
      </c>
    </row>
    <row r="2074" spans="1:21" ht="30" hidden="1">
      <c r="A2074" s="16">
        <v>42217</v>
      </c>
      <c r="B2074" s="142" t="s">
        <v>11959</v>
      </c>
      <c r="C2074" s="142" t="s">
        <v>12200</v>
      </c>
      <c r="D2074" s="142" t="s">
        <v>12201</v>
      </c>
      <c r="E2074" s="142" t="s">
        <v>1922</v>
      </c>
      <c r="F2074" s="142">
        <v>6355375</v>
      </c>
      <c r="G2074" s="142">
        <v>6370234</v>
      </c>
      <c r="H2074" s="142">
        <v>9178220321</v>
      </c>
      <c r="I2074" s="157" t="s">
        <v>2</v>
      </c>
      <c r="K2074" s="159">
        <v>42163</v>
      </c>
      <c r="L2074" s="161">
        <v>12679.0573425</v>
      </c>
      <c r="M2074" s="163">
        <v>151987842</v>
      </c>
      <c r="N2074">
        <v>153</v>
      </c>
      <c r="P2074" t="s">
        <v>12455</v>
      </c>
      <c r="Q2074" s="169" t="s">
        <v>12395</v>
      </c>
      <c r="R2074"/>
      <c r="S2074" s="91"/>
      <c r="T2074" s="91" t="s">
        <v>27519</v>
      </c>
      <c r="U2074" s="97" t="s">
        <v>28000</v>
      </c>
    </row>
    <row r="2075" spans="1:21" ht="31.5" hidden="1">
      <c r="A2075" s="16">
        <v>42217</v>
      </c>
      <c r="B2075" s="142" t="s">
        <v>11960</v>
      </c>
      <c r="C2075" s="142" t="s">
        <v>12202</v>
      </c>
      <c r="D2075" s="142" t="s">
        <v>12203</v>
      </c>
      <c r="E2075" s="142" t="s">
        <v>269</v>
      </c>
      <c r="F2075" s="142">
        <v>9175230475</v>
      </c>
      <c r="G2075" s="142">
        <v>0</v>
      </c>
      <c r="H2075" s="142">
        <v>9175230475</v>
      </c>
      <c r="I2075" s="157" t="s">
        <v>2</v>
      </c>
      <c r="K2075" s="159">
        <v>42163</v>
      </c>
      <c r="L2075" s="161">
        <v>12099.8021575</v>
      </c>
      <c r="M2075" s="163">
        <v>151988070</v>
      </c>
      <c r="N2075">
        <v>153</v>
      </c>
      <c r="P2075" t="s">
        <v>12455</v>
      </c>
      <c r="Q2075" s="169" t="s">
        <v>12396</v>
      </c>
      <c r="R2075"/>
      <c r="S2075" s="91"/>
      <c r="T2075" s="91" t="s">
        <v>27519</v>
      </c>
      <c r="U2075" s="97" t="s">
        <v>28001</v>
      </c>
    </row>
    <row r="2076" spans="1:21" ht="31.5" hidden="1">
      <c r="A2076" s="16">
        <v>42217</v>
      </c>
      <c r="B2076" s="150" t="s">
        <v>11961</v>
      </c>
      <c r="C2076" s="142" t="s">
        <v>12204</v>
      </c>
      <c r="D2076" s="142" t="s">
        <v>12205</v>
      </c>
      <c r="E2076" s="142" t="s">
        <v>1922</v>
      </c>
      <c r="F2076" s="142">
        <v>6566342</v>
      </c>
      <c r="G2076" s="142">
        <v>7182446</v>
      </c>
      <c r="H2076" s="142">
        <v>9186322306</v>
      </c>
      <c r="I2076" s="157" t="s">
        <v>2</v>
      </c>
      <c r="K2076" s="159">
        <v>42163</v>
      </c>
      <c r="L2076" s="161">
        <v>5580.6787649999997</v>
      </c>
      <c r="M2076" s="162">
        <v>151987031</v>
      </c>
      <c r="N2076">
        <v>153</v>
      </c>
      <c r="P2076" t="s">
        <v>12455</v>
      </c>
      <c r="Q2076" s="169" t="s">
        <v>12397</v>
      </c>
      <c r="R2076"/>
      <c r="S2076" s="91"/>
      <c r="T2076" s="91" t="s">
        <v>27519</v>
      </c>
      <c r="U2076" s="97" t="s">
        <v>28002</v>
      </c>
    </row>
    <row r="2077" spans="1:21" ht="42" hidden="1">
      <c r="A2077" s="16">
        <v>42217</v>
      </c>
      <c r="B2077" s="141" t="s">
        <v>11962</v>
      </c>
      <c r="C2077" s="142" t="s">
        <v>12206</v>
      </c>
      <c r="D2077" s="142" t="s">
        <v>12207</v>
      </c>
      <c r="E2077" s="142" t="s">
        <v>12208</v>
      </c>
      <c r="F2077" s="142">
        <v>3714141</v>
      </c>
      <c r="G2077" s="142">
        <v>9966820030</v>
      </c>
      <c r="H2077" s="142">
        <v>9217166301</v>
      </c>
      <c r="I2077" s="157" t="s">
        <v>2</v>
      </c>
      <c r="K2077" s="159">
        <v>42163</v>
      </c>
      <c r="L2077" s="161">
        <v>2537.9794700000002</v>
      </c>
      <c r="M2077" s="163">
        <v>151988543</v>
      </c>
      <c r="N2077">
        <v>153</v>
      </c>
      <c r="P2077" t="s">
        <v>12455</v>
      </c>
      <c r="Q2077" s="169" t="s">
        <v>12398</v>
      </c>
      <c r="R2077"/>
      <c r="S2077" s="91"/>
      <c r="T2077" s="91" t="s">
        <v>27519</v>
      </c>
      <c r="U2077" s="97" t="s">
        <v>28003</v>
      </c>
    </row>
    <row r="2078" spans="1:21" ht="21" hidden="1">
      <c r="A2078" s="16">
        <v>42217</v>
      </c>
      <c r="B2078" s="141" t="s">
        <v>11963</v>
      </c>
      <c r="C2078" s="142" t="s">
        <v>12209</v>
      </c>
      <c r="D2078" s="142" t="s">
        <v>6082</v>
      </c>
      <c r="E2078" s="142" t="s">
        <v>2086</v>
      </c>
      <c r="F2078" s="142">
        <v>9164413873</v>
      </c>
      <c r="G2078" s="142">
        <v>0</v>
      </c>
      <c r="H2078" s="142">
        <v>0</v>
      </c>
      <c r="I2078" s="157" t="s">
        <v>2</v>
      </c>
      <c r="K2078" s="159">
        <v>42163</v>
      </c>
      <c r="L2078" s="161">
        <v>4024.4659525000002</v>
      </c>
      <c r="M2078" s="162">
        <v>151988211</v>
      </c>
      <c r="N2078">
        <v>153</v>
      </c>
      <c r="P2078" t="s">
        <v>12455</v>
      </c>
      <c r="Q2078" s="169" t="s">
        <v>12399</v>
      </c>
      <c r="R2078"/>
      <c r="S2078" s="91"/>
      <c r="T2078" s="91" t="s">
        <v>27519</v>
      </c>
      <c r="U2078" s="97" t="s">
        <v>28004</v>
      </c>
    </row>
    <row r="2079" spans="1:21" ht="45" hidden="1">
      <c r="A2079" s="16">
        <v>42217</v>
      </c>
      <c r="B2079" s="142" t="s">
        <v>11964</v>
      </c>
      <c r="C2079" s="142" t="s">
        <v>12210</v>
      </c>
      <c r="D2079" s="142" t="s">
        <v>4263</v>
      </c>
      <c r="E2079" s="142" t="s">
        <v>541</v>
      </c>
      <c r="F2079" s="142">
        <v>5165227</v>
      </c>
      <c r="G2079" s="142">
        <v>3105543</v>
      </c>
      <c r="H2079" s="142">
        <v>9292430173</v>
      </c>
      <c r="I2079" s="157" t="s">
        <v>2</v>
      </c>
      <c r="K2079" s="159">
        <v>42163</v>
      </c>
      <c r="L2079" s="161">
        <v>5252.5797350000003</v>
      </c>
      <c r="M2079" s="163">
        <v>151987875</v>
      </c>
      <c r="N2079">
        <v>153</v>
      </c>
      <c r="P2079" t="s">
        <v>12455</v>
      </c>
      <c r="Q2079" s="169" t="s">
        <v>12400</v>
      </c>
      <c r="R2079"/>
      <c r="S2079" s="91"/>
      <c r="T2079" s="91" t="s">
        <v>27519</v>
      </c>
      <c r="U2079" s="97" t="s">
        <v>28005</v>
      </c>
    </row>
    <row r="2080" spans="1:21" ht="31.5" hidden="1">
      <c r="A2080" s="16">
        <v>42217</v>
      </c>
      <c r="B2080" s="143" t="s">
        <v>11965</v>
      </c>
      <c r="C2080" s="142" t="s">
        <v>12211</v>
      </c>
      <c r="D2080" s="142" t="s">
        <v>12212</v>
      </c>
      <c r="E2080" s="142" t="s">
        <v>2404</v>
      </c>
      <c r="F2080" s="142">
        <v>8288501</v>
      </c>
      <c r="G2080" s="142">
        <v>8349575</v>
      </c>
      <c r="H2080" s="142">
        <v>0</v>
      </c>
      <c r="I2080" s="157" t="s">
        <v>2</v>
      </c>
      <c r="K2080" s="159">
        <v>42163</v>
      </c>
      <c r="L2080" s="161">
        <v>5070.9130875000001</v>
      </c>
      <c r="M2080" s="162">
        <v>151987163</v>
      </c>
      <c r="N2080">
        <v>153</v>
      </c>
      <c r="P2080" t="s">
        <v>12455</v>
      </c>
      <c r="Q2080" s="169" t="s">
        <v>12401</v>
      </c>
      <c r="R2080"/>
      <c r="S2080" s="91"/>
      <c r="T2080" s="91" t="s">
        <v>27519</v>
      </c>
      <c r="U2080" s="97" t="s">
        <v>28006</v>
      </c>
    </row>
    <row r="2081" spans="1:21" ht="30" hidden="1">
      <c r="A2081" s="16">
        <v>42217</v>
      </c>
      <c r="B2081" s="142" t="s">
        <v>11966</v>
      </c>
      <c r="C2081" s="142" t="s">
        <v>12213</v>
      </c>
      <c r="D2081" s="142" t="s">
        <v>12214</v>
      </c>
      <c r="E2081" s="142" t="s">
        <v>2438</v>
      </c>
      <c r="F2081" s="142">
        <v>4318373</v>
      </c>
      <c r="G2081" s="142">
        <v>0</v>
      </c>
      <c r="H2081" s="142">
        <v>0</v>
      </c>
      <c r="I2081" s="157" t="s">
        <v>2</v>
      </c>
      <c r="K2081" s="159">
        <v>42163</v>
      </c>
      <c r="L2081" s="161">
        <v>15748.039580000001</v>
      </c>
      <c r="M2081" s="162">
        <v>151987205</v>
      </c>
      <c r="N2081">
        <v>153</v>
      </c>
      <c r="P2081" t="s">
        <v>12455</v>
      </c>
      <c r="Q2081" s="169" t="s">
        <v>12402</v>
      </c>
      <c r="R2081"/>
      <c r="S2081" s="91"/>
      <c r="T2081" s="91" t="s">
        <v>27519</v>
      </c>
      <c r="U2081" s="97" t="s">
        <v>28007</v>
      </c>
    </row>
    <row r="2082" spans="1:21" ht="30" hidden="1">
      <c r="A2082" s="16">
        <v>42217</v>
      </c>
      <c r="B2082" s="141" t="s">
        <v>11967</v>
      </c>
      <c r="C2082" s="142" t="s">
        <v>12215</v>
      </c>
      <c r="D2082" s="142" t="s">
        <v>12216</v>
      </c>
      <c r="E2082" s="142" t="s">
        <v>4141</v>
      </c>
      <c r="F2082" s="142">
        <v>8261472</v>
      </c>
      <c r="G2082" s="142">
        <v>0</v>
      </c>
      <c r="H2082" s="142">
        <v>9175281712</v>
      </c>
      <c r="I2082" s="157" t="s">
        <v>2</v>
      </c>
      <c r="K2082" s="159">
        <v>42163</v>
      </c>
      <c r="L2082" s="161">
        <v>820.72713499999998</v>
      </c>
      <c r="M2082" s="162">
        <v>151988170</v>
      </c>
      <c r="N2082">
        <v>153</v>
      </c>
      <c r="P2082" t="s">
        <v>12455</v>
      </c>
      <c r="Q2082" s="169" t="s">
        <v>12403</v>
      </c>
      <c r="R2082"/>
      <c r="S2082" s="91"/>
      <c r="T2082" s="91" t="s">
        <v>27519</v>
      </c>
      <c r="U2082" s="97" t="s">
        <v>28008</v>
      </c>
    </row>
    <row r="2083" spans="1:21" ht="120" hidden="1">
      <c r="A2083" s="16">
        <v>42217</v>
      </c>
      <c r="B2083" s="151" t="s">
        <v>11968</v>
      </c>
      <c r="C2083" s="142" t="s">
        <v>12217</v>
      </c>
      <c r="D2083" s="142" t="s">
        <v>12218</v>
      </c>
      <c r="E2083" s="142" t="s">
        <v>1461</v>
      </c>
      <c r="F2083" s="142">
        <v>8519153</v>
      </c>
      <c r="G2083" s="142">
        <v>5274557</v>
      </c>
      <c r="H2083" s="142">
        <v>9177863807</v>
      </c>
      <c r="I2083" s="157" t="s">
        <v>2</v>
      </c>
      <c r="K2083" s="159">
        <v>42163</v>
      </c>
      <c r="L2083" s="161">
        <v>18009.730735000001</v>
      </c>
      <c r="M2083" s="162">
        <v>151988360</v>
      </c>
      <c r="N2083">
        <v>153</v>
      </c>
      <c r="P2083" t="s">
        <v>12455</v>
      </c>
      <c r="Q2083" s="169" t="s">
        <v>12404</v>
      </c>
      <c r="R2083"/>
      <c r="S2083" s="91"/>
      <c r="T2083" s="91" t="s">
        <v>27519</v>
      </c>
      <c r="U2083" s="97" t="s">
        <v>28009</v>
      </c>
    </row>
    <row r="2084" spans="1:21" ht="31.5" hidden="1">
      <c r="A2084" s="16">
        <v>42217</v>
      </c>
      <c r="B2084" s="142" t="s">
        <v>11969</v>
      </c>
      <c r="C2084" s="142" t="s">
        <v>12219</v>
      </c>
      <c r="D2084" s="142" t="s">
        <v>12220</v>
      </c>
      <c r="E2084" s="142" t="s">
        <v>1922</v>
      </c>
      <c r="F2084" s="142">
        <v>9276363200</v>
      </c>
      <c r="G2084" s="142">
        <v>7276328</v>
      </c>
      <c r="H2084" s="142">
        <v>9995109864</v>
      </c>
      <c r="I2084" s="157" t="s">
        <v>2</v>
      </c>
      <c r="K2084" s="159">
        <v>42163</v>
      </c>
      <c r="L2084" s="161">
        <v>3744.1986400000001</v>
      </c>
      <c r="M2084" s="163">
        <v>151987669</v>
      </c>
      <c r="N2084">
        <v>153</v>
      </c>
      <c r="P2084" t="s">
        <v>12455</v>
      </c>
      <c r="Q2084" s="169" t="s">
        <v>12405</v>
      </c>
      <c r="R2084"/>
      <c r="S2084" s="91"/>
      <c r="T2084" s="91" t="s">
        <v>27519</v>
      </c>
      <c r="U2084" s="97" t="s">
        <v>28010</v>
      </c>
    </row>
    <row r="2085" spans="1:21" ht="30" hidden="1">
      <c r="A2085" s="16">
        <v>42217</v>
      </c>
      <c r="B2085" s="142" t="s">
        <v>11970</v>
      </c>
      <c r="C2085" s="142" t="s">
        <v>12221</v>
      </c>
      <c r="D2085" s="142" t="s">
        <v>12222</v>
      </c>
      <c r="E2085" s="142" t="s">
        <v>2404</v>
      </c>
      <c r="F2085" s="142">
        <v>8250336</v>
      </c>
      <c r="G2085" s="142">
        <v>8250336</v>
      </c>
      <c r="H2085" s="142">
        <v>9218126706</v>
      </c>
      <c r="I2085" s="157" t="s">
        <v>2</v>
      </c>
      <c r="K2085" s="159">
        <v>42163</v>
      </c>
      <c r="L2085" s="161">
        <v>21066.502469999999</v>
      </c>
      <c r="M2085" s="163">
        <v>151987743</v>
      </c>
      <c r="N2085">
        <v>153</v>
      </c>
      <c r="P2085" t="s">
        <v>12455</v>
      </c>
      <c r="Q2085" s="169" t="s">
        <v>12406</v>
      </c>
      <c r="R2085"/>
      <c r="S2085" s="91"/>
      <c r="T2085" s="91" t="s">
        <v>27519</v>
      </c>
      <c r="U2085" s="97" t="s">
        <v>28011</v>
      </c>
    </row>
    <row r="2086" spans="1:21" ht="30" hidden="1">
      <c r="A2086" s="16">
        <v>42217</v>
      </c>
      <c r="B2086" s="141" t="s">
        <v>11971</v>
      </c>
      <c r="C2086" s="142" t="s">
        <v>12223</v>
      </c>
      <c r="D2086" s="142" t="s">
        <v>5511</v>
      </c>
      <c r="E2086" s="142" t="s">
        <v>2438</v>
      </c>
      <c r="F2086" s="142">
        <v>2403930</v>
      </c>
      <c r="G2086" s="142">
        <v>6569820</v>
      </c>
      <c r="H2086" s="142">
        <v>0</v>
      </c>
      <c r="I2086" s="157" t="s">
        <v>2</v>
      </c>
      <c r="K2086" s="159">
        <v>42163</v>
      </c>
      <c r="L2086" s="161">
        <v>9660.9712775000007</v>
      </c>
      <c r="M2086" s="162">
        <v>151987685</v>
      </c>
      <c r="N2086">
        <v>153</v>
      </c>
      <c r="P2086" t="s">
        <v>12455</v>
      </c>
      <c r="Q2086" s="169" t="s">
        <v>12407</v>
      </c>
      <c r="R2086"/>
      <c r="S2086" s="91"/>
      <c r="T2086" s="91" t="s">
        <v>27519</v>
      </c>
      <c r="U2086" s="97" t="s">
        <v>28012</v>
      </c>
    </row>
    <row r="2087" spans="1:21" ht="31.5" hidden="1">
      <c r="A2087" s="16">
        <v>42217</v>
      </c>
      <c r="B2087" s="142" t="s">
        <v>11972</v>
      </c>
      <c r="C2087" s="142" t="s">
        <v>12224</v>
      </c>
      <c r="D2087" s="142" t="s">
        <v>4242</v>
      </c>
      <c r="E2087" s="142" t="s">
        <v>2438</v>
      </c>
      <c r="F2087" s="142">
        <v>9354509</v>
      </c>
      <c r="G2087" s="142">
        <v>0</v>
      </c>
      <c r="H2087" s="142">
        <v>0</v>
      </c>
      <c r="I2087" s="157" t="s">
        <v>2</v>
      </c>
      <c r="K2087" s="159">
        <v>42163</v>
      </c>
      <c r="L2087" s="161">
        <v>5353.6166999999996</v>
      </c>
      <c r="M2087" s="162">
        <v>151986660</v>
      </c>
      <c r="N2087">
        <v>153</v>
      </c>
      <c r="P2087" t="s">
        <v>12455</v>
      </c>
      <c r="Q2087" s="169" t="s">
        <v>12408</v>
      </c>
      <c r="R2087"/>
      <c r="S2087" s="91"/>
      <c r="T2087" s="91" t="s">
        <v>27519</v>
      </c>
      <c r="U2087" s="97" t="s">
        <v>28013</v>
      </c>
    </row>
    <row r="2088" spans="1:21" ht="31.5" hidden="1">
      <c r="A2088" s="16">
        <v>42217</v>
      </c>
      <c r="B2088" s="141" t="s">
        <v>11973</v>
      </c>
      <c r="C2088" s="142" t="s">
        <v>12225</v>
      </c>
      <c r="D2088" s="142" t="s">
        <v>12226</v>
      </c>
      <c r="E2088" s="142" t="s">
        <v>4141</v>
      </c>
      <c r="F2088" s="142">
        <v>0</v>
      </c>
      <c r="G2088" s="142">
        <v>0</v>
      </c>
      <c r="H2088" s="142">
        <v>0</v>
      </c>
      <c r="I2088" s="157" t="s">
        <v>2</v>
      </c>
      <c r="K2088" s="159">
        <v>42163</v>
      </c>
      <c r="L2088" s="161">
        <v>12598.643655</v>
      </c>
      <c r="M2088" s="162">
        <v>151987213</v>
      </c>
      <c r="N2088">
        <v>153</v>
      </c>
      <c r="P2088" t="s">
        <v>12455</v>
      </c>
      <c r="Q2088" s="169" t="s">
        <v>12320</v>
      </c>
      <c r="R2088"/>
      <c r="S2088" s="91"/>
    </row>
    <row r="2089" spans="1:21" ht="21" hidden="1">
      <c r="A2089" s="16">
        <v>42217</v>
      </c>
      <c r="B2089" s="141" t="s">
        <v>11974</v>
      </c>
      <c r="C2089" s="142" t="s">
        <v>12227</v>
      </c>
      <c r="D2089" s="142" t="s">
        <v>12064</v>
      </c>
      <c r="E2089" s="142" t="s">
        <v>4141</v>
      </c>
      <c r="F2089" s="142">
        <v>0</v>
      </c>
      <c r="G2089" s="142">
        <v>0</v>
      </c>
      <c r="H2089" s="142">
        <v>0</v>
      </c>
      <c r="I2089" s="157" t="s">
        <v>2</v>
      </c>
      <c r="K2089" s="159">
        <v>42163</v>
      </c>
      <c r="L2089" s="161">
        <v>735.86814749999996</v>
      </c>
      <c r="M2089" s="162">
        <v>151988535</v>
      </c>
      <c r="N2089">
        <v>153</v>
      </c>
      <c r="P2089" t="s">
        <v>12455</v>
      </c>
      <c r="Q2089" s="169" t="s">
        <v>12320</v>
      </c>
      <c r="R2089"/>
      <c r="S2089" s="91"/>
    </row>
    <row r="2090" spans="1:21" ht="30" hidden="1">
      <c r="A2090" s="16">
        <v>42217</v>
      </c>
      <c r="B2090" s="152" t="s">
        <v>11975</v>
      </c>
      <c r="C2090" s="142" t="s">
        <v>12228</v>
      </c>
      <c r="D2090" s="142" t="s">
        <v>12229</v>
      </c>
      <c r="E2090" s="142" t="s">
        <v>2409</v>
      </c>
      <c r="F2090" s="142">
        <v>29814530</v>
      </c>
      <c r="G2090" s="142">
        <v>0</v>
      </c>
      <c r="H2090" s="142">
        <v>9228469580</v>
      </c>
      <c r="I2090" s="157" t="s">
        <v>2</v>
      </c>
      <c r="K2090" s="159">
        <v>42163</v>
      </c>
      <c r="L2090" s="161">
        <v>10067.75553</v>
      </c>
      <c r="M2090" s="162">
        <v>151986652</v>
      </c>
      <c r="N2090">
        <v>153</v>
      </c>
      <c r="P2090" t="s">
        <v>12455</v>
      </c>
      <c r="Q2090" s="169" t="s">
        <v>12409</v>
      </c>
      <c r="R2090"/>
      <c r="S2090" s="91"/>
      <c r="T2090" s="91" t="s">
        <v>27519</v>
      </c>
      <c r="U2090" s="97" t="s">
        <v>28014</v>
      </c>
    </row>
    <row r="2091" spans="1:21" ht="30" hidden="1">
      <c r="A2091" s="16">
        <v>42217</v>
      </c>
      <c r="B2091" s="142" t="s">
        <v>11976</v>
      </c>
      <c r="C2091" s="142" t="s">
        <v>12230</v>
      </c>
      <c r="D2091" s="142" t="s">
        <v>5369</v>
      </c>
      <c r="E2091" s="142" t="s">
        <v>2433</v>
      </c>
      <c r="F2091" s="142">
        <v>7102641</v>
      </c>
      <c r="G2091" s="142">
        <v>9131313</v>
      </c>
      <c r="H2091" s="142">
        <v>9088866543</v>
      </c>
      <c r="I2091" s="157" t="s">
        <v>2</v>
      </c>
      <c r="K2091" s="159">
        <v>42163</v>
      </c>
      <c r="L2091" s="161">
        <v>1500.85754</v>
      </c>
      <c r="M2091" s="163">
        <v>151988252</v>
      </c>
      <c r="N2091">
        <v>153</v>
      </c>
      <c r="P2091" t="s">
        <v>12455</v>
      </c>
      <c r="Q2091" s="169" t="s">
        <v>12410</v>
      </c>
      <c r="R2091"/>
      <c r="S2091" s="91"/>
      <c r="T2091" s="91" t="s">
        <v>27519</v>
      </c>
      <c r="U2091" s="97" t="s">
        <v>28015</v>
      </c>
    </row>
    <row r="2092" spans="1:21" ht="30" hidden="1">
      <c r="A2092" s="16">
        <v>42217</v>
      </c>
      <c r="B2092" s="141" t="s">
        <v>11977</v>
      </c>
      <c r="C2092" s="142" t="s">
        <v>12231</v>
      </c>
      <c r="D2092" s="142" t="s">
        <v>12066</v>
      </c>
      <c r="E2092" s="142" t="s">
        <v>4141</v>
      </c>
      <c r="F2092" s="142">
        <v>0</v>
      </c>
      <c r="G2092" s="142">
        <v>62992400</v>
      </c>
      <c r="H2092" s="142">
        <v>9155382291</v>
      </c>
      <c r="I2092" s="157" t="s">
        <v>2</v>
      </c>
      <c r="K2092" s="159">
        <v>42163</v>
      </c>
      <c r="L2092" s="161">
        <v>4636.1223124999997</v>
      </c>
      <c r="M2092" s="162">
        <v>151987411</v>
      </c>
      <c r="N2092">
        <v>153</v>
      </c>
      <c r="P2092" t="s">
        <v>12455</v>
      </c>
      <c r="Q2092" s="169" t="s">
        <v>12411</v>
      </c>
      <c r="R2092"/>
      <c r="S2092" s="91"/>
      <c r="T2092" s="91" t="s">
        <v>27519</v>
      </c>
      <c r="U2092" s="97" t="s">
        <v>28016</v>
      </c>
    </row>
    <row r="2093" spans="1:21" ht="31.5" hidden="1">
      <c r="A2093" s="16">
        <v>42217</v>
      </c>
      <c r="B2093" s="143" t="s">
        <v>11978</v>
      </c>
      <c r="C2093" s="142" t="s">
        <v>12232</v>
      </c>
      <c r="D2093" s="142" t="s">
        <v>12142</v>
      </c>
      <c r="E2093" s="142" t="s">
        <v>82</v>
      </c>
      <c r="F2093" s="142">
        <v>0</v>
      </c>
      <c r="G2093" s="142">
        <v>8456049049</v>
      </c>
      <c r="H2093" s="142">
        <v>0</v>
      </c>
      <c r="I2093" s="157" t="s">
        <v>2</v>
      </c>
      <c r="K2093" s="159">
        <v>42163</v>
      </c>
      <c r="L2093" s="161">
        <v>5612.7340450000002</v>
      </c>
      <c r="M2093" s="162">
        <v>151988378</v>
      </c>
      <c r="N2093">
        <v>153</v>
      </c>
      <c r="P2093" t="s">
        <v>12455</v>
      </c>
      <c r="Q2093" s="169" t="s">
        <v>12412</v>
      </c>
      <c r="R2093"/>
      <c r="S2093" s="91"/>
      <c r="T2093" s="91" t="s">
        <v>27519</v>
      </c>
      <c r="U2093" s="97" t="s">
        <v>28017</v>
      </c>
    </row>
    <row r="2094" spans="1:21" ht="42" hidden="1">
      <c r="A2094" s="16">
        <v>42217</v>
      </c>
      <c r="B2094" s="142" t="s">
        <v>11979</v>
      </c>
      <c r="C2094" s="142" t="s">
        <v>12233</v>
      </c>
      <c r="D2094" s="142" t="s">
        <v>12234</v>
      </c>
      <c r="E2094" s="142" t="s">
        <v>82</v>
      </c>
      <c r="F2094" s="142">
        <v>9174547600</v>
      </c>
      <c r="G2094" s="142">
        <v>8429918</v>
      </c>
      <c r="H2094" s="142">
        <v>9158654616</v>
      </c>
      <c r="I2094" s="157" t="s">
        <v>2</v>
      </c>
      <c r="K2094" s="159">
        <v>42163</v>
      </c>
      <c r="L2094" s="161">
        <v>3888.1237575</v>
      </c>
      <c r="M2094" s="163">
        <v>151987925</v>
      </c>
      <c r="N2094">
        <v>153</v>
      </c>
      <c r="P2094" t="s">
        <v>12455</v>
      </c>
      <c r="Q2094" s="169" t="s">
        <v>12413</v>
      </c>
      <c r="R2094"/>
      <c r="S2094" s="91"/>
      <c r="T2094" s="91" t="s">
        <v>27519</v>
      </c>
      <c r="U2094" s="97" t="s">
        <v>28018</v>
      </c>
    </row>
    <row r="2095" spans="1:21" ht="30" hidden="1">
      <c r="A2095" s="16">
        <v>42217</v>
      </c>
      <c r="B2095" s="147" t="s">
        <v>11980</v>
      </c>
      <c r="C2095" s="142" t="s">
        <v>12235</v>
      </c>
      <c r="D2095" s="142" t="s">
        <v>6652</v>
      </c>
      <c r="E2095" s="142" t="s">
        <v>12236</v>
      </c>
      <c r="F2095" s="142">
        <v>9285059821</v>
      </c>
      <c r="G2095" s="142">
        <v>96525716404</v>
      </c>
      <c r="H2095" s="142">
        <v>96599156012</v>
      </c>
      <c r="I2095" s="157" t="s">
        <v>2</v>
      </c>
      <c r="K2095" s="159">
        <v>42163</v>
      </c>
      <c r="L2095" s="161">
        <v>8406.8992799999996</v>
      </c>
      <c r="M2095" s="162">
        <v>151987180</v>
      </c>
      <c r="N2095">
        <v>153</v>
      </c>
      <c r="P2095" t="s">
        <v>12455</v>
      </c>
      <c r="Q2095" s="169" t="s">
        <v>12414</v>
      </c>
      <c r="R2095"/>
      <c r="S2095" s="91"/>
      <c r="T2095" s="91" t="s">
        <v>27519</v>
      </c>
      <c r="U2095" s="97" t="s">
        <v>28019</v>
      </c>
    </row>
    <row r="2096" spans="1:21" ht="30" hidden="1">
      <c r="A2096" s="16">
        <v>42217</v>
      </c>
      <c r="B2096" s="143" t="s">
        <v>11981</v>
      </c>
      <c r="C2096" s="142" t="s">
        <v>12237</v>
      </c>
      <c r="D2096" s="142" t="s">
        <v>12238</v>
      </c>
      <c r="E2096" s="142" t="s">
        <v>2438</v>
      </c>
      <c r="F2096" s="142">
        <v>9196243978</v>
      </c>
      <c r="G2096" s="142">
        <v>0</v>
      </c>
      <c r="H2096" s="142">
        <v>9196243978</v>
      </c>
      <c r="I2096" s="157" t="s">
        <v>2</v>
      </c>
      <c r="K2096" s="159">
        <v>42163</v>
      </c>
      <c r="L2096" s="161">
        <v>1523.7584374999999</v>
      </c>
      <c r="M2096" s="162">
        <v>151988576</v>
      </c>
      <c r="N2096">
        <v>153</v>
      </c>
      <c r="P2096" t="s">
        <v>12455</v>
      </c>
      <c r="Q2096" s="169" t="s">
        <v>12415</v>
      </c>
      <c r="R2096"/>
      <c r="S2096" s="91"/>
      <c r="T2096" s="91" t="s">
        <v>27519</v>
      </c>
      <c r="U2096" s="97" t="s">
        <v>28020</v>
      </c>
    </row>
    <row r="2097" spans="1:23" ht="30" hidden="1">
      <c r="A2097" s="16">
        <v>42217</v>
      </c>
      <c r="B2097" s="142" t="s">
        <v>11982</v>
      </c>
      <c r="C2097" s="142" t="s">
        <v>12239</v>
      </c>
      <c r="D2097" s="142" t="s">
        <v>4351</v>
      </c>
      <c r="E2097" s="142" t="s">
        <v>82</v>
      </c>
      <c r="F2097" s="142">
        <v>8517391</v>
      </c>
      <c r="G2097" s="142">
        <v>96638421111</v>
      </c>
      <c r="H2097" s="142">
        <v>9495909287</v>
      </c>
      <c r="I2097" s="157" t="s">
        <v>2</v>
      </c>
      <c r="K2097" s="159">
        <v>42163</v>
      </c>
      <c r="L2097" s="161">
        <v>4795.3090249999996</v>
      </c>
      <c r="M2097" s="163">
        <v>151988642</v>
      </c>
      <c r="N2097">
        <v>153</v>
      </c>
      <c r="P2097" t="s">
        <v>12455</v>
      </c>
      <c r="Q2097" s="169" t="s">
        <v>12416</v>
      </c>
      <c r="R2097"/>
      <c r="S2097" s="91"/>
      <c r="T2097" s="91" t="s">
        <v>27519</v>
      </c>
      <c r="U2097" s="97" t="s">
        <v>28021</v>
      </c>
    </row>
    <row r="2098" spans="1:23" ht="31.5" hidden="1">
      <c r="A2098" s="16">
        <v>42217</v>
      </c>
      <c r="B2098" s="141" t="s">
        <v>11983</v>
      </c>
      <c r="C2098" s="142" t="s">
        <v>12240</v>
      </c>
      <c r="D2098" s="142" t="s">
        <v>12241</v>
      </c>
      <c r="E2098" s="142" t="s">
        <v>4117</v>
      </c>
      <c r="F2098" s="142">
        <v>9195826604</v>
      </c>
      <c r="G2098" s="142">
        <v>0</v>
      </c>
      <c r="H2098" s="142">
        <v>9196973857</v>
      </c>
      <c r="I2098" s="157" t="s">
        <v>2</v>
      </c>
      <c r="K2098" s="159">
        <v>42163</v>
      </c>
      <c r="L2098" s="161">
        <v>1414.1192699999999</v>
      </c>
      <c r="M2098" s="162">
        <v>151987982</v>
      </c>
      <c r="N2098">
        <v>153</v>
      </c>
      <c r="P2098" t="s">
        <v>12455</v>
      </c>
      <c r="Q2098" s="169" t="s">
        <v>12417</v>
      </c>
      <c r="R2098"/>
      <c r="S2098" s="91"/>
      <c r="T2098" s="91" t="s">
        <v>27519</v>
      </c>
      <c r="U2098" s="97" t="s">
        <v>28022</v>
      </c>
    </row>
    <row r="2099" spans="1:23" ht="21" hidden="1">
      <c r="A2099" s="16">
        <v>42217</v>
      </c>
      <c r="B2099" s="153" t="s">
        <v>11984</v>
      </c>
      <c r="C2099" s="142" t="s">
        <v>12242</v>
      </c>
      <c r="D2099" s="142" t="s">
        <v>12243</v>
      </c>
      <c r="E2099" s="142" t="s">
        <v>1922</v>
      </c>
      <c r="F2099" s="144">
        <v>0</v>
      </c>
      <c r="G2099" s="144">
        <v>0</v>
      </c>
      <c r="H2099" s="144">
        <v>9496160193</v>
      </c>
      <c r="I2099" s="157" t="s">
        <v>2</v>
      </c>
      <c r="K2099" s="159">
        <v>42163</v>
      </c>
      <c r="L2099" s="161">
        <v>7238.8504700000003</v>
      </c>
      <c r="M2099" s="163">
        <v>151987776</v>
      </c>
      <c r="N2099">
        <v>153</v>
      </c>
      <c r="P2099" t="s">
        <v>12455</v>
      </c>
      <c r="Q2099" s="169" t="s">
        <v>12418</v>
      </c>
      <c r="R2099"/>
      <c r="S2099" s="91"/>
      <c r="T2099" s="91" t="s">
        <v>27519</v>
      </c>
      <c r="U2099" s="97" t="s">
        <v>28023</v>
      </c>
    </row>
    <row r="2100" spans="1:23" ht="30" hidden="1">
      <c r="A2100" s="16">
        <v>42217</v>
      </c>
      <c r="B2100" s="142" t="s">
        <v>11985</v>
      </c>
      <c r="C2100" s="142" t="s">
        <v>12244</v>
      </c>
      <c r="D2100" s="142" t="s">
        <v>12245</v>
      </c>
      <c r="E2100" s="142" t="s">
        <v>2433</v>
      </c>
      <c r="F2100" s="142">
        <v>6453893</v>
      </c>
      <c r="G2100" s="142">
        <v>6005150</v>
      </c>
      <c r="H2100" s="142">
        <v>9209558486</v>
      </c>
      <c r="I2100" s="157" t="s">
        <v>2</v>
      </c>
      <c r="K2100" s="159">
        <v>42163</v>
      </c>
      <c r="L2100" s="161">
        <v>7316.2673349999995</v>
      </c>
      <c r="M2100" s="162">
        <v>151988592</v>
      </c>
      <c r="N2100">
        <v>153</v>
      </c>
      <c r="P2100" t="s">
        <v>12455</v>
      </c>
      <c r="Q2100" s="169" t="s">
        <v>12419</v>
      </c>
      <c r="R2100"/>
      <c r="S2100" s="91"/>
      <c r="T2100" s="91" t="s">
        <v>27519</v>
      </c>
      <c r="U2100" s="97" t="s">
        <v>28024</v>
      </c>
    </row>
    <row r="2101" spans="1:23" hidden="1">
      <c r="A2101" s="16">
        <v>42217</v>
      </c>
      <c r="B2101" s="142" t="s">
        <v>11986</v>
      </c>
      <c r="C2101" s="142" t="s">
        <v>12246</v>
      </c>
      <c r="D2101" s="142" t="s">
        <v>12247</v>
      </c>
      <c r="E2101" s="142" t="s">
        <v>4126</v>
      </c>
      <c r="F2101" s="142">
        <v>0</v>
      </c>
      <c r="G2101" s="142">
        <v>0</v>
      </c>
      <c r="H2101" s="142">
        <v>0</v>
      </c>
      <c r="I2101" s="157" t="s">
        <v>2</v>
      </c>
      <c r="K2101" s="159">
        <v>42163</v>
      </c>
      <c r="L2101" s="161">
        <v>5308.2185275000002</v>
      </c>
      <c r="M2101" s="163">
        <v>151987941</v>
      </c>
      <c r="N2101">
        <v>153</v>
      </c>
      <c r="P2101" t="s">
        <v>12455</v>
      </c>
      <c r="Q2101" s="169" t="s">
        <v>12320</v>
      </c>
      <c r="R2101"/>
      <c r="S2101" s="91"/>
    </row>
    <row r="2102" spans="1:23" ht="42" hidden="1">
      <c r="A2102" s="16">
        <v>42217</v>
      </c>
      <c r="B2102" s="143" t="s">
        <v>11987</v>
      </c>
      <c r="C2102" s="142" t="s">
        <v>12248</v>
      </c>
      <c r="D2102" s="142" t="s">
        <v>12249</v>
      </c>
      <c r="E2102" s="142" t="s">
        <v>2438</v>
      </c>
      <c r="F2102" s="142">
        <v>3533143</v>
      </c>
      <c r="G2102" s="142">
        <v>9271170</v>
      </c>
      <c r="H2102" s="142">
        <v>9173976558</v>
      </c>
      <c r="I2102" s="157" t="s">
        <v>2</v>
      </c>
      <c r="K2102" s="159">
        <v>42163</v>
      </c>
      <c r="L2102" s="161">
        <v>3421.9114800000002</v>
      </c>
      <c r="M2102" s="162">
        <v>151988260</v>
      </c>
      <c r="N2102">
        <v>153</v>
      </c>
      <c r="P2102" t="s">
        <v>12455</v>
      </c>
      <c r="Q2102" s="169" t="s">
        <v>12420</v>
      </c>
      <c r="R2102"/>
      <c r="S2102" s="91" t="s">
        <v>13984</v>
      </c>
      <c r="T2102" s="91" t="s">
        <v>27519</v>
      </c>
      <c r="U2102" s="97" t="s">
        <v>28025</v>
      </c>
    </row>
    <row r="2103" spans="1:23" ht="30" hidden="1">
      <c r="A2103" s="16">
        <v>42217</v>
      </c>
      <c r="B2103" s="142" t="s">
        <v>11988</v>
      </c>
      <c r="C2103" s="142" t="s">
        <v>12250</v>
      </c>
      <c r="D2103" s="142" t="s">
        <v>12251</v>
      </c>
      <c r="E2103" s="142" t="s">
        <v>12146</v>
      </c>
      <c r="F2103" s="142">
        <v>4753443</v>
      </c>
      <c r="G2103" s="142">
        <v>6311638</v>
      </c>
      <c r="H2103" s="142">
        <v>9151147889</v>
      </c>
      <c r="I2103" s="157" t="s">
        <v>2</v>
      </c>
      <c r="K2103" s="159">
        <v>42163</v>
      </c>
      <c r="L2103" s="161">
        <v>1394.4673325000001</v>
      </c>
      <c r="M2103" s="163">
        <v>151987420</v>
      </c>
      <c r="N2103">
        <v>153</v>
      </c>
      <c r="P2103" t="s">
        <v>12455</v>
      </c>
      <c r="Q2103" s="169" t="s">
        <v>12421</v>
      </c>
      <c r="R2103"/>
      <c r="S2103" s="91"/>
      <c r="T2103" s="91" t="s">
        <v>27519</v>
      </c>
      <c r="U2103" s="97" t="s">
        <v>28026</v>
      </c>
      <c r="W2103" t="s">
        <v>28882</v>
      </c>
    </row>
    <row r="2104" spans="1:23" ht="45" hidden="1">
      <c r="A2104" s="16">
        <v>42217</v>
      </c>
      <c r="B2104" s="142" t="s">
        <v>11989</v>
      </c>
      <c r="C2104" s="142" t="s">
        <v>12252</v>
      </c>
      <c r="D2104" s="142" t="s">
        <v>12253</v>
      </c>
      <c r="E2104" s="142" t="s">
        <v>4141</v>
      </c>
      <c r="F2104" s="142">
        <v>8016540</v>
      </c>
      <c r="G2104" s="142">
        <v>8892711</v>
      </c>
      <c r="H2104" s="142">
        <v>9063607202</v>
      </c>
      <c r="I2104" s="157" t="s">
        <v>2</v>
      </c>
      <c r="K2104" s="159">
        <v>42163</v>
      </c>
      <c r="L2104" s="161">
        <v>6031.9159399999999</v>
      </c>
      <c r="M2104" s="163">
        <v>151988203</v>
      </c>
      <c r="N2104">
        <v>153</v>
      </c>
      <c r="P2104" t="s">
        <v>12455</v>
      </c>
      <c r="Q2104" s="169" t="s">
        <v>12422</v>
      </c>
      <c r="R2104"/>
      <c r="S2104" s="91"/>
      <c r="T2104" s="91" t="s">
        <v>27519</v>
      </c>
      <c r="U2104" s="97" t="s">
        <v>28027</v>
      </c>
    </row>
    <row r="2105" spans="1:23" ht="21" hidden="1">
      <c r="A2105" s="16">
        <v>42217</v>
      </c>
      <c r="B2105" s="147" t="s">
        <v>11990</v>
      </c>
      <c r="C2105" s="142" t="s">
        <v>12254</v>
      </c>
      <c r="D2105" s="142" t="s">
        <v>12255</v>
      </c>
      <c r="E2105" s="142" t="s">
        <v>82</v>
      </c>
      <c r="F2105" s="142">
        <v>9088881408</v>
      </c>
      <c r="G2105" s="142">
        <v>0</v>
      </c>
      <c r="H2105" s="142">
        <v>9177858319</v>
      </c>
      <c r="I2105" s="157" t="s">
        <v>2</v>
      </c>
      <c r="K2105" s="159">
        <v>42163</v>
      </c>
      <c r="L2105" s="161">
        <v>8250.1347325000006</v>
      </c>
      <c r="M2105" s="162">
        <v>151987601</v>
      </c>
      <c r="N2105">
        <v>153</v>
      </c>
      <c r="P2105" t="s">
        <v>12455</v>
      </c>
      <c r="Q2105" s="169" t="s">
        <v>12423</v>
      </c>
      <c r="R2105"/>
      <c r="S2105" s="91"/>
      <c r="T2105" s="91" t="s">
        <v>27519</v>
      </c>
      <c r="U2105" s="97" t="s">
        <v>28028</v>
      </c>
    </row>
    <row r="2106" spans="1:23" ht="21" hidden="1">
      <c r="A2106" s="16">
        <v>42217</v>
      </c>
      <c r="B2106" s="141" t="s">
        <v>11991</v>
      </c>
      <c r="C2106" s="142" t="s">
        <v>12256</v>
      </c>
      <c r="D2106" s="142" t="s">
        <v>12257</v>
      </c>
      <c r="E2106" s="142" t="s">
        <v>82</v>
      </c>
      <c r="F2106" s="142">
        <v>8438138</v>
      </c>
      <c r="G2106" s="142">
        <v>0</v>
      </c>
      <c r="H2106" s="142">
        <v>0</v>
      </c>
      <c r="I2106" s="157" t="s">
        <v>2</v>
      </c>
      <c r="K2106" s="159">
        <v>42163</v>
      </c>
      <c r="L2106" s="161">
        <v>10065.398579999999</v>
      </c>
      <c r="M2106" s="162">
        <v>151987248</v>
      </c>
      <c r="N2106">
        <v>153</v>
      </c>
      <c r="P2106" t="s">
        <v>12455</v>
      </c>
      <c r="Q2106" s="169" t="s">
        <v>12424</v>
      </c>
      <c r="R2106"/>
      <c r="S2106" s="91"/>
      <c r="T2106" s="91" t="s">
        <v>27519</v>
      </c>
      <c r="U2106" s="97" t="s">
        <v>28029</v>
      </c>
    </row>
    <row r="2107" spans="1:23" ht="75" hidden="1">
      <c r="A2107" s="16">
        <v>42217</v>
      </c>
      <c r="B2107" s="142" t="s">
        <v>11992</v>
      </c>
      <c r="C2107" s="142" t="s">
        <v>12258</v>
      </c>
      <c r="D2107" s="142" t="s">
        <v>12259</v>
      </c>
      <c r="E2107" s="142" t="s">
        <v>2438</v>
      </c>
      <c r="F2107" s="142">
        <v>2360778</v>
      </c>
      <c r="G2107" s="142">
        <v>0</v>
      </c>
      <c r="H2107" s="142">
        <v>9152945377</v>
      </c>
      <c r="I2107" s="157" t="s">
        <v>2</v>
      </c>
      <c r="K2107" s="159">
        <v>42163</v>
      </c>
      <c r="L2107" s="161">
        <v>7384.5316999999995</v>
      </c>
      <c r="M2107" s="163">
        <v>151987610</v>
      </c>
      <c r="N2107">
        <v>153</v>
      </c>
      <c r="P2107" t="s">
        <v>12455</v>
      </c>
      <c r="Q2107" s="169" t="s">
        <v>12425</v>
      </c>
      <c r="R2107"/>
      <c r="S2107" s="91"/>
      <c r="T2107" s="91" t="s">
        <v>27519</v>
      </c>
      <c r="U2107" s="97" t="s">
        <v>28030</v>
      </c>
    </row>
    <row r="2108" spans="1:23" hidden="1">
      <c r="A2108" s="16">
        <v>42217</v>
      </c>
      <c r="B2108" s="142" t="s">
        <v>11993</v>
      </c>
      <c r="C2108" s="142" t="s">
        <v>12260</v>
      </c>
      <c r="D2108" s="142" t="s">
        <v>12261</v>
      </c>
      <c r="E2108" s="142" t="s">
        <v>1461</v>
      </c>
      <c r="F2108" s="142">
        <v>507325101</v>
      </c>
      <c r="G2108" s="142">
        <v>4041430</v>
      </c>
      <c r="H2108" s="142">
        <v>0</v>
      </c>
      <c r="I2108" s="157" t="s">
        <v>2</v>
      </c>
      <c r="K2108" s="159">
        <v>42163</v>
      </c>
      <c r="L2108" s="161">
        <v>4590.0717750000003</v>
      </c>
      <c r="M2108" s="163">
        <v>151986828</v>
      </c>
      <c r="N2108">
        <v>153</v>
      </c>
      <c r="P2108" t="s">
        <v>12455</v>
      </c>
      <c r="Q2108" s="169" t="s">
        <v>12426</v>
      </c>
      <c r="R2108"/>
      <c r="S2108" s="91"/>
      <c r="T2108" s="91" t="s">
        <v>27519</v>
      </c>
      <c r="U2108" s="97" t="s">
        <v>28031</v>
      </c>
    </row>
    <row r="2109" spans="1:23" ht="30" hidden="1">
      <c r="A2109" s="16">
        <v>42217</v>
      </c>
      <c r="B2109" s="142" t="s">
        <v>11994</v>
      </c>
      <c r="C2109" s="142" t="s">
        <v>12262</v>
      </c>
      <c r="D2109" s="142" t="s">
        <v>12263</v>
      </c>
      <c r="E2109" s="142" t="s">
        <v>2404</v>
      </c>
      <c r="F2109" s="142">
        <v>8279447</v>
      </c>
      <c r="G2109" s="142">
        <v>0</v>
      </c>
      <c r="H2109" s="142">
        <v>9165971450</v>
      </c>
      <c r="I2109" s="157" t="s">
        <v>2</v>
      </c>
      <c r="K2109" s="159">
        <v>42163</v>
      </c>
      <c r="L2109" s="161">
        <v>12336.209419999999</v>
      </c>
      <c r="M2109" s="162">
        <v>151986778</v>
      </c>
      <c r="N2109">
        <v>153</v>
      </c>
      <c r="P2109" t="s">
        <v>12455</v>
      </c>
      <c r="Q2109" s="169" t="s">
        <v>12427</v>
      </c>
      <c r="R2109"/>
      <c r="S2109" s="91"/>
      <c r="T2109" s="91" t="s">
        <v>27519</v>
      </c>
      <c r="U2109" s="97" t="s">
        <v>28032</v>
      </c>
    </row>
    <row r="2110" spans="1:23" ht="31.5" hidden="1">
      <c r="A2110" s="16">
        <v>42217</v>
      </c>
      <c r="B2110" s="142" t="s">
        <v>11995</v>
      </c>
      <c r="C2110" s="142" t="s">
        <v>12264</v>
      </c>
      <c r="D2110" s="142" t="s">
        <v>12265</v>
      </c>
      <c r="E2110" s="142" t="s">
        <v>4141</v>
      </c>
      <c r="F2110" s="142">
        <v>0</v>
      </c>
      <c r="G2110" s="142">
        <v>0</v>
      </c>
      <c r="H2110" s="142">
        <v>9089438369</v>
      </c>
      <c r="I2110" s="157" t="s">
        <v>2</v>
      </c>
      <c r="K2110" s="159">
        <v>42163</v>
      </c>
      <c r="L2110" s="161">
        <v>3735.3070899999998</v>
      </c>
      <c r="M2110" s="162">
        <v>151986877</v>
      </c>
      <c r="N2110">
        <v>153</v>
      </c>
      <c r="P2110" t="s">
        <v>12455</v>
      </c>
      <c r="Q2110" s="169" t="s">
        <v>12428</v>
      </c>
      <c r="R2110"/>
      <c r="S2110" s="91"/>
      <c r="T2110" s="91" t="s">
        <v>27519</v>
      </c>
      <c r="U2110" s="97" t="s">
        <v>28033</v>
      </c>
    </row>
    <row r="2111" spans="1:23" ht="21" hidden="1">
      <c r="A2111" s="16">
        <v>42217</v>
      </c>
      <c r="B2111" s="142" t="s">
        <v>11996</v>
      </c>
      <c r="C2111" s="142" t="s">
        <v>12266</v>
      </c>
      <c r="D2111" s="142" t="s">
        <v>12267</v>
      </c>
      <c r="E2111" s="142" t="s">
        <v>1922</v>
      </c>
      <c r="F2111" s="142">
        <v>0</v>
      </c>
      <c r="G2111" s="142">
        <v>0</v>
      </c>
      <c r="H2111" s="142">
        <v>0</v>
      </c>
      <c r="I2111" s="157" t="s">
        <v>2</v>
      </c>
      <c r="K2111" s="159">
        <v>42163</v>
      </c>
      <c r="L2111" s="161">
        <v>10564.288325</v>
      </c>
      <c r="M2111" s="163">
        <v>151988097</v>
      </c>
      <c r="N2111">
        <v>153</v>
      </c>
      <c r="P2111" t="s">
        <v>12455</v>
      </c>
      <c r="Q2111" s="169" t="s">
        <v>12320</v>
      </c>
      <c r="R2111"/>
      <c r="S2111" s="91"/>
    </row>
    <row r="2112" spans="1:23" hidden="1">
      <c r="A2112" s="16">
        <v>42217</v>
      </c>
      <c r="B2112" s="141" t="s">
        <v>11997</v>
      </c>
      <c r="C2112" s="142" t="s">
        <v>12268</v>
      </c>
      <c r="D2112" s="142" t="s">
        <v>12261</v>
      </c>
      <c r="E2112" s="142" t="s">
        <v>4141</v>
      </c>
      <c r="F2112" s="142">
        <v>0</v>
      </c>
      <c r="G2112" s="142">
        <v>0</v>
      </c>
      <c r="H2112" s="142">
        <v>9164287849</v>
      </c>
      <c r="I2112" s="157" t="s">
        <v>2</v>
      </c>
      <c r="K2112" s="159">
        <v>42163</v>
      </c>
      <c r="L2112" s="161">
        <v>8925.2628399999994</v>
      </c>
      <c r="M2112" s="162">
        <v>151988104</v>
      </c>
      <c r="N2112">
        <v>153</v>
      </c>
      <c r="P2112" t="s">
        <v>12455</v>
      </c>
      <c r="Q2112" s="169" t="s">
        <v>12429</v>
      </c>
      <c r="R2112"/>
      <c r="S2112" s="91"/>
      <c r="T2112" s="91" t="s">
        <v>27519</v>
      </c>
      <c r="U2112" s="97" t="s">
        <v>28034</v>
      </c>
    </row>
    <row r="2113" spans="1:21" ht="31.5" hidden="1">
      <c r="A2113" s="16">
        <v>42217</v>
      </c>
      <c r="B2113" s="142" t="s">
        <v>11998</v>
      </c>
      <c r="C2113" s="142" t="s">
        <v>12269</v>
      </c>
      <c r="D2113" s="142" t="s">
        <v>12270</v>
      </c>
      <c r="E2113" s="142" t="s">
        <v>7</v>
      </c>
      <c r="F2113" s="142">
        <v>0</v>
      </c>
      <c r="G2113" s="142">
        <v>0</v>
      </c>
      <c r="H2113" s="142">
        <v>9215303379</v>
      </c>
      <c r="I2113" s="157" t="s">
        <v>2</v>
      </c>
      <c r="K2113" s="159">
        <v>42163</v>
      </c>
      <c r="L2113" s="161">
        <v>2037.6024649999999</v>
      </c>
      <c r="M2113" s="162">
        <v>151987917</v>
      </c>
      <c r="N2113">
        <v>153</v>
      </c>
      <c r="P2113" t="s">
        <v>12455</v>
      </c>
      <c r="Q2113" s="169" t="s">
        <v>12430</v>
      </c>
      <c r="R2113"/>
      <c r="S2113" s="91"/>
    </row>
    <row r="2114" spans="1:21" ht="30" hidden="1">
      <c r="A2114" s="16">
        <v>42217</v>
      </c>
      <c r="B2114" s="141" t="s">
        <v>11999</v>
      </c>
      <c r="C2114" s="142" t="s">
        <v>12271</v>
      </c>
      <c r="D2114" s="142" t="s">
        <v>12272</v>
      </c>
      <c r="E2114" s="142" t="s">
        <v>1922</v>
      </c>
      <c r="F2114" s="142">
        <v>4127299</v>
      </c>
      <c r="G2114" s="142">
        <v>9283170</v>
      </c>
      <c r="H2114" s="142">
        <v>9062441617</v>
      </c>
      <c r="I2114" s="157" t="s">
        <v>2</v>
      </c>
      <c r="K2114" s="159">
        <v>42163</v>
      </c>
      <c r="L2114" s="161">
        <v>7574.2132700000002</v>
      </c>
      <c r="M2114" s="162">
        <v>151988485</v>
      </c>
      <c r="N2114">
        <v>153</v>
      </c>
      <c r="P2114" t="s">
        <v>12455</v>
      </c>
      <c r="Q2114" s="169" t="s">
        <v>12431</v>
      </c>
      <c r="R2114"/>
      <c r="S2114" s="91"/>
      <c r="T2114" s="91" t="s">
        <v>27519</v>
      </c>
      <c r="U2114" s="97" t="s">
        <v>28035</v>
      </c>
    </row>
    <row r="2115" spans="1:21" ht="30" hidden="1">
      <c r="A2115" s="16">
        <v>42217</v>
      </c>
      <c r="B2115" s="143" t="s">
        <v>12000</v>
      </c>
      <c r="C2115" s="142" t="s">
        <v>12273</v>
      </c>
      <c r="D2115" s="142" t="s">
        <v>12274</v>
      </c>
      <c r="E2115" s="142" t="s">
        <v>4404</v>
      </c>
      <c r="F2115" s="142">
        <v>9217751277</v>
      </c>
      <c r="G2115" s="142">
        <v>0</v>
      </c>
      <c r="H2115" s="142">
        <v>9199442112</v>
      </c>
      <c r="I2115" s="157" t="s">
        <v>2</v>
      </c>
      <c r="K2115" s="159">
        <v>42163</v>
      </c>
      <c r="L2115" s="161">
        <v>4102.1889675000002</v>
      </c>
      <c r="M2115" s="162">
        <v>151987353</v>
      </c>
      <c r="N2115">
        <v>153</v>
      </c>
      <c r="P2115" t="s">
        <v>12455</v>
      </c>
      <c r="Q2115" s="169" t="s">
        <v>12432</v>
      </c>
      <c r="R2115"/>
      <c r="S2115" s="91"/>
      <c r="T2115" s="91" t="s">
        <v>27519</v>
      </c>
      <c r="U2115" s="97" t="s">
        <v>28036</v>
      </c>
    </row>
    <row r="2116" spans="1:21" ht="31.5" hidden="1">
      <c r="A2116" s="16">
        <v>42217</v>
      </c>
      <c r="B2116" s="154" t="s">
        <v>12001</v>
      </c>
      <c r="C2116" s="142" t="s">
        <v>12275</v>
      </c>
      <c r="D2116" s="142" t="s">
        <v>12276</v>
      </c>
      <c r="E2116" s="142" t="s">
        <v>448</v>
      </c>
      <c r="F2116" s="142">
        <v>6401127</v>
      </c>
      <c r="G2116" s="142">
        <v>0</v>
      </c>
      <c r="H2116" s="142">
        <v>9178139286</v>
      </c>
      <c r="I2116" s="157" t="s">
        <v>2</v>
      </c>
      <c r="K2116" s="159">
        <v>42163</v>
      </c>
      <c r="L2116" s="161">
        <v>18648.231615000001</v>
      </c>
      <c r="M2116" s="162">
        <v>151986638</v>
      </c>
      <c r="N2116">
        <v>153</v>
      </c>
      <c r="P2116" t="s">
        <v>12455</v>
      </c>
      <c r="Q2116" s="169" t="s">
        <v>12433</v>
      </c>
      <c r="R2116"/>
      <c r="S2116" s="91"/>
      <c r="T2116" s="91" t="s">
        <v>27519</v>
      </c>
      <c r="U2116" s="97" t="s">
        <v>28037</v>
      </c>
    </row>
    <row r="2117" spans="1:21" hidden="1">
      <c r="A2117" s="16">
        <v>42217</v>
      </c>
      <c r="B2117" s="142" t="s">
        <v>12002</v>
      </c>
      <c r="C2117" s="142" t="s">
        <v>12277</v>
      </c>
      <c r="D2117" s="142" t="s">
        <v>12278</v>
      </c>
      <c r="E2117" s="142" t="s">
        <v>12279</v>
      </c>
      <c r="F2117" s="142">
        <v>615605415613</v>
      </c>
      <c r="G2117" s="142">
        <v>0</v>
      </c>
      <c r="H2117" s="142">
        <v>0</v>
      </c>
      <c r="I2117" s="157" t="s">
        <v>2</v>
      </c>
      <c r="K2117" s="159">
        <v>42163</v>
      </c>
      <c r="L2117" s="161">
        <v>1834.9889350000001</v>
      </c>
      <c r="M2117" s="163">
        <v>151988196</v>
      </c>
      <c r="N2117">
        <v>153</v>
      </c>
      <c r="P2117" t="s">
        <v>12455</v>
      </c>
      <c r="Q2117" s="169" t="s">
        <v>12434</v>
      </c>
      <c r="R2117"/>
      <c r="S2117" s="91"/>
      <c r="T2117" s="91" t="s">
        <v>27519</v>
      </c>
      <c r="U2117" s="97" t="s">
        <v>28038</v>
      </c>
    </row>
    <row r="2118" spans="1:21" ht="31.5" hidden="1">
      <c r="A2118" s="16">
        <v>42217</v>
      </c>
      <c r="B2118" s="143" t="s">
        <v>12003</v>
      </c>
      <c r="C2118" s="142" t="s">
        <v>12280</v>
      </c>
      <c r="D2118" s="142" t="s">
        <v>12281</v>
      </c>
      <c r="E2118" s="142" t="s">
        <v>2433</v>
      </c>
      <c r="F2118" s="142">
        <v>9401905</v>
      </c>
      <c r="G2118" s="142">
        <v>0</v>
      </c>
      <c r="H2118" s="142">
        <v>0</v>
      </c>
      <c r="I2118" s="157" t="s">
        <v>2</v>
      </c>
      <c r="K2118" s="159">
        <v>42163</v>
      </c>
      <c r="L2118" s="161">
        <v>3969.0207049999999</v>
      </c>
      <c r="M2118" s="162">
        <v>151988220</v>
      </c>
      <c r="N2118">
        <v>153</v>
      </c>
      <c r="P2118" t="s">
        <v>12455</v>
      </c>
      <c r="Q2118" s="169" t="s">
        <v>12435</v>
      </c>
      <c r="R2118"/>
      <c r="S2118" s="91"/>
      <c r="T2118" s="91" t="s">
        <v>27519</v>
      </c>
      <c r="U2118" s="97" t="s">
        <v>28039</v>
      </c>
    </row>
    <row r="2119" spans="1:21" ht="30" hidden="1">
      <c r="A2119" s="16">
        <v>42217</v>
      </c>
      <c r="B2119" s="142" t="s">
        <v>12004</v>
      </c>
      <c r="C2119" s="142" t="s">
        <v>12282</v>
      </c>
      <c r="D2119" s="142" t="s">
        <v>12283</v>
      </c>
      <c r="E2119" s="142" t="s">
        <v>448</v>
      </c>
      <c r="F2119" s="142">
        <v>9178522311</v>
      </c>
      <c r="G2119" s="142">
        <v>8581211</v>
      </c>
      <c r="H2119" s="142">
        <v>9178522311</v>
      </c>
      <c r="I2119" s="157" t="s">
        <v>2</v>
      </c>
      <c r="K2119" s="159">
        <v>42163</v>
      </c>
      <c r="L2119" s="161">
        <v>9532.1340349999991</v>
      </c>
      <c r="M2119" s="162">
        <v>151987502</v>
      </c>
      <c r="N2119">
        <v>153</v>
      </c>
      <c r="P2119" t="s">
        <v>12455</v>
      </c>
      <c r="Q2119" s="169" t="s">
        <v>12436</v>
      </c>
      <c r="R2119"/>
      <c r="S2119" s="91" t="s">
        <v>13963</v>
      </c>
      <c r="T2119" s="91" t="s">
        <v>27519</v>
      </c>
      <c r="U2119" s="575" t="s">
        <v>28040</v>
      </c>
    </row>
    <row r="2120" spans="1:21" ht="30" hidden="1">
      <c r="A2120" s="16">
        <v>42217</v>
      </c>
      <c r="B2120" s="141" t="s">
        <v>12005</v>
      </c>
      <c r="C2120" s="142" t="s">
        <v>12284</v>
      </c>
      <c r="D2120" s="142" t="s">
        <v>12285</v>
      </c>
      <c r="E2120" s="142" t="s">
        <v>2404</v>
      </c>
      <c r="F2120" s="142">
        <v>5417277000</v>
      </c>
      <c r="G2120" s="142">
        <v>5273280</v>
      </c>
      <c r="H2120" s="142">
        <v>9175743200</v>
      </c>
      <c r="I2120" s="157" t="s">
        <v>2</v>
      </c>
      <c r="K2120" s="159">
        <v>42163</v>
      </c>
      <c r="L2120" s="161">
        <v>9932.1026999999995</v>
      </c>
      <c r="M2120" s="162">
        <v>151986943</v>
      </c>
      <c r="N2120">
        <v>153</v>
      </c>
      <c r="P2120" t="s">
        <v>12455</v>
      </c>
      <c r="Q2120" s="169" t="s">
        <v>12437</v>
      </c>
      <c r="R2120"/>
      <c r="S2120" s="91"/>
      <c r="T2120" s="91" t="s">
        <v>27519</v>
      </c>
      <c r="U2120" s="97" t="s">
        <v>28041</v>
      </c>
    </row>
    <row r="2121" spans="1:21" ht="21" hidden="1">
      <c r="A2121" s="16">
        <v>42217</v>
      </c>
      <c r="B2121" s="142" t="s">
        <v>12006</v>
      </c>
      <c r="C2121" s="142" t="s">
        <v>12286</v>
      </c>
      <c r="D2121" s="142" t="s">
        <v>12287</v>
      </c>
      <c r="E2121" s="142" t="s">
        <v>2438</v>
      </c>
      <c r="F2121" s="142">
        <v>0</v>
      </c>
      <c r="G2121" s="142">
        <v>0</v>
      </c>
      <c r="H2121" s="142">
        <v>0</v>
      </c>
      <c r="I2121" s="157" t="s">
        <v>2</v>
      </c>
      <c r="K2121" s="159">
        <v>42163</v>
      </c>
      <c r="L2121" s="161">
        <v>8396.0343549999998</v>
      </c>
      <c r="M2121" s="163">
        <v>151987826</v>
      </c>
      <c r="N2121">
        <v>153</v>
      </c>
      <c r="P2121" t="s">
        <v>12455</v>
      </c>
      <c r="Q2121" s="169" t="s">
        <v>12320</v>
      </c>
      <c r="R2121"/>
      <c r="S2121" s="91"/>
    </row>
    <row r="2122" spans="1:21" ht="21" hidden="1">
      <c r="A2122" s="16">
        <v>42217</v>
      </c>
      <c r="B2122" s="141" t="s">
        <v>12007</v>
      </c>
      <c r="C2122" s="142" t="s">
        <v>12288</v>
      </c>
      <c r="D2122" s="142" t="s">
        <v>12289</v>
      </c>
      <c r="E2122" s="142" t="s">
        <v>7</v>
      </c>
      <c r="F2122" s="142">
        <v>0</v>
      </c>
      <c r="G2122" s="142">
        <v>0</v>
      </c>
      <c r="H2122" s="142">
        <v>9193262539</v>
      </c>
      <c r="I2122" s="157" t="s">
        <v>2</v>
      </c>
      <c r="K2122" s="159">
        <v>42163</v>
      </c>
      <c r="L2122" s="161">
        <v>3077.1643325</v>
      </c>
      <c r="M2122" s="162">
        <v>151987460</v>
      </c>
      <c r="N2122">
        <v>153</v>
      </c>
      <c r="P2122" t="s">
        <v>12455</v>
      </c>
      <c r="Q2122" s="169" t="s">
        <v>12438</v>
      </c>
      <c r="R2122"/>
      <c r="S2122" s="91"/>
      <c r="T2122" s="91" t="s">
        <v>27519</v>
      </c>
      <c r="U2122" s="97" t="s">
        <v>28042</v>
      </c>
    </row>
    <row r="2123" spans="1:21" ht="31.5" hidden="1">
      <c r="A2123" s="16">
        <v>42217</v>
      </c>
      <c r="B2123" s="142" t="s">
        <v>12008</v>
      </c>
      <c r="C2123" s="142" t="s">
        <v>12290</v>
      </c>
      <c r="D2123" s="142" t="s">
        <v>12291</v>
      </c>
      <c r="E2123" s="142" t="s">
        <v>2438</v>
      </c>
      <c r="F2123" s="142">
        <v>6262462231</v>
      </c>
      <c r="G2123" s="142">
        <v>6263975069</v>
      </c>
      <c r="H2123" s="142">
        <v>0</v>
      </c>
      <c r="I2123" s="157" t="s">
        <v>2</v>
      </c>
      <c r="K2123" s="159">
        <v>42163</v>
      </c>
      <c r="L2123" s="161">
        <v>10085.429120000001</v>
      </c>
      <c r="M2123" s="163">
        <v>151988030</v>
      </c>
      <c r="N2123">
        <v>153</v>
      </c>
      <c r="P2123" t="s">
        <v>12455</v>
      </c>
      <c r="Q2123" s="169" t="s">
        <v>12439</v>
      </c>
      <c r="R2123"/>
      <c r="S2123" s="91"/>
      <c r="T2123" s="91" t="s">
        <v>27519</v>
      </c>
      <c r="U2123" s="97" t="s">
        <v>28043</v>
      </c>
    </row>
    <row r="2124" spans="1:21" ht="31.5" hidden="1">
      <c r="A2124" s="16">
        <v>42217</v>
      </c>
      <c r="B2124" s="142" t="s">
        <v>12009</v>
      </c>
      <c r="C2124" s="142" t="s">
        <v>12292</v>
      </c>
      <c r="D2124" s="142" t="s">
        <v>12293</v>
      </c>
      <c r="E2124" s="142" t="s">
        <v>4129</v>
      </c>
      <c r="F2124" s="142">
        <v>0</v>
      </c>
      <c r="G2124" s="142">
        <v>442089675000</v>
      </c>
      <c r="H2124" s="142">
        <v>0</v>
      </c>
      <c r="I2124" s="157" t="s">
        <v>2</v>
      </c>
      <c r="K2124" s="159">
        <v>42163</v>
      </c>
      <c r="L2124" s="161">
        <v>2069.0860825</v>
      </c>
      <c r="M2124" s="162">
        <v>151987537</v>
      </c>
      <c r="N2124">
        <v>153</v>
      </c>
      <c r="P2124" t="s">
        <v>12455</v>
      </c>
      <c r="Q2124" s="169" t="s">
        <v>12440</v>
      </c>
      <c r="R2124"/>
      <c r="S2124" s="91"/>
      <c r="T2124" s="91" t="s">
        <v>27519</v>
      </c>
      <c r="U2124" s="97" t="s">
        <v>28044</v>
      </c>
    </row>
    <row r="2125" spans="1:21" ht="31.5" hidden="1">
      <c r="A2125" s="16">
        <v>42217</v>
      </c>
      <c r="B2125" s="141" t="s">
        <v>12010</v>
      </c>
      <c r="C2125" s="142" t="s">
        <v>12294</v>
      </c>
      <c r="D2125" s="142" t="s">
        <v>12295</v>
      </c>
      <c r="E2125" s="142" t="s">
        <v>12032</v>
      </c>
      <c r="F2125" s="142">
        <v>353863497012</v>
      </c>
      <c r="G2125" s="142">
        <v>35312196659</v>
      </c>
      <c r="H2125" s="142">
        <v>0</v>
      </c>
      <c r="I2125" s="157" t="s">
        <v>2</v>
      </c>
      <c r="K2125" s="159">
        <v>42163</v>
      </c>
      <c r="L2125" s="161">
        <v>5346.6199150000002</v>
      </c>
      <c r="M2125" s="162">
        <v>151987289</v>
      </c>
      <c r="N2125">
        <v>153</v>
      </c>
      <c r="P2125" t="s">
        <v>12455</v>
      </c>
      <c r="Q2125" s="169" t="s">
        <v>12441</v>
      </c>
      <c r="R2125"/>
      <c r="S2125" s="91"/>
      <c r="T2125" s="91" t="s">
        <v>27519</v>
      </c>
      <c r="U2125" s="97" t="s">
        <v>28045</v>
      </c>
    </row>
    <row r="2126" spans="1:21" ht="30" hidden="1">
      <c r="A2126" s="16">
        <v>42217</v>
      </c>
      <c r="B2126" s="142" t="s">
        <v>12011</v>
      </c>
      <c r="C2126" s="142" t="s">
        <v>12296</v>
      </c>
      <c r="D2126" s="142" t="s">
        <v>12297</v>
      </c>
      <c r="E2126" s="142" t="s">
        <v>4117</v>
      </c>
      <c r="F2126" s="142">
        <v>9185009282</v>
      </c>
      <c r="G2126" s="142">
        <v>0</v>
      </c>
      <c r="H2126" s="142">
        <v>9982729229</v>
      </c>
      <c r="I2126" s="157" t="s">
        <v>2</v>
      </c>
      <c r="K2126" s="159">
        <v>42163</v>
      </c>
      <c r="L2126" s="161">
        <v>8811.7168299999994</v>
      </c>
      <c r="M2126" s="163">
        <v>151988238</v>
      </c>
      <c r="N2126">
        <v>153</v>
      </c>
      <c r="P2126" t="s">
        <v>12455</v>
      </c>
      <c r="Q2126" s="169" t="s">
        <v>12442</v>
      </c>
      <c r="R2126"/>
      <c r="S2126" s="91"/>
      <c r="T2126" s="91" t="s">
        <v>27519</v>
      </c>
      <c r="U2126" s="97" t="s">
        <v>28046</v>
      </c>
    </row>
    <row r="2127" spans="1:21" ht="21" hidden="1">
      <c r="A2127" s="16">
        <v>42217</v>
      </c>
      <c r="B2127" s="145" t="s">
        <v>12012</v>
      </c>
      <c r="C2127" s="142" t="s">
        <v>12298</v>
      </c>
      <c r="D2127" s="142" t="s">
        <v>12299</v>
      </c>
      <c r="E2127" s="142" t="s">
        <v>2409</v>
      </c>
      <c r="F2127" s="142">
        <v>7191339</v>
      </c>
      <c r="G2127" s="142">
        <v>7111159</v>
      </c>
      <c r="H2127" s="142">
        <v>0</v>
      </c>
      <c r="I2127" s="157" t="s">
        <v>2</v>
      </c>
      <c r="K2127" s="159">
        <v>42163</v>
      </c>
      <c r="L2127" s="161">
        <v>4968.9043675000003</v>
      </c>
      <c r="M2127" s="163">
        <v>151987990</v>
      </c>
      <c r="N2127">
        <v>153</v>
      </c>
      <c r="P2127" t="s">
        <v>12455</v>
      </c>
      <c r="Q2127" s="169" t="s">
        <v>12443</v>
      </c>
      <c r="R2127"/>
      <c r="S2127" s="91"/>
      <c r="T2127" s="91" t="s">
        <v>27519</v>
      </c>
      <c r="U2127" s="97" t="s">
        <v>28047</v>
      </c>
    </row>
    <row r="2128" spans="1:21" ht="21" hidden="1">
      <c r="A2128" s="16">
        <v>42217</v>
      </c>
      <c r="B2128" s="145" t="s">
        <v>12012</v>
      </c>
      <c r="C2128" s="142" t="s">
        <v>12300</v>
      </c>
      <c r="D2128" s="142" t="s">
        <v>12301</v>
      </c>
      <c r="E2128" s="142" t="s">
        <v>2409</v>
      </c>
      <c r="F2128" s="142">
        <v>7191339</v>
      </c>
      <c r="G2128" s="142">
        <v>7111159</v>
      </c>
      <c r="H2128" s="142">
        <v>0</v>
      </c>
      <c r="I2128" s="157" t="s">
        <v>2</v>
      </c>
      <c r="K2128" s="159">
        <v>42163</v>
      </c>
      <c r="L2128" s="161">
        <v>556.58390999999995</v>
      </c>
      <c r="M2128" s="162">
        <v>151988634</v>
      </c>
      <c r="N2128">
        <v>153</v>
      </c>
      <c r="P2128" t="s">
        <v>12455</v>
      </c>
      <c r="Q2128" s="169" t="s">
        <v>12443</v>
      </c>
      <c r="R2128"/>
      <c r="S2128" s="91"/>
      <c r="T2128" s="91" t="s">
        <v>27519</v>
      </c>
      <c r="U2128" s="97" t="s">
        <v>28047</v>
      </c>
    </row>
    <row r="2129" spans="1:26" ht="21" hidden="1">
      <c r="A2129" s="16">
        <v>42217</v>
      </c>
      <c r="B2129" s="141" t="s">
        <v>12013</v>
      </c>
      <c r="C2129" s="142" t="s">
        <v>12302</v>
      </c>
      <c r="D2129" s="142" t="s">
        <v>12303</v>
      </c>
      <c r="E2129" s="142" t="s">
        <v>12304</v>
      </c>
      <c r="F2129" s="142">
        <v>6881686</v>
      </c>
      <c r="G2129" s="142">
        <v>0</v>
      </c>
      <c r="H2129" s="142">
        <v>9175078043</v>
      </c>
      <c r="I2129" s="157" t="s">
        <v>2</v>
      </c>
      <c r="K2129" s="159">
        <v>42163</v>
      </c>
      <c r="L2129" s="161">
        <v>8468.5251024999998</v>
      </c>
      <c r="M2129" s="162">
        <v>151988005</v>
      </c>
      <c r="N2129">
        <v>153</v>
      </c>
      <c r="P2129" t="s">
        <v>12455</v>
      </c>
      <c r="Q2129" s="169" t="s">
        <v>12444</v>
      </c>
      <c r="R2129"/>
      <c r="S2129" s="91"/>
      <c r="T2129" s="91" t="s">
        <v>27519</v>
      </c>
      <c r="U2129" s="97" t="s">
        <v>28048</v>
      </c>
    </row>
    <row r="2130" spans="1:26" ht="21" hidden="1">
      <c r="A2130" s="16">
        <v>42217</v>
      </c>
      <c r="B2130" s="141" t="s">
        <v>12014</v>
      </c>
      <c r="C2130" s="142" t="s">
        <v>12305</v>
      </c>
      <c r="D2130" s="142" t="s">
        <v>12306</v>
      </c>
      <c r="E2130" s="142" t="s">
        <v>4141</v>
      </c>
      <c r="F2130" s="142">
        <v>0</v>
      </c>
      <c r="G2130" s="142">
        <v>0</v>
      </c>
      <c r="H2130" s="142">
        <v>0</v>
      </c>
      <c r="I2130" s="157" t="s">
        <v>2</v>
      </c>
      <c r="K2130" s="159">
        <v>42163</v>
      </c>
      <c r="L2130" s="161">
        <v>8621.7341199999992</v>
      </c>
      <c r="M2130" s="163">
        <v>151986745</v>
      </c>
      <c r="N2130">
        <v>153</v>
      </c>
      <c r="P2130" t="s">
        <v>12455</v>
      </c>
      <c r="Q2130" s="169" t="s">
        <v>12320</v>
      </c>
      <c r="R2130"/>
      <c r="S2130" s="91"/>
      <c r="T2130" s="91"/>
    </row>
    <row r="2131" spans="1:26" ht="45" hidden="1">
      <c r="A2131" s="16">
        <v>42217</v>
      </c>
      <c r="B2131" s="142" t="s">
        <v>12015</v>
      </c>
      <c r="C2131" s="142" t="s">
        <v>12307</v>
      </c>
      <c r="D2131" s="142" t="s">
        <v>12308</v>
      </c>
      <c r="E2131" s="142" t="s">
        <v>5346</v>
      </c>
      <c r="F2131" s="142">
        <v>7447641</v>
      </c>
      <c r="G2131" s="142">
        <v>7447408</v>
      </c>
      <c r="H2131" s="142">
        <v>9228470891</v>
      </c>
      <c r="I2131" s="157" t="s">
        <v>2</v>
      </c>
      <c r="K2131" s="159">
        <v>42163</v>
      </c>
      <c r="L2131" s="161">
        <v>13317.728709999999</v>
      </c>
      <c r="M2131" s="162">
        <v>151988287</v>
      </c>
      <c r="N2131">
        <v>153</v>
      </c>
      <c r="P2131" t="s">
        <v>12455</v>
      </c>
      <c r="Q2131" s="169" t="s">
        <v>12445</v>
      </c>
      <c r="R2131"/>
      <c r="S2131" s="91"/>
      <c r="T2131" s="91" t="s">
        <v>27519</v>
      </c>
      <c r="U2131" s="97" t="s">
        <v>28049</v>
      </c>
    </row>
    <row r="2132" spans="1:26" ht="31.5" hidden="1">
      <c r="A2132" s="16">
        <v>42217</v>
      </c>
      <c r="B2132" s="142" t="s">
        <v>12016</v>
      </c>
      <c r="C2132" s="142" t="s">
        <v>12309</v>
      </c>
      <c r="D2132" s="142" t="s">
        <v>12310</v>
      </c>
      <c r="E2132" s="142" t="s">
        <v>82</v>
      </c>
      <c r="F2132" s="142">
        <v>0</v>
      </c>
      <c r="G2132" s="142">
        <v>0</v>
      </c>
      <c r="H2132" s="142">
        <v>9063279698</v>
      </c>
      <c r="I2132" s="157" t="s">
        <v>2</v>
      </c>
      <c r="K2132" s="159">
        <v>42163</v>
      </c>
      <c r="L2132" s="161">
        <v>4003.3424175</v>
      </c>
      <c r="M2132" s="163">
        <v>151987650</v>
      </c>
      <c r="N2132">
        <v>153</v>
      </c>
      <c r="P2132" t="s">
        <v>12455</v>
      </c>
      <c r="Q2132" s="169" t="s">
        <v>12446</v>
      </c>
      <c r="R2132"/>
      <c r="S2132" s="91"/>
      <c r="T2132" s="91" t="s">
        <v>27519</v>
      </c>
      <c r="U2132" s="97" t="s">
        <v>28050</v>
      </c>
    </row>
    <row r="2133" spans="1:26" s="185" customFormat="1" ht="30" hidden="1">
      <c r="A2133" s="176">
        <v>42191</v>
      </c>
      <c r="B2133" s="455" t="s">
        <v>12450</v>
      </c>
      <c r="C2133" s="456">
        <v>42884</v>
      </c>
      <c r="D2133" s="455" t="s">
        <v>12451</v>
      </c>
      <c r="E2133" s="455" t="s">
        <v>12452</v>
      </c>
      <c r="F2133" s="455" t="s">
        <v>12453</v>
      </c>
      <c r="H2133" s="457" t="s">
        <v>12449</v>
      </c>
      <c r="I2133" s="458" t="s">
        <v>12448</v>
      </c>
      <c r="K2133" s="459">
        <v>42153.666666666664</v>
      </c>
      <c r="L2133" s="460">
        <v>13799.84</v>
      </c>
      <c r="M2133" s="461" t="s">
        <v>12447</v>
      </c>
      <c r="N2133" s="185">
        <v>1</v>
      </c>
      <c r="P2133" s="185" t="s">
        <v>3</v>
      </c>
      <c r="Q2133" s="140" t="s">
        <v>25280</v>
      </c>
      <c r="S2133" s="457" t="s">
        <v>12454</v>
      </c>
      <c r="U2133" s="140" t="s">
        <v>25281</v>
      </c>
      <c r="W2133" s="283" t="s">
        <v>25279</v>
      </c>
      <c r="Y2133" s="185" t="s">
        <v>25495</v>
      </c>
    </row>
    <row r="2134" spans="1:26" s="185" customFormat="1" ht="45" hidden="1">
      <c r="A2134" s="176">
        <v>42205</v>
      </c>
      <c r="B2134" s="441" t="s">
        <v>2387</v>
      </c>
      <c r="C2134" s="442" t="s">
        <v>2388</v>
      </c>
      <c r="D2134" s="442" t="s">
        <v>2389</v>
      </c>
      <c r="E2134" s="442" t="s">
        <v>143</v>
      </c>
      <c r="F2134" s="443" t="s">
        <v>13953</v>
      </c>
      <c r="G2134" s="443"/>
      <c r="H2134" s="443" t="s">
        <v>13954</v>
      </c>
      <c r="I2134" s="444" t="s">
        <v>2</v>
      </c>
      <c r="K2134" s="445">
        <v>42122</v>
      </c>
      <c r="L2134" s="446">
        <v>20076.828818900001</v>
      </c>
      <c r="M2134" s="447" t="s">
        <v>2390</v>
      </c>
      <c r="N2134" s="185">
        <v>12</v>
      </c>
      <c r="O2134" s="448" t="s">
        <v>23940</v>
      </c>
      <c r="P2134" s="185" t="s">
        <v>3</v>
      </c>
      <c r="Q2134" s="140" t="s">
        <v>18720</v>
      </c>
      <c r="S2134" s="449" t="s">
        <v>25494</v>
      </c>
      <c r="U2134" s="283"/>
    </row>
    <row r="2135" spans="1:26" s="185" customFormat="1" hidden="1">
      <c r="A2135" s="176">
        <v>42205</v>
      </c>
      <c r="B2135" s="450" t="s">
        <v>2391</v>
      </c>
      <c r="C2135" s="451" t="s">
        <v>2392</v>
      </c>
      <c r="D2135" s="451" t="s">
        <v>2393</v>
      </c>
      <c r="E2135" s="451" t="s">
        <v>541</v>
      </c>
      <c r="F2135" s="452" t="s">
        <v>2394</v>
      </c>
      <c r="G2135" s="452"/>
      <c r="H2135" s="452" t="s">
        <v>2395</v>
      </c>
      <c r="I2135" s="444" t="s">
        <v>2</v>
      </c>
      <c r="K2135" s="445">
        <v>42123</v>
      </c>
      <c r="L2135" s="446">
        <v>13832.6801875</v>
      </c>
      <c r="M2135" s="453" t="s">
        <v>2396</v>
      </c>
      <c r="N2135" s="185">
        <v>12</v>
      </c>
      <c r="O2135" s="448" t="s">
        <v>23940</v>
      </c>
      <c r="P2135" s="185" t="s">
        <v>3</v>
      </c>
      <c r="Q2135" s="140" t="s">
        <v>18720</v>
      </c>
      <c r="S2135" s="449" t="s">
        <v>25494</v>
      </c>
      <c r="U2135" s="283"/>
    </row>
    <row r="2136" spans="1:26" ht="60" hidden="1">
      <c r="A2136" s="16">
        <v>42205</v>
      </c>
      <c r="B2136" s="190" t="s">
        <v>2397</v>
      </c>
      <c r="C2136" s="192" t="s">
        <v>2398</v>
      </c>
      <c r="D2136" s="192" t="s">
        <v>2399</v>
      </c>
      <c r="E2136" s="192" t="s">
        <v>2400</v>
      </c>
      <c r="F2136" s="195">
        <v>464842954</v>
      </c>
      <c r="G2136" s="195" t="s">
        <v>2401</v>
      </c>
      <c r="H2136" s="195" t="s">
        <v>13955</v>
      </c>
      <c r="I2136" s="201" t="s">
        <v>2</v>
      </c>
      <c r="K2136" s="202">
        <v>42102</v>
      </c>
      <c r="L2136" s="203">
        <v>19187.204174999999</v>
      </c>
      <c r="M2136" s="204" t="s">
        <v>2402</v>
      </c>
      <c r="N2136">
        <v>12</v>
      </c>
      <c r="O2136" s="360" t="s">
        <v>23940</v>
      </c>
      <c r="P2136" t="s">
        <v>3</v>
      </c>
      <c r="Q2136" s="368" t="s">
        <v>18782</v>
      </c>
      <c r="R2136"/>
      <c r="S2136" s="91" t="s">
        <v>27280</v>
      </c>
      <c r="W2136" s="548" t="s">
        <v>27272</v>
      </c>
      <c r="X2136" s="545"/>
      <c r="Y2136" s="545"/>
      <c r="Z2136" s="545"/>
    </row>
    <row r="2137" spans="1:26" ht="76.5" hidden="1">
      <c r="A2137" s="16">
        <v>42205</v>
      </c>
      <c r="B2137" s="191" t="s">
        <v>2406</v>
      </c>
      <c r="C2137" s="191" t="s">
        <v>2407</v>
      </c>
      <c r="D2137" s="191" t="s">
        <v>2408</v>
      </c>
      <c r="E2137" s="191" t="s">
        <v>2409</v>
      </c>
      <c r="F2137" s="197" t="s">
        <v>2410</v>
      </c>
      <c r="G2137" s="197" t="s">
        <v>2411</v>
      </c>
      <c r="H2137" s="197" t="s">
        <v>13956</v>
      </c>
      <c r="I2137" s="201" t="s">
        <v>2</v>
      </c>
      <c r="K2137" s="202">
        <v>42101</v>
      </c>
      <c r="L2137" s="203">
        <v>24886.648412499999</v>
      </c>
      <c r="M2137" s="204" t="s">
        <v>2412</v>
      </c>
      <c r="N2137">
        <v>12</v>
      </c>
      <c r="O2137" s="360" t="s">
        <v>23940</v>
      </c>
      <c r="P2137" t="s">
        <v>3</v>
      </c>
      <c r="Q2137" s="369" t="s">
        <v>18781</v>
      </c>
      <c r="R2137"/>
      <c r="S2137" s="550" t="s">
        <v>27269</v>
      </c>
      <c r="W2137" s="454" t="s">
        <v>27273</v>
      </c>
      <c r="Y2137" s="454"/>
      <c r="Z2137" s="454"/>
    </row>
    <row r="2138" spans="1:26" ht="45" hidden="1">
      <c r="A2138" s="16">
        <v>42205</v>
      </c>
      <c r="B2138" s="190" t="s">
        <v>2413</v>
      </c>
      <c r="C2138" s="192" t="s">
        <v>2414</v>
      </c>
      <c r="D2138" s="192" t="s">
        <v>2415</v>
      </c>
      <c r="E2138" s="192" t="s">
        <v>82</v>
      </c>
      <c r="F2138" s="195" t="s">
        <v>2416</v>
      </c>
      <c r="G2138" s="195" t="s">
        <v>2417</v>
      </c>
      <c r="H2138" s="195" t="s">
        <v>2418</v>
      </c>
      <c r="I2138" s="201" t="s">
        <v>2</v>
      </c>
      <c r="K2138" s="202">
        <v>42122</v>
      </c>
      <c r="L2138" s="203">
        <v>16824.803471200001</v>
      </c>
      <c r="M2138" s="204" t="s">
        <v>2419</v>
      </c>
      <c r="N2138">
        <v>12</v>
      </c>
      <c r="O2138" s="360" t="s">
        <v>23940</v>
      </c>
      <c r="P2138" t="s">
        <v>3</v>
      </c>
      <c r="Q2138" s="368" t="s">
        <v>18783</v>
      </c>
      <c r="R2138"/>
      <c r="S2138" s="368" t="s">
        <v>27270</v>
      </c>
      <c r="W2138" s="548" t="s">
        <v>27274</v>
      </c>
      <c r="X2138" s="545"/>
      <c r="Y2138" s="545"/>
      <c r="Z2138" s="545"/>
    </row>
    <row r="2139" spans="1:26" ht="45" hidden="1">
      <c r="A2139" s="16">
        <v>42205</v>
      </c>
      <c r="B2139" s="190" t="s">
        <v>2420</v>
      </c>
      <c r="C2139" s="192" t="s">
        <v>2421</v>
      </c>
      <c r="D2139" s="192" t="s">
        <v>2422</v>
      </c>
      <c r="E2139" s="191" t="s">
        <v>2423</v>
      </c>
      <c r="F2139" s="195">
        <v>5102626908</v>
      </c>
      <c r="G2139" s="195" t="s">
        <v>2424</v>
      </c>
      <c r="H2139" s="542" t="s">
        <v>2425</v>
      </c>
      <c r="I2139" s="201" t="s">
        <v>2</v>
      </c>
      <c r="K2139" s="202">
        <v>42117</v>
      </c>
      <c r="L2139" s="203">
        <v>18776.3244184</v>
      </c>
      <c r="M2139" s="204" t="s">
        <v>2426</v>
      </c>
      <c r="N2139">
        <v>12</v>
      </c>
      <c r="O2139" s="360" t="s">
        <v>23940</v>
      </c>
      <c r="P2139" t="s">
        <v>3</v>
      </c>
      <c r="Q2139" s="368" t="s">
        <v>18784</v>
      </c>
      <c r="R2139"/>
      <c r="S2139" s="368" t="s">
        <v>27271</v>
      </c>
      <c r="W2139" s="548" t="s">
        <v>27275</v>
      </c>
      <c r="X2139" s="545"/>
      <c r="Y2139" s="545"/>
      <c r="Z2139" s="545"/>
    </row>
    <row r="2140" spans="1:26" ht="45" hidden="1">
      <c r="A2140" s="16">
        <v>42205</v>
      </c>
      <c r="B2140" s="189" t="s">
        <v>2427</v>
      </c>
      <c r="C2140" s="193" t="s">
        <v>2428</v>
      </c>
      <c r="D2140" s="193" t="s">
        <v>2429</v>
      </c>
      <c r="E2140" s="193" t="s">
        <v>2430</v>
      </c>
      <c r="F2140" s="543" t="s">
        <v>2431</v>
      </c>
      <c r="G2140" s="196"/>
      <c r="H2140" s="198" t="s">
        <v>13957</v>
      </c>
      <c r="I2140" s="201" t="s">
        <v>2</v>
      </c>
      <c r="K2140" s="202">
        <v>42122</v>
      </c>
      <c r="L2140" s="203">
        <v>2999.9985455999999</v>
      </c>
      <c r="M2140" s="205" t="s">
        <v>2432</v>
      </c>
      <c r="N2140">
        <v>12</v>
      </c>
      <c r="O2140" s="360" t="s">
        <v>23940</v>
      </c>
      <c r="P2140" t="s">
        <v>3</v>
      </c>
      <c r="Q2140" s="370" t="s">
        <v>18786</v>
      </c>
      <c r="R2140"/>
      <c r="S2140" s="91" t="s">
        <v>27287</v>
      </c>
      <c r="W2140" s="548" t="s">
        <v>27282</v>
      </c>
      <c r="X2140" s="545"/>
      <c r="Y2140" s="546"/>
      <c r="Z2140" s="546"/>
    </row>
    <row r="2141" spans="1:26" hidden="1">
      <c r="A2141" s="16">
        <v>42205</v>
      </c>
      <c r="B2141" s="190" t="s">
        <v>2434</v>
      </c>
      <c r="C2141" s="192" t="s">
        <v>2435</v>
      </c>
      <c r="D2141" s="192" t="s">
        <v>2436</v>
      </c>
      <c r="E2141" s="192" t="s">
        <v>477</v>
      </c>
      <c r="F2141" s="195">
        <v>4741412257</v>
      </c>
      <c r="G2141" s="195"/>
      <c r="H2141" s="195">
        <v>41412257</v>
      </c>
      <c r="I2141" s="201" t="s">
        <v>2</v>
      </c>
      <c r="K2141" s="202">
        <v>42098</v>
      </c>
      <c r="L2141" s="203">
        <v>35883.265414599999</v>
      </c>
      <c r="M2141" s="204" t="s">
        <v>2437</v>
      </c>
      <c r="N2141">
        <v>12</v>
      </c>
      <c r="O2141" s="360" t="s">
        <v>23940</v>
      </c>
      <c r="P2141" t="s">
        <v>3</v>
      </c>
      <c r="Q2141" s="368" t="s">
        <v>18785</v>
      </c>
      <c r="R2141"/>
      <c r="S2141" s="91" t="s">
        <v>27281</v>
      </c>
      <c r="W2141" s="548" t="s">
        <v>27276</v>
      </c>
      <c r="X2141" s="545"/>
      <c r="Y2141" s="545"/>
      <c r="Z2141" s="545"/>
    </row>
    <row r="2142" spans="1:26" ht="45" hidden="1">
      <c r="A2142" s="16">
        <v>42205</v>
      </c>
      <c r="B2142" s="190" t="s">
        <v>2443</v>
      </c>
      <c r="C2142" s="192" t="s">
        <v>2444</v>
      </c>
      <c r="D2142" s="192" t="s">
        <v>2445</v>
      </c>
      <c r="E2142" s="192" t="s">
        <v>7</v>
      </c>
      <c r="F2142" s="195" t="s">
        <v>2446</v>
      </c>
      <c r="G2142" s="195" t="s">
        <v>2447</v>
      </c>
      <c r="H2142" s="198" t="s">
        <v>13958</v>
      </c>
      <c r="I2142" s="201" t="s">
        <v>2</v>
      </c>
      <c r="K2142" s="202">
        <v>42101</v>
      </c>
      <c r="L2142" s="203">
        <v>9718.3193725000001</v>
      </c>
      <c r="M2142" s="204" t="s">
        <v>2448</v>
      </c>
      <c r="N2142">
        <v>12</v>
      </c>
      <c r="O2142" s="360" t="s">
        <v>23940</v>
      </c>
      <c r="P2142" t="s">
        <v>3</v>
      </c>
      <c r="Q2142" s="370" t="s">
        <v>18787</v>
      </c>
      <c r="R2142"/>
      <c r="S2142" s="91" t="s">
        <v>27283</v>
      </c>
      <c r="W2142" s="548" t="s">
        <v>27277</v>
      </c>
      <c r="X2142" s="545"/>
      <c r="Y2142" s="545"/>
      <c r="Z2142" s="545"/>
    </row>
    <row r="2143" spans="1:26" ht="105" hidden="1">
      <c r="A2143" s="16">
        <v>42205</v>
      </c>
      <c r="B2143" s="191" t="s">
        <v>2449</v>
      </c>
      <c r="C2143" s="194" t="s">
        <v>2450</v>
      </c>
      <c r="D2143" s="194" t="s">
        <v>2451</v>
      </c>
      <c r="E2143" s="194" t="s">
        <v>1461</v>
      </c>
      <c r="F2143" s="284" t="s">
        <v>13959</v>
      </c>
      <c r="G2143" s="198" t="s">
        <v>13960</v>
      </c>
      <c r="H2143" s="199"/>
      <c r="I2143" s="201" t="s">
        <v>2</v>
      </c>
      <c r="K2143" s="202">
        <v>42117</v>
      </c>
      <c r="L2143" s="203">
        <v>9014.1077819999991</v>
      </c>
      <c r="M2143" s="204" t="s">
        <v>2452</v>
      </c>
      <c r="N2143">
        <v>12</v>
      </c>
      <c r="O2143" s="360" t="s">
        <v>23940</v>
      </c>
      <c r="P2143" t="s">
        <v>3</v>
      </c>
      <c r="Q2143" s="370" t="s">
        <v>18788</v>
      </c>
      <c r="R2143"/>
      <c r="S2143" s="91" t="s">
        <v>27284</v>
      </c>
      <c r="W2143" s="544" t="s">
        <v>88</v>
      </c>
      <c r="X2143" s="547"/>
      <c r="Y2143" s="547"/>
      <c r="Z2143" s="547"/>
    </row>
    <row r="2144" spans="1:26" ht="30" hidden="1">
      <c r="A2144" s="16">
        <v>42205</v>
      </c>
      <c r="B2144" s="190" t="s">
        <v>2453</v>
      </c>
      <c r="C2144" s="192" t="s">
        <v>2454</v>
      </c>
      <c r="D2144" s="192" t="s">
        <v>2455</v>
      </c>
      <c r="E2144" s="192" t="s">
        <v>448</v>
      </c>
      <c r="F2144" s="195" t="s">
        <v>2456</v>
      </c>
      <c r="G2144" s="195" t="s">
        <v>2457</v>
      </c>
      <c r="H2144" s="195" t="s">
        <v>2458</v>
      </c>
      <c r="I2144" s="201" t="s">
        <v>2</v>
      </c>
      <c r="K2144" s="202">
        <v>42118</v>
      </c>
      <c r="L2144" s="203">
        <v>21037.763599999998</v>
      </c>
      <c r="M2144" s="204" t="s">
        <v>2459</v>
      </c>
      <c r="N2144">
        <v>12</v>
      </c>
      <c r="O2144" s="360" t="s">
        <v>23940</v>
      </c>
      <c r="P2144" t="s">
        <v>3</v>
      </c>
      <c r="Q2144" s="368" t="s">
        <v>18789</v>
      </c>
      <c r="R2144"/>
      <c r="S2144" s="91" t="s">
        <v>27286</v>
      </c>
      <c r="W2144" s="548" t="s">
        <v>27279</v>
      </c>
      <c r="X2144" s="545"/>
      <c r="Y2144" s="545"/>
      <c r="Z2144" s="545"/>
    </row>
    <row r="2145" spans="1:26" ht="45" hidden="1">
      <c r="A2145" s="16">
        <v>42205</v>
      </c>
      <c r="B2145" s="190" t="s">
        <v>2461</v>
      </c>
      <c r="C2145" s="192" t="s">
        <v>2462</v>
      </c>
      <c r="D2145" s="192" t="s">
        <v>2463</v>
      </c>
      <c r="E2145" s="192" t="s">
        <v>2438</v>
      </c>
      <c r="F2145" s="198" t="s">
        <v>13961</v>
      </c>
      <c r="G2145" s="200"/>
      <c r="H2145" s="284" t="s">
        <v>13962</v>
      </c>
      <c r="I2145" s="201" t="s">
        <v>2</v>
      </c>
      <c r="K2145" s="202">
        <v>42124</v>
      </c>
      <c r="L2145" s="203">
        <v>49832.1469125</v>
      </c>
      <c r="M2145" s="204" t="s">
        <v>2464</v>
      </c>
      <c r="N2145">
        <v>12</v>
      </c>
      <c r="O2145" s="360" t="s">
        <v>23940</v>
      </c>
      <c r="P2145" t="s">
        <v>3</v>
      </c>
      <c r="Q2145" s="370" t="s">
        <v>18790</v>
      </c>
      <c r="R2145"/>
      <c r="S2145" s="91" t="s">
        <v>27285</v>
      </c>
      <c r="W2145" s="548" t="s">
        <v>27278</v>
      </c>
      <c r="X2145" s="545"/>
      <c r="Y2145" s="545"/>
      <c r="Z2145" s="545"/>
    </row>
    <row r="2146" spans="1:26" ht="34.5" hidden="1">
      <c r="A2146" s="16">
        <v>42211</v>
      </c>
      <c r="B2146" s="228" t="s">
        <v>15077</v>
      </c>
      <c r="C2146" s="228" t="s">
        <v>15079</v>
      </c>
      <c r="D2146" s="228" t="s">
        <v>14462</v>
      </c>
      <c r="E2146" s="228" t="s">
        <v>1</v>
      </c>
      <c r="F2146" s="102" t="s">
        <v>15082</v>
      </c>
      <c r="G2146" s="102"/>
      <c r="H2146" s="102"/>
      <c r="I2146" s="228" t="s">
        <v>2</v>
      </c>
      <c r="K2146" s="247">
        <v>42209</v>
      </c>
      <c r="L2146" s="248">
        <v>19572.911250000001</v>
      </c>
      <c r="M2146" s="248" t="s">
        <v>15084</v>
      </c>
      <c r="N2146">
        <v>2</v>
      </c>
      <c r="P2146" t="s">
        <v>3</v>
      </c>
      <c r="Q2146" s="363" t="s">
        <v>18794</v>
      </c>
      <c r="R2146"/>
      <c r="S2146" s="91"/>
      <c r="U2146"/>
    </row>
    <row r="2147" spans="1:26" ht="34.5" hidden="1">
      <c r="A2147" s="16">
        <v>42211</v>
      </c>
      <c r="B2147" s="228" t="s">
        <v>15078</v>
      </c>
      <c r="C2147" s="228" t="s">
        <v>15080</v>
      </c>
      <c r="D2147" s="228" t="s">
        <v>15081</v>
      </c>
      <c r="E2147" s="228" t="s">
        <v>1</v>
      </c>
      <c r="F2147" s="105" t="s">
        <v>15083</v>
      </c>
      <c r="G2147" s="105"/>
      <c r="H2147" s="105"/>
      <c r="I2147" s="228" t="s">
        <v>2</v>
      </c>
      <c r="K2147" s="247">
        <v>42207</v>
      </c>
      <c r="L2147" s="248">
        <v>23905.278481600002</v>
      </c>
      <c r="M2147" s="248" t="s">
        <v>15085</v>
      </c>
      <c r="N2147">
        <v>2</v>
      </c>
      <c r="P2147" t="s">
        <v>3</v>
      </c>
      <c r="Q2147" s="362" t="s">
        <v>18795</v>
      </c>
      <c r="R2147"/>
      <c r="S2147" s="91"/>
      <c r="U2147"/>
    </row>
    <row r="2148" spans="1:26" ht="23.25" hidden="1">
      <c r="A2148" s="16">
        <v>42211</v>
      </c>
      <c r="B2148" s="207" t="s">
        <v>13993</v>
      </c>
      <c r="C2148" s="216" t="s">
        <v>14215</v>
      </c>
      <c r="D2148" s="216" t="s">
        <v>1035</v>
      </c>
      <c r="E2148" s="216" t="s">
        <v>514</v>
      </c>
      <c r="F2148" s="217">
        <v>8447885</v>
      </c>
      <c r="G2148" s="217">
        <v>9175614561</v>
      </c>
      <c r="H2148" s="217">
        <v>9175614561</v>
      </c>
      <c r="I2148" s="229" t="s">
        <v>2</v>
      </c>
      <c r="J2148" s="230" t="s">
        <v>14639</v>
      </c>
      <c r="K2148" s="215">
        <v>42192.666666666664</v>
      </c>
      <c r="L2148" s="238">
        <v>12444.296315</v>
      </c>
      <c r="M2148" s="208" t="s">
        <v>14838</v>
      </c>
      <c r="N2148">
        <v>234</v>
      </c>
      <c r="P2148" t="s">
        <v>15075</v>
      </c>
      <c r="Q2148" s="230" t="s">
        <v>23440</v>
      </c>
      <c r="R2148" t="s">
        <v>27711</v>
      </c>
      <c r="S2148" s="91" t="s">
        <v>28690</v>
      </c>
      <c r="U2148"/>
    </row>
    <row r="2149" spans="1:26" ht="23.25" hidden="1">
      <c r="A2149" s="16">
        <v>42211</v>
      </c>
      <c r="B2149" s="207" t="s">
        <v>13994</v>
      </c>
      <c r="C2149" s="216" t="s">
        <v>14216</v>
      </c>
      <c r="D2149" s="216" t="s">
        <v>14217</v>
      </c>
      <c r="E2149" s="216" t="s">
        <v>416</v>
      </c>
      <c r="F2149" s="217">
        <v>9284302475</v>
      </c>
      <c r="G2149" s="217">
        <v>0</v>
      </c>
      <c r="H2149" s="217" t="s">
        <v>14612</v>
      </c>
      <c r="I2149" s="231" t="s">
        <v>2</v>
      </c>
      <c r="J2149" s="230" t="s">
        <v>14640</v>
      </c>
      <c r="K2149" s="215">
        <v>42216</v>
      </c>
      <c r="L2149" s="239">
        <v>6018.5917700000009</v>
      </c>
      <c r="M2149" s="240" t="s">
        <v>14839</v>
      </c>
      <c r="N2149">
        <v>234</v>
      </c>
      <c r="P2149" t="s">
        <v>15075</v>
      </c>
      <c r="Q2149" s="230" t="s">
        <v>23441</v>
      </c>
      <c r="R2149" t="s">
        <v>27711</v>
      </c>
      <c r="S2149" s="91" t="s">
        <v>28691</v>
      </c>
      <c r="U2149"/>
    </row>
    <row r="2150" spans="1:26" ht="23.25" hidden="1">
      <c r="A2150" s="16">
        <v>42211</v>
      </c>
      <c r="B2150" s="207" t="s">
        <v>13995</v>
      </c>
      <c r="C2150" s="216" t="s">
        <v>14218</v>
      </c>
      <c r="D2150" s="216" t="s">
        <v>190</v>
      </c>
      <c r="E2150" s="216" t="s">
        <v>111</v>
      </c>
      <c r="F2150" s="216">
        <v>9399211956</v>
      </c>
      <c r="G2150" s="217">
        <v>0</v>
      </c>
      <c r="H2150" s="216">
        <v>9292524568</v>
      </c>
      <c r="I2150" s="231" t="s">
        <v>2</v>
      </c>
      <c r="J2150" s="230" t="s">
        <v>14641</v>
      </c>
      <c r="K2150" s="215">
        <v>42200.666666666664</v>
      </c>
      <c r="L2150" s="239">
        <v>2897.9746500000001</v>
      </c>
      <c r="M2150" s="240" t="s">
        <v>14840</v>
      </c>
      <c r="N2150">
        <v>234</v>
      </c>
      <c r="P2150" t="s">
        <v>15075</v>
      </c>
      <c r="Q2150" s="371" t="s">
        <v>23442</v>
      </c>
      <c r="R2150" t="s">
        <v>27711</v>
      </c>
      <c r="S2150" s="91" t="s">
        <v>28692</v>
      </c>
      <c r="U2150"/>
    </row>
    <row r="2151" spans="1:26" ht="34.5" hidden="1">
      <c r="A2151" s="16">
        <v>42211</v>
      </c>
      <c r="B2151" s="208" t="s">
        <v>13996</v>
      </c>
      <c r="C2151" s="217" t="s">
        <v>14219</v>
      </c>
      <c r="D2151" s="217" t="s">
        <v>1136</v>
      </c>
      <c r="E2151" s="217" t="s">
        <v>14549</v>
      </c>
      <c r="F2151" s="217">
        <v>786223342</v>
      </c>
      <c r="G2151" s="217">
        <v>0</v>
      </c>
      <c r="H2151" s="217" t="s">
        <v>14613</v>
      </c>
      <c r="I2151" s="231" t="s">
        <v>2</v>
      </c>
      <c r="J2151" s="230" t="s">
        <v>14642</v>
      </c>
      <c r="K2151" s="215">
        <v>42216.666666666664</v>
      </c>
      <c r="L2151" s="239">
        <v>9968.5730199999998</v>
      </c>
      <c r="M2151" s="240" t="s">
        <v>14841</v>
      </c>
      <c r="N2151">
        <v>234</v>
      </c>
      <c r="P2151" t="s">
        <v>15075</v>
      </c>
      <c r="Q2151" s="230" t="s">
        <v>23443</v>
      </c>
      <c r="R2151"/>
      <c r="S2151" s="91"/>
      <c r="U2151"/>
    </row>
    <row r="2152" spans="1:26" ht="23.25" hidden="1">
      <c r="A2152" s="16">
        <v>42211</v>
      </c>
      <c r="B2152" s="207" t="s">
        <v>13997</v>
      </c>
      <c r="C2152" s="216" t="s">
        <v>14220</v>
      </c>
      <c r="D2152" s="216" t="s">
        <v>0</v>
      </c>
      <c r="E2152" s="216" t="s">
        <v>143</v>
      </c>
      <c r="F2152" s="217">
        <v>9088921244</v>
      </c>
      <c r="G2152" s="217">
        <v>744423043</v>
      </c>
      <c r="H2152" s="217">
        <v>639088921244</v>
      </c>
      <c r="I2152" s="231" t="s">
        <v>2</v>
      </c>
      <c r="J2152" s="230" t="s">
        <v>14643</v>
      </c>
      <c r="K2152" s="215">
        <v>42190.666666666664</v>
      </c>
      <c r="L2152" s="239">
        <v>1810.995535</v>
      </c>
      <c r="M2152" s="240" t="s">
        <v>14842</v>
      </c>
      <c r="N2152">
        <v>234</v>
      </c>
      <c r="P2152" t="s">
        <v>15075</v>
      </c>
      <c r="Q2152" s="230" t="s">
        <v>23444</v>
      </c>
      <c r="R2152" t="s">
        <v>27711</v>
      </c>
      <c r="S2152" s="91" t="s">
        <v>28693</v>
      </c>
      <c r="U2152"/>
    </row>
    <row r="2153" spans="1:26" ht="23.25" hidden="1">
      <c r="A2153" s="16">
        <v>42211</v>
      </c>
      <c r="B2153" s="208" t="s">
        <v>13998</v>
      </c>
      <c r="C2153" s="217" t="s">
        <v>14221</v>
      </c>
      <c r="D2153" s="217" t="s">
        <v>1485</v>
      </c>
      <c r="E2153" s="217" t="s">
        <v>14550</v>
      </c>
      <c r="F2153" s="216">
        <v>9179400707</v>
      </c>
      <c r="G2153" s="217">
        <v>0</v>
      </c>
      <c r="H2153" s="217">
        <v>0</v>
      </c>
      <c r="I2153" s="231" t="s">
        <v>2</v>
      </c>
      <c r="J2153" s="230" t="s">
        <v>14644</v>
      </c>
      <c r="K2153" s="215">
        <v>42204.666666666664</v>
      </c>
      <c r="L2153" s="239">
        <v>2889.6933075000002</v>
      </c>
      <c r="M2153" s="240" t="s">
        <v>14843</v>
      </c>
      <c r="N2153">
        <v>234</v>
      </c>
      <c r="P2153" t="s">
        <v>15075</v>
      </c>
      <c r="Q2153" s="371" t="s">
        <v>23445</v>
      </c>
      <c r="R2153" t="s">
        <v>27711</v>
      </c>
      <c r="S2153" s="91" t="s">
        <v>28694</v>
      </c>
      <c r="U2153"/>
    </row>
    <row r="2154" spans="1:26" ht="34.5" hidden="1">
      <c r="A2154" s="16">
        <v>42211</v>
      </c>
      <c r="B2154" s="208" t="s">
        <v>13999</v>
      </c>
      <c r="C2154" s="217" t="s">
        <v>14222</v>
      </c>
      <c r="D2154" s="217" t="s">
        <v>14223</v>
      </c>
      <c r="E2154" s="217" t="s">
        <v>541</v>
      </c>
      <c r="F2154" s="217">
        <v>27320337</v>
      </c>
      <c r="G2154" s="217">
        <v>24253521</v>
      </c>
      <c r="H2154" s="217">
        <v>639174472832</v>
      </c>
      <c r="I2154" s="231" t="s">
        <v>2</v>
      </c>
      <c r="J2154" s="230" t="s">
        <v>14645</v>
      </c>
      <c r="K2154" s="215">
        <v>42213.666666666664</v>
      </c>
      <c r="L2154" s="239">
        <v>2383.54144</v>
      </c>
      <c r="M2154" s="240" t="s">
        <v>14844</v>
      </c>
      <c r="N2154">
        <v>234</v>
      </c>
      <c r="P2154" t="s">
        <v>15075</v>
      </c>
      <c r="Q2154" s="230" t="s">
        <v>23446</v>
      </c>
      <c r="R2154"/>
      <c r="S2154" s="91"/>
      <c r="U2154"/>
    </row>
    <row r="2155" spans="1:26" ht="23.25" hidden="1">
      <c r="A2155" s="16">
        <v>42211</v>
      </c>
      <c r="B2155" s="208" t="s">
        <v>14000</v>
      </c>
      <c r="C2155" s="217" t="s">
        <v>14224</v>
      </c>
      <c r="D2155" s="217" t="s">
        <v>378</v>
      </c>
      <c r="E2155" s="217" t="s">
        <v>477</v>
      </c>
      <c r="F2155" s="217">
        <v>0</v>
      </c>
      <c r="G2155" s="217">
        <v>0</v>
      </c>
      <c r="H2155" s="216">
        <v>9151808000</v>
      </c>
      <c r="I2155" s="231" t="s">
        <v>2</v>
      </c>
      <c r="J2155" s="230" t="s">
        <v>14646</v>
      </c>
      <c r="K2155" s="215">
        <v>42216</v>
      </c>
      <c r="L2155" s="239">
        <v>4223.9334325</v>
      </c>
      <c r="M2155" s="240" t="s">
        <v>14845</v>
      </c>
      <c r="N2155">
        <v>234</v>
      </c>
      <c r="P2155" t="s">
        <v>15075</v>
      </c>
      <c r="Q2155" s="371" t="s">
        <v>23447</v>
      </c>
      <c r="R2155" t="s">
        <v>27711</v>
      </c>
      <c r="S2155" s="91" t="s">
        <v>28695</v>
      </c>
      <c r="U2155"/>
    </row>
    <row r="2156" spans="1:26" ht="34.5" hidden="1">
      <c r="A2156" s="16">
        <v>42211</v>
      </c>
      <c r="B2156" s="208" t="s">
        <v>14001</v>
      </c>
      <c r="C2156" s="218" t="s">
        <v>14225</v>
      </c>
      <c r="D2156" s="218" t="s">
        <v>14226</v>
      </c>
      <c r="E2156" s="218" t="s">
        <v>208</v>
      </c>
      <c r="F2156" s="217">
        <v>4591201</v>
      </c>
      <c r="G2156" s="217">
        <v>0</v>
      </c>
      <c r="H2156" s="217">
        <v>9064599301</v>
      </c>
      <c r="I2156" s="231" t="s">
        <v>2</v>
      </c>
      <c r="J2156" s="230" t="s">
        <v>14647</v>
      </c>
      <c r="K2156" s="215">
        <v>42213</v>
      </c>
      <c r="L2156" s="239">
        <v>6516.6299349999999</v>
      </c>
      <c r="M2156" s="240" t="s">
        <v>14846</v>
      </c>
      <c r="N2156">
        <v>234</v>
      </c>
      <c r="P2156" t="s">
        <v>15075</v>
      </c>
      <c r="Q2156" s="372" t="s">
        <v>23448</v>
      </c>
      <c r="R2156" t="s">
        <v>27711</v>
      </c>
      <c r="S2156" s="91" t="s">
        <v>28696</v>
      </c>
      <c r="U2156"/>
    </row>
    <row r="2157" spans="1:26" ht="23.25" hidden="1">
      <c r="A2157" s="16">
        <v>42211</v>
      </c>
      <c r="B2157" s="207" t="s">
        <v>14002</v>
      </c>
      <c r="C2157" s="216" t="s">
        <v>14227</v>
      </c>
      <c r="D2157" s="216" t="s">
        <v>1035</v>
      </c>
      <c r="E2157" s="216" t="s">
        <v>301</v>
      </c>
      <c r="F2157" s="217" t="s">
        <v>14614</v>
      </c>
      <c r="G2157" s="217">
        <v>788442240</v>
      </c>
      <c r="H2157" s="217" t="s">
        <v>14615</v>
      </c>
      <c r="I2157" s="231" t="s">
        <v>2</v>
      </c>
      <c r="J2157" s="230" t="s">
        <v>14648</v>
      </c>
      <c r="K2157" s="215">
        <v>42210.666666666664</v>
      </c>
      <c r="L2157" s="239">
        <v>4112.1965225000004</v>
      </c>
      <c r="M2157" s="240" t="s">
        <v>14847</v>
      </c>
      <c r="N2157">
        <v>234</v>
      </c>
      <c r="P2157" t="s">
        <v>15075</v>
      </c>
      <c r="Q2157" s="373" t="s">
        <v>23449</v>
      </c>
      <c r="R2157" t="s">
        <v>27711</v>
      </c>
      <c r="S2157" s="91" t="s">
        <v>28697</v>
      </c>
      <c r="U2157"/>
    </row>
    <row r="2158" spans="1:26" ht="23.25" hidden="1">
      <c r="A2158" s="16">
        <v>42211</v>
      </c>
      <c r="B2158" s="207" t="s">
        <v>14003</v>
      </c>
      <c r="C2158" s="216" t="s">
        <v>14228</v>
      </c>
      <c r="D2158" s="216" t="s">
        <v>14229</v>
      </c>
      <c r="E2158" s="216" t="s">
        <v>979</v>
      </c>
      <c r="F2158" s="217">
        <v>9178791728</v>
      </c>
      <c r="G2158" s="217">
        <v>786823571</v>
      </c>
      <c r="H2158" s="217">
        <v>0</v>
      </c>
      <c r="I2158" s="231" t="s">
        <v>2</v>
      </c>
      <c r="J2158" s="230" t="s">
        <v>14649</v>
      </c>
      <c r="K2158" s="215">
        <v>42216</v>
      </c>
      <c r="L2158" s="239">
        <v>3208.4170549999999</v>
      </c>
      <c r="M2158" s="240" t="s">
        <v>14848</v>
      </c>
      <c r="N2158">
        <v>234</v>
      </c>
      <c r="P2158" t="s">
        <v>15075</v>
      </c>
      <c r="Q2158" s="373" t="s">
        <v>23450</v>
      </c>
      <c r="R2158" t="s">
        <v>27711</v>
      </c>
      <c r="S2158" s="91" t="s">
        <v>28698</v>
      </c>
      <c r="U2158"/>
    </row>
    <row r="2159" spans="1:26" hidden="1">
      <c r="A2159" s="16">
        <v>42211</v>
      </c>
      <c r="B2159" s="208" t="s">
        <v>14004</v>
      </c>
      <c r="C2159" s="217" t="s">
        <v>14230</v>
      </c>
      <c r="D2159" s="217" t="s">
        <v>14231</v>
      </c>
      <c r="E2159" s="217" t="s">
        <v>477</v>
      </c>
      <c r="F2159" s="217">
        <v>0</v>
      </c>
      <c r="G2159" s="217">
        <v>0</v>
      </c>
      <c r="H2159" s="217">
        <v>9231486323</v>
      </c>
      <c r="I2159" s="231" t="s">
        <v>2</v>
      </c>
      <c r="J2159" s="230" t="s">
        <v>14650</v>
      </c>
      <c r="K2159" s="215">
        <v>42216</v>
      </c>
      <c r="L2159" s="239">
        <v>12832.395424999999</v>
      </c>
      <c r="M2159" s="240" t="s">
        <v>14849</v>
      </c>
      <c r="N2159">
        <v>234</v>
      </c>
      <c r="P2159" t="s">
        <v>15075</v>
      </c>
      <c r="Q2159" s="230" t="s">
        <v>23451</v>
      </c>
      <c r="R2159" t="s">
        <v>27711</v>
      </c>
      <c r="S2159" s="91" t="s">
        <v>28699</v>
      </c>
      <c r="U2159"/>
    </row>
    <row r="2160" spans="1:26" ht="34.5" hidden="1">
      <c r="A2160" s="16">
        <v>42211</v>
      </c>
      <c r="B2160" s="207" t="s">
        <v>14005</v>
      </c>
      <c r="C2160" s="216" t="s">
        <v>14232</v>
      </c>
      <c r="D2160" s="217" t="s">
        <v>14233</v>
      </c>
      <c r="E2160" s="217" t="s">
        <v>477</v>
      </c>
      <c r="F2160" s="217">
        <v>9902991</v>
      </c>
      <c r="G2160" s="217">
        <v>0</v>
      </c>
      <c r="H2160" s="217">
        <v>9228225883</v>
      </c>
      <c r="I2160" s="231" t="s">
        <v>2</v>
      </c>
      <c r="J2160" s="230" t="s">
        <v>14651</v>
      </c>
      <c r="K2160" s="215">
        <v>42214.666666666664</v>
      </c>
      <c r="L2160" s="239">
        <v>4638.4195499999996</v>
      </c>
      <c r="M2160" s="240" t="s">
        <v>14850</v>
      </c>
      <c r="N2160">
        <v>234</v>
      </c>
      <c r="P2160" t="s">
        <v>15075</v>
      </c>
      <c r="Q2160" s="372" t="s">
        <v>27712</v>
      </c>
      <c r="R2160" t="s">
        <v>27711</v>
      </c>
      <c r="S2160" s="91" t="s">
        <v>28700</v>
      </c>
      <c r="U2160"/>
    </row>
    <row r="2161" spans="1:21" ht="34.5" hidden="1">
      <c r="A2161" s="16">
        <v>42211</v>
      </c>
      <c r="B2161" s="208" t="s">
        <v>14005</v>
      </c>
      <c r="C2161" s="217" t="s">
        <v>14232</v>
      </c>
      <c r="D2161" s="217" t="s">
        <v>14233</v>
      </c>
      <c r="E2161" s="217" t="s">
        <v>477</v>
      </c>
      <c r="F2161" s="217">
        <v>9902991</v>
      </c>
      <c r="G2161" s="217">
        <v>0</v>
      </c>
      <c r="H2161" s="217">
        <v>9228225883</v>
      </c>
      <c r="I2161" s="231" t="s">
        <v>2</v>
      </c>
      <c r="J2161" s="230" t="s">
        <v>14652</v>
      </c>
      <c r="K2161" s="215">
        <v>42214.666666666664</v>
      </c>
      <c r="L2161" s="239">
        <v>5378.2503550000001</v>
      </c>
      <c r="M2161" s="240" t="s">
        <v>14851</v>
      </c>
      <c r="N2161">
        <v>234</v>
      </c>
      <c r="P2161" t="s">
        <v>15075</v>
      </c>
      <c r="Q2161" s="372" t="s">
        <v>23452</v>
      </c>
      <c r="R2161" t="s">
        <v>27711</v>
      </c>
      <c r="S2161" s="91" t="s">
        <v>28700</v>
      </c>
      <c r="U2161"/>
    </row>
    <row r="2162" spans="1:21" ht="34.5" hidden="1">
      <c r="A2162" s="16">
        <v>42211</v>
      </c>
      <c r="B2162" s="208" t="s">
        <v>14006</v>
      </c>
      <c r="C2162" s="217" t="s">
        <v>14234</v>
      </c>
      <c r="D2162" s="217" t="s">
        <v>14235</v>
      </c>
      <c r="E2162" s="217" t="s">
        <v>1629</v>
      </c>
      <c r="F2162" s="217">
        <v>24324779</v>
      </c>
      <c r="G2162" s="217">
        <v>28673032</v>
      </c>
      <c r="H2162" s="217">
        <v>0</v>
      </c>
      <c r="I2162" s="231" t="s">
        <v>2</v>
      </c>
      <c r="J2162" s="230" t="s">
        <v>14653</v>
      </c>
      <c r="K2162" s="215">
        <v>42208</v>
      </c>
      <c r="L2162" s="239">
        <v>7016.60437</v>
      </c>
      <c r="M2162" s="240" t="s">
        <v>14852</v>
      </c>
      <c r="N2162">
        <v>234</v>
      </c>
      <c r="P2162" t="s">
        <v>15075</v>
      </c>
      <c r="Q2162" s="230" t="s">
        <v>23453</v>
      </c>
      <c r="R2162" t="s">
        <v>27711</v>
      </c>
      <c r="S2162" s="230" t="s">
        <v>28701</v>
      </c>
      <c r="U2162"/>
    </row>
    <row r="2163" spans="1:21" ht="34.5" hidden="1">
      <c r="A2163" s="16">
        <v>42211</v>
      </c>
      <c r="B2163" s="207" t="s">
        <v>14007</v>
      </c>
      <c r="C2163" s="216" t="s">
        <v>14236</v>
      </c>
      <c r="D2163" s="216" t="s">
        <v>1035</v>
      </c>
      <c r="E2163" s="216" t="s">
        <v>301</v>
      </c>
      <c r="F2163" s="217">
        <v>0</v>
      </c>
      <c r="G2163" s="217">
        <v>0</v>
      </c>
      <c r="H2163" s="216">
        <v>17809093919</v>
      </c>
      <c r="I2163" s="231" t="s">
        <v>2</v>
      </c>
      <c r="J2163" s="230" t="s">
        <v>14654</v>
      </c>
      <c r="K2163" s="215">
        <v>42202.666666666664</v>
      </c>
      <c r="L2163" s="239">
        <v>3695.0732774999997</v>
      </c>
      <c r="M2163" s="240" t="s">
        <v>14853</v>
      </c>
      <c r="N2163">
        <v>234</v>
      </c>
      <c r="P2163" t="s">
        <v>15075</v>
      </c>
      <c r="Q2163" s="371" t="s">
        <v>23454</v>
      </c>
      <c r="R2163" t="s">
        <v>27711</v>
      </c>
      <c r="S2163" s="371" t="s">
        <v>28702</v>
      </c>
      <c r="U2163"/>
    </row>
    <row r="2164" spans="1:21" ht="34.5" hidden="1">
      <c r="A2164" s="16">
        <v>42211</v>
      </c>
      <c r="B2164" s="208" t="s">
        <v>14008</v>
      </c>
      <c r="C2164" s="217" t="s">
        <v>14237</v>
      </c>
      <c r="D2164" s="217" t="s">
        <v>1605</v>
      </c>
      <c r="E2164" s="217" t="s">
        <v>979</v>
      </c>
      <c r="F2164" s="217">
        <v>6640733</v>
      </c>
      <c r="G2164" s="217">
        <v>783240075</v>
      </c>
      <c r="H2164" s="217">
        <v>9267015030</v>
      </c>
      <c r="I2164" s="231" t="s">
        <v>2</v>
      </c>
      <c r="J2164" s="230" t="s">
        <v>14655</v>
      </c>
      <c r="K2164" s="215">
        <v>42209.666666666664</v>
      </c>
      <c r="L2164" s="239">
        <v>11722.977397499999</v>
      </c>
      <c r="M2164" s="240" t="s">
        <v>14854</v>
      </c>
      <c r="N2164">
        <v>234</v>
      </c>
      <c r="P2164" t="s">
        <v>15075</v>
      </c>
      <c r="Q2164" s="230" t="s">
        <v>23455</v>
      </c>
      <c r="R2164" t="s">
        <v>27711</v>
      </c>
      <c r="S2164" s="230" t="s">
        <v>28703</v>
      </c>
      <c r="U2164"/>
    </row>
    <row r="2165" spans="1:21" ht="23.25" hidden="1">
      <c r="A2165" s="16">
        <v>42211</v>
      </c>
      <c r="B2165" s="207" t="s">
        <v>14009</v>
      </c>
      <c r="C2165" s="216" t="s">
        <v>14238</v>
      </c>
      <c r="D2165" s="216" t="s">
        <v>14239</v>
      </c>
      <c r="E2165" s="216" t="s">
        <v>14551</v>
      </c>
      <c r="F2165" s="216">
        <v>9162458277</v>
      </c>
      <c r="G2165" s="217">
        <v>0</v>
      </c>
      <c r="H2165" s="217">
        <v>0</v>
      </c>
      <c r="I2165" s="231" t="s">
        <v>2</v>
      </c>
      <c r="J2165" s="230" t="s">
        <v>14656</v>
      </c>
      <c r="K2165" s="215">
        <v>42191.666666666664</v>
      </c>
      <c r="L2165" s="239">
        <v>8836.5706899999986</v>
      </c>
      <c r="M2165" s="240" t="s">
        <v>14855</v>
      </c>
      <c r="N2165">
        <v>234</v>
      </c>
      <c r="P2165" t="s">
        <v>15075</v>
      </c>
      <c r="Q2165" s="371" t="s">
        <v>23456</v>
      </c>
      <c r="R2165" t="s">
        <v>27711</v>
      </c>
      <c r="S2165" s="91" t="s">
        <v>28704</v>
      </c>
      <c r="U2165"/>
    </row>
    <row r="2166" spans="1:21" ht="23.25" hidden="1">
      <c r="A2166" s="16">
        <v>42211</v>
      </c>
      <c r="B2166" s="208" t="s">
        <v>14010</v>
      </c>
      <c r="C2166" s="217" t="s">
        <v>14240</v>
      </c>
      <c r="D2166" s="217" t="s">
        <v>14241</v>
      </c>
      <c r="E2166" s="217" t="s">
        <v>134</v>
      </c>
      <c r="F2166" s="217">
        <v>755295575</v>
      </c>
      <c r="G2166" s="217">
        <v>9176647558</v>
      </c>
      <c r="H2166" s="217">
        <v>9176647558</v>
      </c>
      <c r="I2166" s="231" t="s">
        <v>2</v>
      </c>
      <c r="J2166" s="230" t="s">
        <v>14657</v>
      </c>
      <c r="K2166" s="215">
        <v>42212.666666666664</v>
      </c>
      <c r="L2166" s="239">
        <v>3316.8436449999999</v>
      </c>
      <c r="M2166" s="240" t="s">
        <v>14856</v>
      </c>
      <c r="N2166">
        <v>234</v>
      </c>
      <c r="P2166" t="s">
        <v>15075</v>
      </c>
      <c r="Q2166" s="230" t="s">
        <v>23457</v>
      </c>
      <c r="R2166"/>
      <c r="S2166" s="91"/>
      <c r="U2166"/>
    </row>
    <row r="2167" spans="1:21" ht="34.5" hidden="1">
      <c r="A2167" s="16">
        <v>42211</v>
      </c>
      <c r="B2167" s="207" t="s">
        <v>14011</v>
      </c>
      <c r="C2167" s="216" t="s">
        <v>14242</v>
      </c>
      <c r="D2167" s="216" t="s">
        <v>1035</v>
      </c>
      <c r="E2167" s="216" t="s">
        <v>253</v>
      </c>
      <c r="F2167" s="217">
        <v>6417261</v>
      </c>
      <c r="G2167" s="217">
        <v>9185988726</v>
      </c>
      <c r="H2167" s="217">
        <v>9185988726</v>
      </c>
      <c r="I2167" s="231" t="s">
        <v>2</v>
      </c>
      <c r="J2167" s="230" t="s">
        <v>14658</v>
      </c>
      <c r="K2167" s="215">
        <v>42208</v>
      </c>
      <c r="L2167" s="239">
        <v>4404.1345625000004</v>
      </c>
      <c r="M2167" s="240" t="s">
        <v>14857</v>
      </c>
      <c r="N2167">
        <v>234</v>
      </c>
      <c r="P2167" t="s">
        <v>15075</v>
      </c>
      <c r="Q2167" s="230" t="s">
        <v>23458</v>
      </c>
      <c r="R2167" t="s">
        <v>27711</v>
      </c>
      <c r="S2167" s="217" t="s">
        <v>28705</v>
      </c>
      <c r="U2167"/>
    </row>
    <row r="2168" spans="1:21" ht="23.25" hidden="1">
      <c r="A2168" s="16">
        <v>42211</v>
      </c>
      <c r="B2168" s="207" t="s">
        <v>14012</v>
      </c>
      <c r="C2168" s="216" t="s">
        <v>14243</v>
      </c>
      <c r="D2168" s="216" t="s">
        <v>14244</v>
      </c>
      <c r="E2168" s="216" t="s">
        <v>14552</v>
      </c>
      <c r="F2168" s="217">
        <v>726078610</v>
      </c>
      <c r="G2168" s="217">
        <v>25279980</v>
      </c>
      <c r="H2168" s="217">
        <v>0</v>
      </c>
      <c r="I2168" s="231" t="s">
        <v>2</v>
      </c>
      <c r="J2168" s="230" t="s">
        <v>14644</v>
      </c>
      <c r="K2168" s="215">
        <v>42192</v>
      </c>
      <c r="L2168" s="239">
        <v>7897.8473325000004</v>
      </c>
      <c r="M2168" s="240" t="s">
        <v>14858</v>
      </c>
      <c r="N2168">
        <v>234</v>
      </c>
      <c r="P2168" t="s">
        <v>15075</v>
      </c>
      <c r="Q2168" s="230" t="s">
        <v>23459</v>
      </c>
      <c r="R2168" t="s">
        <v>27711</v>
      </c>
      <c r="S2168" s="91" t="s">
        <v>28706</v>
      </c>
      <c r="U2168"/>
    </row>
    <row r="2169" spans="1:21" ht="34.5" hidden="1">
      <c r="A2169" s="16">
        <v>42211</v>
      </c>
      <c r="B2169" s="207" t="s">
        <v>14013</v>
      </c>
      <c r="C2169" s="216" t="s">
        <v>14245</v>
      </c>
      <c r="D2169" s="216" t="s">
        <v>14246</v>
      </c>
      <c r="E2169" s="216" t="s">
        <v>269</v>
      </c>
      <c r="F2169" s="217">
        <v>458877627</v>
      </c>
      <c r="G2169" s="217">
        <v>458877627</v>
      </c>
      <c r="H2169" s="217">
        <v>9289367325</v>
      </c>
      <c r="I2169" s="231" t="s">
        <v>2</v>
      </c>
      <c r="J2169" s="230" t="s">
        <v>14659</v>
      </c>
      <c r="K2169" s="215">
        <v>42211.666666666664</v>
      </c>
      <c r="L2169" s="239">
        <v>11150</v>
      </c>
      <c r="M2169" s="240" t="s">
        <v>14859</v>
      </c>
      <c r="N2169">
        <v>234</v>
      </c>
      <c r="P2169" t="s">
        <v>15075</v>
      </c>
      <c r="Q2169" s="230" t="s">
        <v>23460</v>
      </c>
      <c r="R2169"/>
      <c r="S2169" s="91"/>
      <c r="U2169"/>
    </row>
    <row r="2170" spans="1:21" ht="23.25" hidden="1">
      <c r="A2170" s="16">
        <v>42211</v>
      </c>
      <c r="B2170" s="208" t="s">
        <v>14014</v>
      </c>
      <c r="C2170" s="217" t="s">
        <v>14247</v>
      </c>
      <c r="D2170" s="217" t="s">
        <v>14248</v>
      </c>
      <c r="E2170" s="217" t="s">
        <v>14553</v>
      </c>
      <c r="F2170" s="217">
        <v>9353979397</v>
      </c>
      <c r="G2170" s="217">
        <v>0</v>
      </c>
      <c r="H2170" s="217">
        <v>85362690742</v>
      </c>
      <c r="I2170" s="231" t="s">
        <v>2</v>
      </c>
      <c r="J2170" s="230" t="s">
        <v>14660</v>
      </c>
      <c r="K2170" s="215">
        <v>42216</v>
      </c>
      <c r="L2170" s="239">
        <v>5070.5235199999997</v>
      </c>
      <c r="M2170" s="240" t="s">
        <v>14860</v>
      </c>
      <c r="N2170">
        <v>234</v>
      </c>
      <c r="P2170" t="s">
        <v>15075</v>
      </c>
      <c r="Q2170" s="230" t="s">
        <v>23461</v>
      </c>
      <c r="R2170" t="s">
        <v>27711</v>
      </c>
      <c r="S2170" s="139" t="s">
        <v>28707</v>
      </c>
      <c r="U2170"/>
    </row>
    <row r="2171" spans="1:21" ht="23.25" hidden="1">
      <c r="A2171" s="16">
        <v>42211</v>
      </c>
      <c r="B2171" s="207" t="s">
        <v>14015</v>
      </c>
      <c r="C2171" s="216" t="s">
        <v>14249</v>
      </c>
      <c r="D2171" s="216" t="s">
        <v>14250</v>
      </c>
      <c r="E2171" s="216" t="s">
        <v>269</v>
      </c>
      <c r="F2171" s="217">
        <v>9156297488</v>
      </c>
      <c r="G2171" s="217">
        <v>0</v>
      </c>
      <c r="H2171" s="217">
        <v>9336130285</v>
      </c>
      <c r="I2171" s="231" t="s">
        <v>2</v>
      </c>
      <c r="J2171" s="230" t="s">
        <v>14661</v>
      </c>
      <c r="K2171" s="215">
        <v>42216</v>
      </c>
      <c r="L2171" s="239">
        <v>6446.1778400000003</v>
      </c>
      <c r="M2171" s="240" t="s">
        <v>14861</v>
      </c>
      <c r="N2171">
        <v>234</v>
      </c>
      <c r="P2171" t="s">
        <v>15075</v>
      </c>
      <c r="Q2171" s="230" t="s">
        <v>23462</v>
      </c>
      <c r="R2171" t="s">
        <v>27711</v>
      </c>
      <c r="S2171" s="139" t="s">
        <v>28708</v>
      </c>
      <c r="U2171"/>
    </row>
    <row r="2172" spans="1:21" ht="23.25" hidden="1">
      <c r="A2172" s="16">
        <v>42211</v>
      </c>
      <c r="B2172" s="207" t="s">
        <v>14016</v>
      </c>
      <c r="C2172" s="216" t="s">
        <v>14251</v>
      </c>
      <c r="D2172" s="216" t="s">
        <v>14252</v>
      </c>
      <c r="E2172" s="216" t="s">
        <v>14554</v>
      </c>
      <c r="F2172" s="216">
        <v>9065780153</v>
      </c>
      <c r="G2172" s="217">
        <v>0</v>
      </c>
      <c r="H2172" s="217">
        <v>0</v>
      </c>
      <c r="I2172" s="231" t="s">
        <v>2</v>
      </c>
      <c r="J2172" s="230" t="s">
        <v>14662</v>
      </c>
      <c r="K2172" s="215">
        <v>42193</v>
      </c>
      <c r="L2172" s="239">
        <v>4350</v>
      </c>
      <c r="M2172" s="240" t="s">
        <v>14862</v>
      </c>
      <c r="N2172">
        <v>234</v>
      </c>
      <c r="P2172" t="s">
        <v>15075</v>
      </c>
      <c r="Q2172" s="371" t="s">
        <v>23463</v>
      </c>
      <c r="R2172" t="s">
        <v>27711</v>
      </c>
      <c r="S2172" s="91" t="s">
        <v>28709</v>
      </c>
      <c r="U2172"/>
    </row>
    <row r="2173" spans="1:21" ht="23.25" hidden="1">
      <c r="A2173" s="16">
        <v>42211</v>
      </c>
      <c r="B2173" s="208" t="s">
        <v>14017</v>
      </c>
      <c r="C2173" s="217" t="s">
        <v>14253</v>
      </c>
      <c r="D2173" s="217" t="s">
        <v>14254</v>
      </c>
      <c r="E2173" s="217" t="s">
        <v>269</v>
      </c>
      <c r="F2173" s="217">
        <v>458791346</v>
      </c>
      <c r="G2173" s="217">
        <v>458791346</v>
      </c>
      <c r="H2173" s="217">
        <v>9159383768</v>
      </c>
      <c r="I2173" s="231" t="s">
        <v>2</v>
      </c>
      <c r="J2173" s="230" t="s">
        <v>14663</v>
      </c>
      <c r="K2173" s="215">
        <v>42214.666666666664</v>
      </c>
      <c r="L2173" s="239">
        <v>2533.6135099999997</v>
      </c>
      <c r="M2173" s="240" t="s">
        <v>14863</v>
      </c>
      <c r="N2173">
        <v>234</v>
      </c>
      <c r="P2173" t="s">
        <v>15075</v>
      </c>
      <c r="Q2173" s="230" t="s">
        <v>23464</v>
      </c>
      <c r="R2173" t="s">
        <v>27711</v>
      </c>
      <c r="S2173" s="91" t="s">
        <v>28710</v>
      </c>
      <c r="U2173"/>
    </row>
    <row r="2174" spans="1:21" ht="23.25" hidden="1">
      <c r="A2174" s="16">
        <v>42211</v>
      </c>
      <c r="B2174" s="207" t="s">
        <v>14017</v>
      </c>
      <c r="C2174" s="216" t="s">
        <v>14253</v>
      </c>
      <c r="D2174" s="216" t="s">
        <v>14254</v>
      </c>
      <c r="E2174" s="216" t="s">
        <v>269</v>
      </c>
      <c r="F2174" s="217">
        <v>458791346</v>
      </c>
      <c r="G2174" s="217">
        <v>458791346</v>
      </c>
      <c r="H2174" s="217">
        <v>9159383768</v>
      </c>
      <c r="I2174" s="231" t="s">
        <v>2</v>
      </c>
      <c r="J2174" s="230" t="s">
        <v>14664</v>
      </c>
      <c r="K2174" s="215">
        <v>42216.666666666664</v>
      </c>
      <c r="L2174" s="239">
        <v>5079.4701849999992</v>
      </c>
      <c r="M2174" s="240" t="s">
        <v>14864</v>
      </c>
      <c r="N2174">
        <v>234</v>
      </c>
      <c r="P2174" t="s">
        <v>15075</v>
      </c>
      <c r="Q2174" s="230" t="s">
        <v>23464</v>
      </c>
      <c r="R2174" t="s">
        <v>27711</v>
      </c>
      <c r="S2174" s="91" t="s">
        <v>28710</v>
      </c>
      <c r="U2174"/>
    </row>
    <row r="2175" spans="1:21" ht="23.25" hidden="1">
      <c r="A2175" s="16">
        <v>42211</v>
      </c>
      <c r="B2175" s="209" t="s">
        <v>14018</v>
      </c>
      <c r="C2175" s="220" t="s">
        <v>14255</v>
      </c>
      <c r="D2175" s="220" t="s">
        <v>378</v>
      </c>
      <c r="E2175" s="220" t="s">
        <v>1529</v>
      </c>
      <c r="F2175" s="226">
        <v>444632228</v>
      </c>
      <c r="G2175" s="226">
        <v>0</v>
      </c>
      <c r="H2175" s="226">
        <v>9175693604</v>
      </c>
      <c r="I2175" s="232" t="s">
        <v>2</v>
      </c>
      <c r="J2175" s="233" t="s">
        <v>14665</v>
      </c>
      <c r="K2175" s="219">
        <v>42209</v>
      </c>
      <c r="L2175" s="241">
        <v>12610.19375</v>
      </c>
      <c r="M2175" s="242" t="s">
        <v>14865</v>
      </c>
      <c r="N2175">
        <v>234</v>
      </c>
      <c r="P2175" t="s">
        <v>15075</v>
      </c>
      <c r="Q2175" s="373" t="s">
        <v>23465</v>
      </c>
      <c r="R2175" t="s">
        <v>27711</v>
      </c>
      <c r="S2175" s="91" t="s">
        <v>28711</v>
      </c>
      <c r="U2175"/>
    </row>
    <row r="2176" spans="1:21" ht="23.25" hidden="1">
      <c r="A2176" s="16">
        <v>42211</v>
      </c>
      <c r="B2176" s="208" t="s">
        <v>14019</v>
      </c>
      <c r="C2176" s="217" t="s">
        <v>14256</v>
      </c>
      <c r="D2176" s="217" t="s">
        <v>14257</v>
      </c>
      <c r="E2176" s="217" t="s">
        <v>477</v>
      </c>
      <c r="F2176" s="217">
        <v>8977207</v>
      </c>
      <c r="G2176" s="217">
        <v>-25276031</v>
      </c>
      <c r="H2176" s="217">
        <v>0</v>
      </c>
      <c r="I2176" s="231" t="s">
        <v>2</v>
      </c>
      <c r="J2176" s="230" t="s">
        <v>14666</v>
      </c>
      <c r="K2176" s="215">
        <v>42217.666666666664</v>
      </c>
      <c r="L2176" s="239">
        <v>956.83260499999994</v>
      </c>
      <c r="M2176" s="240" t="s">
        <v>14866</v>
      </c>
      <c r="N2176">
        <v>234</v>
      </c>
      <c r="P2176" t="s">
        <v>15075</v>
      </c>
      <c r="Q2176" s="230" t="s">
        <v>23466</v>
      </c>
      <c r="R2176" t="s">
        <v>27711</v>
      </c>
      <c r="S2176" s="91" t="s">
        <v>28712</v>
      </c>
      <c r="U2176"/>
    </row>
    <row r="2177" spans="1:21" ht="34.5" hidden="1">
      <c r="A2177" s="16">
        <v>42211</v>
      </c>
      <c r="B2177" s="208" t="s">
        <v>328</v>
      </c>
      <c r="C2177" s="217" t="s">
        <v>329</v>
      </c>
      <c r="D2177" s="217" t="s">
        <v>330</v>
      </c>
      <c r="E2177" s="217" t="s">
        <v>331</v>
      </c>
      <c r="F2177" s="216">
        <v>9615621</v>
      </c>
      <c r="G2177" s="217">
        <v>0</v>
      </c>
      <c r="H2177" s="217">
        <v>0</v>
      </c>
      <c r="I2177" s="231" t="s">
        <v>2</v>
      </c>
      <c r="J2177" s="230" t="s">
        <v>14667</v>
      </c>
      <c r="K2177" s="215">
        <v>42191.666666666664</v>
      </c>
      <c r="L2177" s="239">
        <v>2583.6294324999999</v>
      </c>
      <c r="M2177" s="240" t="s">
        <v>14867</v>
      </c>
      <c r="N2177">
        <v>234</v>
      </c>
      <c r="P2177" t="s">
        <v>15075</v>
      </c>
      <c r="Q2177" s="371" t="s">
        <v>23467</v>
      </c>
      <c r="R2177" t="s">
        <v>27711</v>
      </c>
      <c r="S2177" s="91" t="s">
        <v>28713</v>
      </c>
      <c r="U2177"/>
    </row>
    <row r="2178" spans="1:21" ht="23.25" hidden="1">
      <c r="A2178" s="16">
        <v>42211</v>
      </c>
      <c r="B2178" s="207" t="s">
        <v>14020</v>
      </c>
      <c r="C2178" s="216" t="s">
        <v>14258</v>
      </c>
      <c r="D2178" s="216" t="s">
        <v>14259</v>
      </c>
      <c r="E2178" s="216" t="s">
        <v>208</v>
      </c>
      <c r="F2178" s="217">
        <v>9105741616</v>
      </c>
      <c r="G2178" s="217">
        <v>0</v>
      </c>
      <c r="H2178" s="217">
        <v>9173603315</v>
      </c>
      <c r="I2178" s="231" t="s">
        <v>2</v>
      </c>
      <c r="J2178" s="230" t="s">
        <v>14668</v>
      </c>
      <c r="K2178" s="215">
        <v>42195.666666666664</v>
      </c>
      <c r="L2178" s="239">
        <v>7786.1112299999995</v>
      </c>
      <c r="M2178" s="240" t="s">
        <v>14868</v>
      </c>
      <c r="N2178">
        <v>234</v>
      </c>
      <c r="P2178" t="s">
        <v>15075</v>
      </c>
      <c r="Q2178" s="230" t="s">
        <v>23468</v>
      </c>
      <c r="R2178" t="s">
        <v>27711</v>
      </c>
      <c r="S2178" s="91" t="s">
        <v>28714</v>
      </c>
      <c r="U2178"/>
    </row>
    <row r="2179" spans="1:21" ht="34.5" hidden="1">
      <c r="A2179" s="16">
        <v>42211</v>
      </c>
      <c r="B2179" s="207" t="s">
        <v>14021</v>
      </c>
      <c r="C2179" s="216" t="s">
        <v>14260</v>
      </c>
      <c r="D2179" s="216" t="s">
        <v>1499</v>
      </c>
      <c r="E2179" s="216" t="s">
        <v>1500</v>
      </c>
      <c r="F2179" s="217">
        <v>9158102244</v>
      </c>
      <c r="G2179" s="217">
        <v>9155781006</v>
      </c>
      <c r="H2179" s="217">
        <v>9155781006</v>
      </c>
      <c r="I2179" s="231" t="s">
        <v>2</v>
      </c>
      <c r="J2179" s="230" t="s">
        <v>14669</v>
      </c>
      <c r="K2179" s="215">
        <v>42205.666666666664</v>
      </c>
      <c r="L2179" s="239">
        <v>4235.6510799999996</v>
      </c>
      <c r="M2179" s="240" t="s">
        <v>14869</v>
      </c>
      <c r="N2179">
        <v>234</v>
      </c>
      <c r="P2179" t="s">
        <v>15075</v>
      </c>
      <c r="Q2179" s="230" t="s">
        <v>23469</v>
      </c>
      <c r="R2179" t="s">
        <v>27711</v>
      </c>
      <c r="S2179" s="91" t="s">
        <v>28715</v>
      </c>
      <c r="U2179"/>
    </row>
    <row r="2180" spans="1:21" ht="23.25" hidden="1">
      <c r="A2180" s="16">
        <v>42211</v>
      </c>
      <c r="B2180" s="207" t="s">
        <v>14022</v>
      </c>
      <c r="C2180" s="216" t="s">
        <v>14261</v>
      </c>
      <c r="D2180" s="216" t="s">
        <v>14262</v>
      </c>
      <c r="E2180" s="216" t="s">
        <v>14555</v>
      </c>
      <c r="F2180" s="217">
        <v>8210438</v>
      </c>
      <c r="G2180" s="217">
        <v>0</v>
      </c>
      <c r="H2180" s="217">
        <v>9178003272</v>
      </c>
      <c r="I2180" s="231" t="s">
        <v>2</v>
      </c>
      <c r="J2180" s="230" t="s">
        <v>14670</v>
      </c>
      <c r="K2180" s="215">
        <v>42191.666666666664</v>
      </c>
      <c r="L2180" s="239">
        <v>405.81385000000006</v>
      </c>
      <c r="M2180" s="240" t="s">
        <v>14870</v>
      </c>
      <c r="N2180">
        <v>234</v>
      </c>
      <c r="P2180" t="s">
        <v>15075</v>
      </c>
      <c r="Q2180" s="373" t="s">
        <v>23470</v>
      </c>
      <c r="R2180" t="s">
        <v>27711</v>
      </c>
      <c r="S2180" s="91" t="s">
        <v>28716</v>
      </c>
      <c r="U2180"/>
    </row>
    <row r="2181" spans="1:21" ht="23.25" hidden="1">
      <c r="A2181" s="16">
        <v>42211</v>
      </c>
      <c r="B2181" s="208" t="s">
        <v>14023</v>
      </c>
      <c r="C2181" s="217" t="s">
        <v>14263</v>
      </c>
      <c r="D2181" s="217" t="s">
        <v>834</v>
      </c>
      <c r="E2181" s="217" t="s">
        <v>208</v>
      </c>
      <c r="F2181" s="216">
        <v>6410918</v>
      </c>
      <c r="G2181" s="216">
        <v>25213521</v>
      </c>
      <c r="H2181" s="216">
        <v>9053734438</v>
      </c>
      <c r="I2181" s="231" t="s">
        <v>2</v>
      </c>
      <c r="J2181" s="230" t="s">
        <v>14671</v>
      </c>
      <c r="K2181" s="215">
        <v>42191.666666666664</v>
      </c>
      <c r="L2181" s="239">
        <v>9559.2561624999998</v>
      </c>
      <c r="M2181" s="240" t="s">
        <v>14871</v>
      </c>
      <c r="N2181">
        <v>234</v>
      </c>
      <c r="P2181" t="s">
        <v>15075</v>
      </c>
      <c r="Q2181" s="371" t="s">
        <v>23471</v>
      </c>
      <c r="R2181" t="s">
        <v>27711</v>
      </c>
      <c r="S2181" s="91" t="s">
        <v>28717</v>
      </c>
      <c r="U2181"/>
    </row>
    <row r="2182" spans="1:21" ht="34.5" hidden="1">
      <c r="A2182" s="16">
        <v>42211</v>
      </c>
      <c r="B2182" s="208" t="s">
        <v>14024</v>
      </c>
      <c r="C2182" s="217" t="s">
        <v>14264</v>
      </c>
      <c r="D2182" s="217" t="s">
        <v>505</v>
      </c>
      <c r="E2182" s="217" t="s">
        <v>506</v>
      </c>
      <c r="F2182" s="217">
        <v>9472445676</v>
      </c>
      <c r="G2182" s="217">
        <v>2052508483</v>
      </c>
      <c r="H2182" s="217">
        <v>9472445676</v>
      </c>
      <c r="I2182" s="231" t="s">
        <v>2</v>
      </c>
      <c r="J2182" s="230" t="s">
        <v>14672</v>
      </c>
      <c r="K2182" s="215">
        <v>42190.666666666664</v>
      </c>
      <c r="L2182" s="239">
        <v>9902.9133425</v>
      </c>
      <c r="M2182" s="240" t="s">
        <v>14872</v>
      </c>
      <c r="N2182">
        <v>234</v>
      </c>
      <c r="P2182" t="s">
        <v>15075</v>
      </c>
      <c r="Q2182" s="230" t="s">
        <v>23472</v>
      </c>
      <c r="R2182" t="s">
        <v>27711</v>
      </c>
      <c r="S2182" s="230" t="s">
        <v>28718</v>
      </c>
      <c r="U2182"/>
    </row>
    <row r="2183" spans="1:21" ht="23.25" hidden="1">
      <c r="A2183" s="16">
        <v>42211</v>
      </c>
      <c r="B2183" s="207" t="s">
        <v>14025</v>
      </c>
      <c r="C2183" s="216" t="s">
        <v>14265</v>
      </c>
      <c r="D2183" s="216" t="s">
        <v>14266</v>
      </c>
      <c r="E2183" s="216" t="s">
        <v>184</v>
      </c>
      <c r="F2183" s="217">
        <v>9610116</v>
      </c>
      <c r="G2183" s="217">
        <v>0</v>
      </c>
      <c r="H2183" s="217">
        <v>9428027249</v>
      </c>
      <c r="I2183" s="231" t="s">
        <v>2</v>
      </c>
      <c r="J2183" s="230" t="s">
        <v>14673</v>
      </c>
      <c r="K2183" s="215">
        <v>42201.666666666664</v>
      </c>
      <c r="L2183" s="239">
        <v>2111.9260850000001</v>
      </c>
      <c r="M2183" s="240" t="s">
        <v>14873</v>
      </c>
      <c r="N2183">
        <v>234</v>
      </c>
      <c r="P2183" t="s">
        <v>15075</v>
      </c>
      <c r="Q2183" s="372" t="s">
        <v>23473</v>
      </c>
      <c r="R2183" t="s">
        <v>27711</v>
      </c>
      <c r="S2183" s="643" t="s">
        <v>28719</v>
      </c>
      <c r="U2183"/>
    </row>
    <row r="2184" spans="1:21" ht="23.25" hidden="1">
      <c r="A2184" s="16">
        <v>42211</v>
      </c>
      <c r="B2184" s="208" t="s">
        <v>14026</v>
      </c>
      <c r="C2184" s="217" t="s">
        <v>14267</v>
      </c>
      <c r="D2184" s="217" t="s">
        <v>1753</v>
      </c>
      <c r="E2184" s="217" t="s">
        <v>269</v>
      </c>
      <c r="F2184" s="217">
        <v>9194883745</v>
      </c>
      <c r="G2184" s="217">
        <v>27114276</v>
      </c>
      <c r="H2184" s="217">
        <v>0</v>
      </c>
      <c r="I2184" s="231" t="s">
        <v>2</v>
      </c>
      <c r="J2184" s="230" t="s">
        <v>14674</v>
      </c>
      <c r="K2184" s="215">
        <v>42213</v>
      </c>
      <c r="L2184" s="239">
        <v>3053.3136600000003</v>
      </c>
      <c r="M2184" s="240" t="s">
        <v>14874</v>
      </c>
      <c r="N2184">
        <v>234</v>
      </c>
      <c r="P2184" t="s">
        <v>15075</v>
      </c>
      <c r="Q2184" s="230" t="s">
        <v>23474</v>
      </c>
      <c r="R2184" t="s">
        <v>27711</v>
      </c>
      <c r="S2184" s="230" t="s">
        <v>28720</v>
      </c>
      <c r="U2184"/>
    </row>
    <row r="2185" spans="1:21" ht="23.25" hidden="1">
      <c r="A2185" s="16">
        <v>42211</v>
      </c>
      <c r="B2185" s="207" t="s">
        <v>14027</v>
      </c>
      <c r="C2185" s="216" t="s">
        <v>14268</v>
      </c>
      <c r="D2185" s="216" t="s">
        <v>1507</v>
      </c>
      <c r="E2185" s="216" t="s">
        <v>14556</v>
      </c>
      <c r="F2185" s="216">
        <v>6827562</v>
      </c>
      <c r="G2185" s="217">
        <v>0</v>
      </c>
      <c r="H2185" s="216" t="s">
        <v>14616</v>
      </c>
      <c r="I2185" s="231" t="s">
        <v>2</v>
      </c>
      <c r="J2185" s="230" t="s">
        <v>14644</v>
      </c>
      <c r="K2185" s="215">
        <v>42193</v>
      </c>
      <c r="L2185" s="239">
        <v>7812.764905</v>
      </c>
      <c r="M2185" s="240" t="s">
        <v>14875</v>
      </c>
      <c r="N2185">
        <v>234</v>
      </c>
      <c r="P2185" t="s">
        <v>15075</v>
      </c>
      <c r="Q2185" s="374" t="s">
        <v>23475</v>
      </c>
      <c r="R2185" t="s">
        <v>27711</v>
      </c>
      <c r="S2185" s="139" t="s">
        <v>28721</v>
      </c>
      <c r="U2185"/>
    </row>
    <row r="2186" spans="1:21" ht="34.5" hidden="1">
      <c r="A2186" s="16">
        <v>42211</v>
      </c>
      <c r="B2186" s="208" t="s">
        <v>14028</v>
      </c>
      <c r="C2186" s="217" t="s">
        <v>14269</v>
      </c>
      <c r="D2186" s="217" t="s">
        <v>5373</v>
      </c>
      <c r="E2186" s="217" t="s">
        <v>269</v>
      </c>
      <c r="F2186" s="217">
        <v>9155187802</v>
      </c>
      <c r="G2186" s="217">
        <v>0</v>
      </c>
      <c r="H2186" s="217">
        <v>9155187802</v>
      </c>
      <c r="I2186" s="231" t="s">
        <v>2</v>
      </c>
      <c r="J2186" s="230" t="s">
        <v>14675</v>
      </c>
      <c r="K2186" s="215">
        <v>42194.666666666664</v>
      </c>
      <c r="L2186" s="239">
        <v>3107.9937600000003</v>
      </c>
      <c r="M2186" s="240" t="s">
        <v>14876</v>
      </c>
      <c r="N2186">
        <v>234</v>
      </c>
      <c r="P2186" t="s">
        <v>15075</v>
      </c>
      <c r="Q2186" s="230" t="s">
        <v>23476</v>
      </c>
      <c r="R2186" t="s">
        <v>27711</v>
      </c>
      <c r="S2186" s="91" t="s">
        <v>28722</v>
      </c>
      <c r="U2186"/>
    </row>
    <row r="2187" spans="1:21" ht="23.25" hidden="1">
      <c r="A2187" s="16">
        <v>42211</v>
      </c>
      <c r="B2187" s="207" t="s">
        <v>14029</v>
      </c>
      <c r="C2187" s="216" t="s">
        <v>14270</v>
      </c>
      <c r="D2187" s="216" t="s">
        <v>14271</v>
      </c>
      <c r="E2187" s="216" t="s">
        <v>208</v>
      </c>
      <c r="F2187" s="217">
        <v>8156929</v>
      </c>
      <c r="G2187" s="217">
        <v>448156929</v>
      </c>
      <c r="H2187" s="217">
        <v>0</v>
      </c>
      <c r="I2187" s="231" t="s">
        <v>2</v>
      </c>
      <c r="J2187" s="230" t="s">
        <v>14676</v>
      </c>
      <c r="K2187" s="215">
        <v>42195.666666666664</v>
      </c>
      <c r="L2187" s="239">
        <v>7949.7325799999999</v>
      </c>
      <c r="M2187" s="240" t="s">
        <v>14877</v>
      </c>
      <c r="N2187">
        <v>234</v>
      </c>
      <c r="P2187" t="s">
        <v>15075</v>
      </c>
      <c r="Q2187" s="230" t="s">
        <v>23477</v>
      </c>
      <c r="R2187" t="s">
        <v>27711</v>
      </c>
      <c r="S2187" s="91" t="s">
        <v>28723</v>
      </c>
      <c r="U2187"/>
    </row>
    <row r="2188" spans="1:21" ht="23.25" hidden="1">
      <c r="A2188" s="16">
        <v>42211</v>
      </c>
      <c r="B2188" s="208" t="s">
        <v>14030</v>
      </c>
      <c r="C2188" s="217" t="s">
        <v>14272</v>
      </c>
      <c r="D2188" s="217" t="s">
        <v>14273</v>
      </c>
      <c r="E2188" s="217" t="s">
        <v>14557</v>
      </c>
      <c r="F2188" s="217">
        <v>9198976901</v>
      </c>
      <c r="G2188" s="217">
        <v>0</v>
      </c>
      <c r="H2188" s="217">
        <v>9205191123</v>
      </c>
      <c r="I2188" s="231" t="s">
        <v>2</v>
      </c>
      <c r="J2188" s="230" t="s">
        <v>14677</v>
      </c>
      <c r="K2188" s="215">
        <v>42196.666666666664</v>
      </c>
      <c r="L2188" s="239">
        <v>6852.95093</v>
      </c>
      <c r="M2188" s="240" t="s">
        <v>14878</v>
      </c>
      <c r="N2188">
        <v>234</v>
      </c>
      <c r="P2188" t="s">
        <v>15075</v>
      </c>
      <c r="Q2188" s="230" t="s">
        <v>23478</v>
      </c>
      <c r="R2188" t="s">
        <v>27711</v>
      </c>
      <c r="S2188" s="230" t="s">
        <v>28724</v>
      </c>
      <c r="U2188"/>
    </row>
    <row r="2189" spans="1:21" ht="23.25" hidden="1">
      <c r="A2189" s="16">
        <v>42211</v>
      </c>
      <c r="B2189" s="207" t="s">
        <v>14031</v>
      </c>
      <c r="C2189" s="216" t="s">
        <v>14274</v>
      </c>
      <c r="D2189" s="216" t="s">
        <v>14275</v>
      </c>
      <c r="E2189" s="216" t="s">
        <v>14558</v>
      </c>
      <c r="F2189" s="216">
        <v>9277888217</v>
      </c>
      <c r="G2189" s="217">
        <v>0</v>
      </c>
      <c r="H2189" s="217">
        <v>0</v>
      </c>
      <c r="I2189" s="231" t="s">
        <v>2</v>
      </c>
      <c r="J2189" s="230" t="s">
        <v>14678</v>
      </c>
      <c r="K2189" s="215">
        <v>42189.666666666664</v>
      </c>
      <c r="L2189" s="239">
        <v>9097.9474649999993</v>
      </c>
      <c r="M2189" s="240" t="s">
        <v>14879</v>
      </c>
      <c r="N2189">
        <v>234</v>
      </c>
      <c r="P2189" t="s">
        <v>15075</v>
      </c>
      <c r="Q2189" s="371" t="s">
        <v>23479</v>
      </c>
      <c r="R2189" t="s">
        <v>27711</v>
      </c>
      <c r="S2189" s="91" t="s">
        <v>28725</v>
      </c>
      <c r="U2189"/>
    </row>
    <row r="2190" spans="1:21" ht="23.25" hidden="1">
      <c r="A2190" s="16">
        <v>42211</v>
      </c>
      <c r="B2190" s="208" t="s">
        <v>14032</v>
      </c>
      <c r="C2190" s="217" t="s">
        <v>14276</v>
      </c>
      <c r="D2190" s="217" t="s">
        <v>14277</v>
      </c>
      <c r="E2190" s="217" t="s">
        <v>14559</v>
      </c>
      <c r="F2190" s="216">
        <v>9981870010</v>
      </c>
      <c r="G2190" s="216">
        <v>454352874</v>
      </c>
      <c r="H2190" s="216">
        <v>9164728582</v>
      </c>
      <c r="I2190" s="231" t="s">
        <v>2</v>
      </c>
      <c r="J2190" s="230" t="s">
        <v>14679</v>
      </c>
      <c r="K2190" s="215">
        <v>42189</v>
      </c>
      <c r="L2190" s="239">
        <v>8396.0347899999997</v>
      </c>
      <c r="M2190" s="240" t="s">
        <v>14880</v>
      </c>
      <c r="N2190">
        <v>234</v>
      </c>
      <c r="P2190" t="s">
        <v>15075</v>
      </c>
      <c r="Q2190" s="375" t="s">
        <v>23480</v>
      </c>
      <c r="R2190" t="s">
        <v>27711</v>
      </c>
      <c r="S2190" s="91" t="s">
        <v>28726</v>
      </c>
      <c r="U2190"/>
    </row>
    <row r="2191" spans="1:21" ht="34.5" hidden="1">
      <c r="A2191" s="16">
        <v>42211</v>
      </c>
      <c r="B2191" s="207" t="s">
        <v>14033</v>
      </c>
      <c r="C2191" s="216" t="s">
        <v>14278</v>
      </c>
      <c r="D2191" s="216" t="s">
        <v>14279</v>
      </c>
      <c r="E2191" s="216" t="s">
        <v>134</v>
      </c>
      <c r="F2191" s="217">
        <v>9285520496</v>
      </c>
      <c r="G2191" s="217">
        <v>25268888</v>
      </c>
      <c r="H2191" s="217">
        <v>9215369935</v>
      </c>
      <c r="I2191" s="231" t="s">
        <v>2</v>
      </c>
      <c r="J2191" s="230" t="s">
        <v>14680</v>
      </c>
      <c r="K2191" s="215">
        <v>42215.666666666664</v>
      </c>
      <c r="L2191" s="239">
        <v>19751.919449999998</v>
      </c>
      <c r="M2191" s="240" t="s">
        <v>14881</v>
      </c>
      <c r="N2191">
        <v>234</v>
      </c>
      <c r="P2191" t="s">
        <v>15075</v>
      </c>
      <c r="Q2191" s="230" t="s">
        <v>23481</v>
      </c>
      <c r="R2191" t="s">
        <v>27711</v>
      </c>
      <c r="S2191" s="139" t="s">
        <v>28727</v>
      </c>
      <c r="U2191"/>
    </row>
    <row r="2192" spans="1:21" ht="23.25" hidden="1">
      <c r="A2192" s="16">
        <v>42211</v>
      </c>
      <c r="B2192" s="208" t="s">
        <v>14034</v>
      </c>
      <c r="C2192" s="217" t="s">
        <v>14280</v>
      </c>
      <c r="D2192" s="217" t="s">
        <v>14281</v>
      </c>
      <c r="E2192" s="217" t="s">
        <v>477</v>
      </c>
      <c r="F2192" s="217">
        <v>9205955679</v>
      </c>
      <c r="G2192" s="217">
        <v>9205955679</v>
      </c>
      <c r="H2192" s="217">
        <v>9205955679</v>
      </c>
      <c r="I2192" s="231" t="s">
        <v>2</v>
      </c>
      <c r="J2192" s="230" t="s">
        <v>14681</v>
      </c>
      <c r="K2192" s="215">
        <v>42210.666666666664</v>
      </c>
      <c r="L2192" s="239">
        <v>3789.8750599999994</v>
      </c>
      <c r="M2192" s="240" t="s">
        <v>14882</v>
      </c>
      <c r="N2192">
        <v>234</v>
      </c>
      <c r="P2192" t="s">
        <v>15075</v>
      </c>
      <c r="Q2192" s="230" t="s">
        <v>23482</v>
      </c>
      <c r="R2192" t="s">
        <v>27711</v>
      </c>
      <c r="S2192" s="139" t="s">
        <v>28728</v>
      </c>
      <c r="U2192"/>
    </row>
    <row r="2193" spans="1:21" ht="23.25" hidden="1">
      <c r="A2193" s="16">
        <v>42211</v>
      </c>
      <c r="B2193" s="207" t="s">
        <v>14035</v>
      </c>
      <c r="C2193" s="216" t="s">
        <v>14282</v>
      </c>
      <c r="D2193" s="216" t="s">
        <v>14283</v>
      </c>
      <c r="E2193" s="216" t="s">
        <v>14560</v>
      </c>
      <c r="F2193" s="216" t="s">
        <v>14617</v>
      </c>
      <c r="G2193" s="217">
        <v>0</v>
      </c>
      <c r="H2193" s="217">
        <v>0</v>
      </c>
      <c r="I2193" s="231" t="s">
        <v>2</v>
      </c>
      <c r="J2193" s="230" t="s">
        <v>14682</v>
      </c>
      <c r="K2193" s="215">
        <v>42214.666666666664</v>
      </c>
      <c r="L2193" s="239">
        <v>3446.7092774999996</v>
      </c>
      <c r="M2193" s="240" t="s">
        <v>14883</v>
      </c>
      <c r="N2193">
        <v>234</v>
      </c>
      <c r="P2193" t="s">
        <v>15075</v>
      </c>
      <c r="Q2193" s="371" t="s">
        <v>23483</v>
      </c>
      <c r="R2193" t="s">
        <v>27711</v>
      </c>
      <c r="S2193" s="139" t="s">
        <v>28729</v>
      </c>
      <c r="U2193"/>
    </row>
    <row r="2194" spans="1:21" ht="23.25" hidden="1">
      <c r="A2194" s="16">
        <v>42211</v>
      </c>
      <c r="B2194" s="208" t="s">
        <v>14036</v>
      </c>
      <c r="C2194" s="217" t="s">
        <v>14284</v>
      </c>
      <c r="D2194" s="217" t="s">
        <v>834</v>
      </c>
      <c r="E2194" s="217" t="s">
        <v>2405</v>
      </c>
      <c r="F2194" s="216">
        <v>9185168650</v>
      </c>
      <c r="G2194" s="217">
        <v>0</v>
      </c>
      <c r="H2194" s="217">
        <v>0</v>
      </c>
      <c r="I2194" s="231" t="s">
        <v>2</v>
      </c>
      <c r="J2194" s="230" t="s">
        <v>14683</v>
      </c>
      <c r="K2194" s="215">
        <v>42209</v>
      </c>
      <c r="L2194" s="239">
        <v>8376.6703225000001</v>
      </c>
      <c r="M2194" s="240" t="s">
        <v>14884</v>
      </c>
      <c r="N2194">
        <v>234</v>
      </c>
      <c r="P2194" t="s">
        <v>15075</v>
      </c>
      <c r="Q2194" s="371" t="s">
        <v>23484</v>
      </c>
      <c r="R2194" t="s">
        <v>27711</v>
      </c>
      <c r="S2194" s="139" t="s">
        <v>28730</v>
      </c>
      <c r="U2194"/>
    </row>
    <row r="2195" spans="1:21" ht="34.5" hidden="1">
      <c r="A2195" s="16">
        <v>42211</v>
      </c>
      <c r="B2195" s="208" t="s">
        <v>14037</v>
      </c>
      <c r="C2195" s="217" t="s">
        <v>14285</v>
      </c>
      <c r="D2195" s="217" t="s">
        <v>14286</v>
      </c>
      <c r="E2195" s="217" t="s">
        <v>269</v>
      </c>
      <c r="F2195" s="217">
        <v>458872310</v>
      </c>
      <c r="G2195" s="217">
        <v>458921083</v>
      </c>
      <c r="H2195" s="217">
        <v>9154840246</v>
      </c>
      <c r="I2195" s="229" t="s">
        <v>2</v>
      </c>
      <c r="J2195" s="230" t="s">
        <v>14684</v>
      </c>
      <c r="K2195" s="215">
        <v>42206.666666666664</v>
      </c>
      <c r="L2195" s="238">
        <v>971.39767250000011</v>
      </c>
      <c r="M2195" s="208" t="s">
        <v>14885</v>
      </c>
      <c r="N2195">
        <v>234</v>
      </c>
      <c r="P2195" t="s">
        <v>15075</v>
      </c>
      <c r="Q2195" s="230" t="s">
        <v>23485</v>
      </c>
      <c r="R2195" t="s">
        <v>27711</v>
      </c>
      <c r="S2195" s="91" t="s">
        <v>28731</v>
      </c>
      <c r="U2195"/>
    </row>
    <row r="2196" spans="1:21" ht="23.25" hidden="1">
      <c r="A2196" s="16">
        <v>42211</v>
      </c>
      <c r="B2196" s="207" t="s">
        <v>14038</v>
      </c>
      <c r="C2196" s="216" t="s">
        <v>14287</v>
      </c>
      <c r="D2196" s="216" t="s">
        <v>14288</v>
      </c>
      <c r="E2196" s="216" t="s">
        <v>14561</v>
      </c>
      <c r="F2196" s="217">
        <v>755222041</v>
      </c>
      <c r="G2196" s="217">
        <v>0</v>
      </c>
      <c r="H2196" s="217">
        <v>9216149071</v>
      </c>
      <c r="I2196" s="231" t="s">
        <v>2</v>
      </c>
      <c r="J2196" s="230" t="s">
        <v>14685</v>
      </c>
      <c r="K2196" s="215">
        <v>42209</v>
      </c>
      <c r="L2196" s="239">
        <v>5222.0136900000007</v>
      </c>
      <c r="M2196" s="240" t="s">
        <v>14886</v>
      </c>
      <c r="N2196">
        <v>234</v>
      </c>
      <c r="P2196" t="s">
        <v>15075</v>
      </c>
      <c r="Q2196" s="373" t="s">
        <v>23486</v>
      </c>
      <c r="R2196"/>
      <c r="S2196" s="91"/>
      <c r="T2196" t="s">
        <v>28621</v>
      </c>
      <c r="U2196"/>
    </row>
    <row r="2197" spans="1:21" ht="23.25" hidden="1">
      <c r="A2197" s="16">
        <v>42211</v>
      </c>
      <c r="B2197" s="207" t="s">
        <v>14039</v>
      </c>
      <c r="C2197" s="216" t="s">
        <v>14289</v>
      </c>
      <c r="D2197" s="216" t="s">
        <v>225</v>
      </c>
      <c r="E2197" s="216" t="s">
        <v>226</v>
      </c>
      <c r="F2197" s="217">
        <v>9184362679</v>
      </c>
      <c r="G2197" s="217">
        <v>0</v>
      </c>
      <c r="H2197" s="217">
        <v>9209881030</v>
      </c>
      <c r="I2197" s="231" t="s">
        <v>2</v>
      </c>
      <c r="J2197" s="230" t="s">
        <v>14686</v>
      </c>
      <c r="K2197" s="215">
        <v>42209.666666666664</v>
      </c>
      <c r="L2197" s="239">
        <v>749.96397750000006</v>
      </c>
      <c r="M2197" s="240" t="s">
        <v>14887</v>
      </c>
      <c r="N2197">
        <v>234</v>
      </c>
      <c r="P2197" t="s">
        <v>15075</v>
      </c>
      <c r="Q2197" s="230" t="s">
        <v>23487</v>
      </c>
      <c r="R2197" t="s">
        <v>27711</v>
      </c>
      <c r="S2197" s="91" t="s">
        <v>28732</v>
      </c>
      <c r="U2197"/>
    </row>
    <row r="2198" spans="1:21" ht="23.25" hidden="1">
      <c r="A2198" s="16">
        <v>42211</v>
      </c>
      <c r="B2198" s="207" t="s">
        <v>14040</v>
      </c>
      <c r="C2198" s="216" t="s">
        <v>14290</v>
      </c>
      <c r="D2198" s="216" t="s">
        <v>183</v>
      </c>
      <c r="E2198" s="216" t="s">
        <v>269</v>
      </c>
      <c r="F2198" s="217">
        <v>2927864</v>
      </c>
      <c r="G2198" s="217">
        <v>0</v>
      </c>
      <c r="H2198" s="217">
        <v>85228157919</v>
      </c>
      <c r="I2198" s="231" t="s">
        <v>2</v>
      </c>
      <c r="J2198" s="230" t="s">
        <v>14687</v>
      </c>
      <c r="K2198" s="215">
        <v>42200.666666666664</v>
      </c>
      <c r="L2198" s="239">
        <v>3484.9046924999998</v>
      </c>
      <c r="M2198" s="240" t="s">
        <v>14888</v>
      </c>
      <c r="N2198">
        <v>234</v>
      </c>
      <c r="P2198" t="s">
        <v>15075</v>
      </c>
      <c r="Q2198" s="230" t="s">
        <v>23488</v>
      </c>
      <c r="R2198" t="s">
        <v>27711</v>
      </c>
      <c r="S2198" s="91" t="s">
        <v>28733</v>
      </c>
      <c r="U2198"/>
    </row>
    <row r="2199" spans="1:21" ht="34.5" hidden="1">
      <c r="A2199" s="16">
        <v>42211</v>
      </c>
      <c r="B2199" s="207" t="s">
        <v>14041</v>
      </c>
      <c r="C2199" s="216" t="s">
        <v>14291</v>
      </c>
      <c r="D2199" s="216" t="s">
        <v>0</v>
      </c>
      <c r="E2199" s="216" t="s">
        <v>143</v>
      </c>
      <c r="F2199" s="217">
        <v>9204168866</v>
      </c>
      <c r="G2199" s="217">
        <v>0</v>
      </c>
      <c r="H2199" s="217">
        <v>639204168866</v>
      </c>
      <c r="I2199" s="231" t="s">
        <v>2</v>
      </c>
      <c r="J2199" s="230" t="s">
        <v>14688</v>
      </c>
      <c r="K2199" s="215">
        <v>42199.666666666664</v>
      </c>
      <c r="L2199" s="239">
        <v>3804.8811650000002</v>
      </c>
      <c r="M2199" s="240" t="s">
        <v>14889</v>
      </c>
      <c r="N2199">
        <v>234</v>
      </c>
      <c r="P2199" t="s">
        <v>15075</v>
      </c>
      <c r="Q2199" s="373" t="s">
        <v>23489</v>
      </c>
      <c r="R2199"/>
      <c r="S2199" s="91"/>
      <c r="T2199" t="s">
        <v>28621</v>
      </c>
      <c r="U2199"/>
    </row>
    <row r="2200" spans="1:21" ht="34.5" hidden="1">
      <c r="A2200" s="16">
        <v>42211</v>
      </c>
      <c r="B2200" s="208" t="s">
        <v>14042</v>
      </c>
      <c r="C2200" s="217" t="s">
        <v>14292</v>
      </c>
      <c r="D2200" s="217" t="s">
        <v>14293</v>
      </c>
      <c r="E2200" s="217" t="s">
        <v>269</v>
      </c>
      <c r="F2200" s="217">
        <v>458873480</v>
      </c>
      <c r="G2200" s="217">
        <v>0</v>
      </c>
      <c r="H2200" s="217">
        <v>9088067993</v>
      </c>
      <c r="I2200" s="231" t="s">
        <v>2</v>
      </c>
      <c r="J2200" s="230" t="s">
        <v>14689</v>
      </c>
      <c r="K2200" s="215">
        <v>42190.666666666664</v>
      </c>
      <c r="L2200" s="239">
        <v>9100.1993899999998</v>
      </c>
      <c r="M2200" s="240" t="s">
        <v>14890</v>
      </c>
      <c r="N2200">
        <v>234</v>
      </c>
      <c r="P2200" t="s">
        <v>15075</v>
      </c>
      <c r="Q2200" s="230" t="s">
        <v>23490</v>
      </c>
      <c r="R2200" t="s">
        <v>27711</v>
      </c>
      <c r="S2200" s="91"/>
      <c r="U2200"/>
    </row>
    <row r="2201" spans="1:21" ht="34.5" hidden="1">
      <c r="A2201" s="16">
        <v>42211</v>
      </c>
      <c r="B2201" s="207" t="s">
        <v>14043</v>
      </c>
      <c r="C2201" s="217" t="s">
        <v>14294</v>
      </c>
      <c r="D2201" s="216" t="s">
        <v>14295</v>
      </c>
      <c r="E2201" s="216" t="s">
        <v>269</v>
      </c>
      <c r="F2201" s="217">
        <v>9167751904</v>
      </c>
      <c r="G2201" s="217">
        <v>0</v>
      </c>
      <c r="H2201" s="217">
        <v>9167751904</v>
      </c>
      <c r="I2201" s="231" t="s">
        <v>2</v>
      </c>
      <c r="J2201" s="230" t="s">
        <v>14690</v>
      </c>
      <c r="K2201" s="215">
        <v>42192</v>
      </c>
      <c r="L2201" s="239">
        <v>18738.474464999999</v>
      </c>
      <c r="M2201" s="240" t="s">
        <v>14891</v>
      </c>
      <c r="N2201">
        <v>234</v>
      </c>
      <c r="P2201" t="s">
        <v>15075</v>
      </c>
      <c r="Q2201" s="230" t="s">
        <v>23491</v>
      </c>
      <c r="R2201" t="s">
        <v>27711</v>
      </c>
      <c r="S2201" s="91" t="s">
        <v>28734</v>
      </c>
      <c r="U2201"/>
    </row>
    <row r="2202" spans="1:21" ht="45.75" hidden="1">
      <c r="A2202" s="16">
        <v>42211</v>
      </c>
      <c r="B2202" s="208" t="s">
        <v>14044</v>
      </c>
      <c r="C2202" s="217" t="s">
        <v>14296</v>
      </c>
      <c r="D2202" s="217" t="s">
        <v>14297</v>
      </c>
      <c r="E2202" s="217" t="s">
        <v>269</v>
      </c>
      <c r="F2202" s="216">
        <v>9083387008</v>
      </c>
      <c r="G2202" s="217">
        <v>0</v>
      </c>
      <c r="H2202" s="216">
        <v>9206057663</v>
      </c>
      <c r="I2202" s="231" t="s">
        <v>2</v>
      </c>
      <c r="J2202" s="230" t="s">
        <v>14682</v>
      </c>
      <c r="K2202" s="215">
        <v>42209</v>
      </c>
      <c r="L2202" s="239">
        <v>6285.8081974999996</v>
      </c>
      <c r="M2202" s="240" t="s">
        <v>14892</v>
      </c>
      <c r="N2202">
        <v>234</v>
      </c>
      <c r="P2202" t="s">
        <v>15075</v>
      </c>
      <c r="Q2202" s="371" t="s">
        <v>23492</v>
      </c>
      <c r="R2202" t="s">
        <v>27711</v>
      </c>
      <c r="S2202" s="91" t="s">
        <v>28735</v>
      </c>
      <c r="U2202"/>
    </row>
    <row r="2203" spans="1:21" ht="23.25" hidden="1">
      <c r="A2203" s="16">
        <v>42211</v>
      </c>
      <c r="B2203" s="208" t="s">
        <v>14045</v>
      </c>
      <c r="C2203" s="217" t="s">
        <v>14298</v>
      </c>
      <c r="D2203" s="217" t="s">
        <v>14299</v>
      </c>
      <c r="E2203" s="217" t="s">
        <v>14562</v>
      </c>
      <c r="F2203" s="217">
        <v>0</v>
      </c>
      <c r="G2203" s="217">
        <v>0</v>
      </c>
      <c r="H2203" s="217">
        <v>0</v>
      </c>
      <c r="I2203" s="231" t="s">
        <v>2</v>
      </c>
      <c r="J2203" s="230" t="s">
        <v>14682</v>
      </c>
      <c r="K2203" s="215">
        <v>42216</v>
      </c>
      <c r="L2203" s="239">
        <v>6684.1432449999993</v>
      </c>
      <c r="M2203" s="240" t="s">
        <v>14893</v>
      </c>
      <c r="N2203">
        <v>234</v>
      </c>
      <c r="P2203" t="s">
        <v>15075</v>
      </c>
      <c r="Q2203" s="91" t="s">
        <v>27174</v>
      </c>
      <c r="R2203"/>
      <c r="S2203" s="91"/>
      <c r="U2203"/>
    </row>
    <row r="2204" spans="1:21" ht="23.25" hidden="1">
      <c r="A2204" s="16">
        <v>42211</v>
      </c>
      <c r="B2204" s="210" t="s">
        <v>14046</v>
      </c>
      <c r="C2204" s="222" t="s">
        <v>14300</v>
      </c>
      <c r="D2204" s="222" t="s">
        <v>158</v>
      </c>
      <c r="E2204" s="222" t="s">
        <v>159</v>
      </c>
      <c r="F2204" s="222">
        <v>7713313</v>
      </c>
      <c r="G2204" s="222">
        <v>9175422606</v>
      </c>
      <c r="H2204" s="222">
        <v>639176023500</v>
      </c>
      <c r="I2204" s="234" t="s">
        <v>2</v>
      </c>
      <c r="J2204" s="235" t="s">
        <v>14691</v>
      </c>
      <c r="K2204" s="221">
        <v>42209.666666666664</v>
      </c>
      <c r="L2204" s="243">
        <v>8676.4146637999984</v>
      </c>
      <c r="M2204" s="244" t="s">
        <v>14894</v>
      </c>
      <c r="N2204">
        <v>234</v>
      </c>
      <c r="P2204" t="s">
        <v>15075</v>
      </c>
      <c r="Q2204" s="235" t="s">
        <v>23494</v>
      </c>
      <c r="R2204" t="s">
        <v>27711</v>
      </c>
      <c r="S2204" s="91" t="s">
        <v>28736</v>
      </c>
      <c r="U2204"/>
    </row>
    <row r="2205" spans="1:21" ht="23.25" hidden="1">
      <c r="A2205" s="16">
        <v>42211</v>
      </c>
      <c r="B2205" s="207" t="s">
        <v>14047</v>
      </c>
      <c r="C2205" s="216" t="s">
        <v>14301</v>
      </c>
      <c r="D2205" s="216" t="s">
        <v>183</v>
      </c>
      <c r="E2205" s="216" t="s">
        <v>184</v>
      </c>
      <c r="F2205" s="217">
        <v>458884503</v>
      </c>
      <c r="G2205" s="217">
        <v>0</v>
      </c>
      <c r="H2205" s="217">
        <v>9175037589</v>
      </c>
      <c r="I2205" s="231" t="s">
        <v>2</v>
      </c>
      <c r="J2205" s="230" t="s">
        <v>14692</v>
      </c>
      <c r="K2205" s="215">
        <v>42215.666666666664</v>
      </c>
      <c r="L2205" s="239">
        <v>2931.0339750000003</v>
      </c>
      <c r="M2205" s="240" t="s">
        <v>14895</v>
      </c>
      <c r="N2205">
        <v>234</v>
      </c>
      <c r="P2205" t="s">
        <v>15075</v>
      </c>
      <c r="Q2205" s="376" t="s">
        <v>23495</v>
      </c>
      <c r="R2205" t="s">
        <v>27711</v>
      </c>
      <c r="S2205" s="91" t="s">
        <v>28737</v>
      </c>
      <c r="U2205"/>
    </row>
    <row r="2206" spans="1:21" ht="34.5" hidden="1">
      <c r="A2206" s="16">
        <v>42211</v>
      </c>
      <c r="B2206" s="208" t="s">
        <v>14048</v>
      </c>
      <c r="C2206" s="217" t="s">
        <v>14302</v>
      </c>
      <c r="D2206" s="217" t="s">
        <v>99</v>
      </c>
      <c r="E2206" s="217" t="s">
        <v>100</v>
      </c>
      <c r="F2206" s="216">
        <v>755224278</v>
      </c>
      <c r="G2206" s="217">
        <v>0</v>
      </c>
      <c r="H2206" s="216" t="s">
        <v>14618</v>
      </c>
      <c r="I2206" s="231" t="s">
        <v>2</v>
      </c>
      <c r="J2206" s="230" t="s">
        <v>14693</v>
      </c>
      <c r="K2206" s="215">
        <v>42214.666666666664</v>
      </c>
      <c r="L2206" s="239">
        <v>2226.5055400000001</v>
      </c>
      <c r="M2206" s="240" t="s">
        <v>14896</v>
      </c>
      <c r="N2206">
        <v>234</v>
      </c>
      <c r="P2206" t="s">
        <v>15075</v>
      </c>
      <c r="Q2206" s="371" t="s">
        <v>23496</v>
      </c>
      <c r="R2206" t="s">
        <v>27711</v>
      </c>
      <c r="S2206" s="91" t="s">
        <v>28738</v>
      </c>
      <c r="U2206"/>
    </row>
    <row r="2207" spans="1:21" ht="34.5" hidden="1">
      <c r="A2207" s="16">
        <v>42211</v>
      </c>
      <c r="B2207" s="208" t="s">
        <v>14049</v>
      </c>
      <c r="C2207" s="217" t="s">
        <v>14303</v>
      </c>
      <c r="D2207" s="217" t="s">
        <v>14304</v>
      </c>
      <c r="E2207" s="217" t="s">
        <v>184</v>
      </c>
      <c r="F2207" s="217">
        <v>0</v>
      </c>
      <c r="G2207" s="217">
        <v>0</v>
      </c>
      <c r="H2207" s="217">
        <v>0</v>
      </c>
      <c r="I2207" s="231" t="s">
        <v>2</v>
      </c>
      <c r="J2207" s="230" t="s">
        <v>14679</v>
      </c>
      <c r="K2207" s="215">
        <v>42194</v>
      </c>
      <c r="L2207" s="239">
        <v>5156.5699875</v>
      </c>
      <c r="M2207" s="240" t="s">
        <v>14897</v>
      </c>
      <c r="N2207">
        <v>234</v>
      </c>
      <c r="P2207" t="s">
        <v>15075</v>
      </c>
      <c r="Q2207" s="91" t="s">
        <v>27174</v>
      </c>
      <c r="R2207"/>
      <c r="S2207" s="91"/>
      <c r="U2207"/>
    </row>
    <row r="2208" spans="1:21" ht="23.25" hidden="1">
      <c r="A2208" s="16">
        <v>42211</v>
      </c>
      <c r="B2208" s="207" t="s">
        <v>14050</v>
      </c>
      <c r="C2208" s="216" t="s">
        <v>14305</v>
      </c>
      <c r="D2208" s="216" t="s">
        <v>1237</v>
      </c>
      <c r="E2208" s="216" t="s">
        <v>1238</v>
      </c>
      <c r="F2208" s="217">
        <v>9206460479</v>
      </c>
      <c r="G2208" s="217">
        <v>0</v>
      </c>
      <c r="H2208" s="217">
        <v>9206460479</v>
      </c>
      <c r="I2208" s="231" t="s">
        <v>2</v>
      </c>
      <c r="J2208" s="230" t="s">
        <v>14682</v>
      </c>
      <c r="K2208" s="215">
        <v>42216</v>
      </c>
      <c r="L2208" s="239">
        <v>7666.9534425000011</v>
      </c>
      <c r="M2208" s="240" t="s">
        <v>14898</v>
      </c>
      <c r="N2208">
        <v>234</v>
      </c>
      <c r="P2208" t="s">
        <v>15075</v>
      </c>
      <c r="Q2208" s="230" t="s">
        <v>23497</v>
      </c>
      <c r="R2208" t="s">
        <v>27711</v>
      </c>
      <c r="S2208" s="91" t="s">
        <v>28739</v>
      </c>
      <c r="U2208"/>
    </row>
    <row r="2209" spans="1:21" ht="34.5" hidden="1">
      <c r="A2209" s="16">
        <v>42211</v>
      </c>
      <c r="B2209" s="207" t="s">
        <v>14051</v>
      </c>
      <c r="C2209" s="216" t="s">
        <v>14306</v>
      </c>
      <c r="D2209" s="216" t="s">
        <v>992</v>
      </c>
      <c r="E2209" s="216" t="s">
        <v>269</v>
      </c>
      <c r="F2209" s="216">
        <v>456247223</v>
      </c>
      <c r="G2209" s="216" t="s">
        <v>14619</v>
      </c>
      <c r="H2209" s="217">
        <v>0</v>
      </c>
      <c r="I2209" s="231" t="s">
        <v>2</v>
      </c>
      <c r="J2209" s="230" t="s">
        <v>14694</v>
      </c>
      <c r="K2209" s="215">
        <v>42208.666666666664</v>
      </c>
      <c r="L2209" s="239">
        <v>3735.2189475000005</v>
      </c>
      <c r="M2209" s="240" t="s">
        <v>14899</v>
      </c>
      <c r="N2209">
        <v>234</v>
      </c>
      <c r="P2209" t="s">
        <v>15075</v>
      </c>
      <c r="Q2209" s="371" t="s">
        <v>23498</v>
      </c>
      <c r="R2209" t="s">
        <v>27711</v>
      </c>
      <c r="S2209" s="91" t="s">
        <v>28740</v>
      </c>
      <c r="U2209"/>
    </row>
    <row r="2210" spans="1:21" ht="34.5" hidden="1">
      <c r="A2210" s="16">
        <v>42211</v>
      </c>
      <c r="B2210" s="208" t="s">
        <v>14052</v>
      </c>
      <c r="C2210" s="217" t="s">
        <v>14307</v>
      </c>
      <c r="D2210" s="217" t="s">
        <v>14308</v>
      </c>
      <c r="E2210" s="217" t="s">
        <v>477</v>
      </c>
      <c r="F2210" s="217">
        <v>9193100600</v>
      </c>
      <c r="G2210" s="217">
        <v>0</v>
      </c>
      <c r="H2210" s="217">
        <v>9217825467</v>
      </c>
      <c r="I2210" s="231" t="s">
        <v>2</v>
      </c>
      <c r="J2210" s="230" t="s">
        <v>14695</v>
      </c>
      <c r="K2210" s="215">
        <v>42205.666666666664</v>
      </c>
      <c r="L2210" s="239">
        <v>5990.3366799999994</v>
      </c>
      <c r="M2210" s="240" t="s">
        <v>14900</v>
      </c>
      <c r="N2210">
        <v>234</v>
      </c>
      <c r="P2210" t="s">
        <v>15075</v>
      </c>
      <c r="Q2210" s="372" t="s">
        <v>23499</v>
      </c>
      <c r="R2210" t="s">
        <v>27711</v>
      </c>
      <c r="S2210" s="91" t="s">
        <v>28741</v>
      </c>
      <c r="U2210"/>
    </row>
    <row r="2211" spans="1:21" ht="23.25" hidden="1">
      <c r="A2211" s="16">
        <v>42211</v>
      </c>
      <c r="B2211" s="207" t="s">
        <v>14053</v>
      </c>
      <c r="C2211" s="216" t="s">
        <v>14309</v>
      </c>
      <c r="D2211" s="216" t="s">
        <v>0</v>
      </c>
      <c r="E2211" s="216" t="s">
        <v>243</v>
      </c>
      <c r="F2211" s="217">
        <v>746198530</v>
      </c>
      <c r="G2211" s="217">
        <v>746198530</v>
      </c>
      <c r="H2211" s="217">
        <v>9209545161</v>
      </c>
      <c r="I2211" s="231" t="s">
        <v>2</v>
      </c>
      <c r="J2211" s="230" t="s">
        <v>14696</v>
      </c>
      <c r="K2211" s="215">
        <v>42191.666666666664</v>
      </c>
      <c r="L2211" s="239">
        <v>7663.5228975000009</v>
      </c>
      <c r="M2211" s="240" t="s">
        <v>14901</v>
      </c>
      <c r="N2211">
        <v>234</v>
      </c>
      <c r="P2211" t="s">
        <v>15075</v>
      </c>
      <c r="Q2211" s="376" t="s">
        <v>23500</v>
      </c>
      <c r="R2211" t="s">
        <v>27711</v>
      </c>
      <c r="S2211" s="91" t="s">
        <v>28742</v>
      </c>
      <c r="U2211"/>
    </row>
    <row r="2212" spans="1:21" ht="34.5" hidden="1">
      <c r="A2212" s="16">
        <v>42211</v>
      </c>
      <c r="B2212" s="208" t="s">
        <v>14054</v>
      </c>
      <c r="C2212" s="217" t="s">
        <v>14310</v>
      </c>
      <c r="D2212" s="217" t="s">
        <v>14311</v>
      </c>
      <c r="E2212" s="217" t="s">
        <v>1744</v>
      </c>
      <c r="F2212" s="217">
        <v>458617834</v>
      </c>
      <c r="G2212" s="217">
        <v>28563525</v>
      </c>
      <c r="H2212" s="217">
        <v>0</v>
      </c>
      <c r="I2212" s="231" t="s">
        <v>2</v>
      </c>
      <c r="J2212" s="230" t="s">
        <v>14697</v>
      </c>
      <c r="K2212" s="215">
        <v>42204.666666666664</v>
      </c>
      <c r="L2212" s="239">
        <v>939.72077749999994</v>
      </c>
      <c r="M2212" s="240" t="s">
        <v>14902</v>
      </c>
      <c r="N2212">
        <v>234</v>
      </c>
      <c r="P2212" t="s">
        <v>15075</v>
      </c>
      <c r="Q2212" s="230" t="s">
        <v>23501</v>
      </c>
      <c r="R2212" t="s">
        <v>27711</v>
      </c>
      <c r="S2212" s="91" t="s">
        <v>28743</v>
      </c>
      <c r="U2212"/>
    </row>
    <row r="2213" spans="1:21" ht="34.5" hidden="1">
      <c r="A2213" s="16">
        <v>42211</v>
      </c>
      <c r="B2213" s="207" t="s">
        <v>14055</v>
      </c>
      <c r="C2213" s="216" t="s">
        <v>14312</v>
      </c>
      <c r="D2213" s="216" t="s">
        <v>14313</v>
      </c>
      <c r="E2213" s="216" t="s">
        <v>14563</v>
      </c>
      <c r="F2213" s="216">
        <v>6828028</v>
      </c>
      <c r="G2213" s="217">
        <v>0</v>
      </c>
      <c r="H2213" s="216" t="s">
        <v>14620</v>
      </c>
      <c r="I2213" s="231" t="s">
        <v>2</v>
      </c>
      <c r="J2213" s="230" t="s">
        <v>14644</v>
      </c>
      <c r="K2213" s="215">
        <v>42215.666666666664</v>
      </c>
      <c r="L2213" s="239">
        <v>7571.2610825000002</v>
      </c>
      <c r="M2213" s="240" t="s">
        <v>14903</v>
      </c>
      <c r="N2213">
        <v>234</v>
      </c>
      <c r="P2213" t="s">
        <v>15075</v>
      </c>
      <c r="Q2213" s="374" t="s">
        <v>23502</v>
      </c>
      <c r="R2213" t="s">
        <v>27711</v>
      </c>
      <c r="S2213" s="91" t="s">
        <v>28744</v>
      </c>
      <c r="U2213"/>
    </row>
    <row r="2214" spans="1:21" ht="34.5" hidden="1">
      <c r="A2214" s="16">
        <v>42211</v>
      </c>
      <c r="B2214" s="208" t="s">
        <v>14056</v>
      </c>
      <c r="C2214" s="217" t="s">
        <v>14314</v>
      </c>
      <c r="D2214" s="217" t="s">
        <v>14315</v>
      </c>
      <c r="E2214" s="217" t="s">
        <v>269</v>
      </c>
      <c r="F2214" s="217">
        <v>456364364</v>
      </c>
      <c r="G2214" s="217">
        <v>8410111</v>
      </c>
      <c r="H2214" s="217">
        <v>6309175256220</v>
      </c>
      <c r="I2214" s="231" t="s">
        <v>2</v>
      </c>
      <c r="J2214" s="230" t="s">
        <v>14698</v>
      </c>
      <c r="K2214" s="215">
        <v>42214.666666666664</v>
      </c>
      <c r="L2214" s="239">
        <v>12755.423812499999</v>
      </c>
      <c r="M2214" s="240" t="s">
        <v>14904</v>
      </c>
      <c r="N2214">
        <v>234</v>
      </c>
      <c r="P2214" t="s">
        <v>15075</v>
      </c>
      <c r="Q2214" s="230" t="s">
        <v>23503</v>
      </c>
      <c r="R2214" t="s">
        <v>27711</v>
      </c>
      <c r="S2214" s="91" t="s">
        <v>28745</v>
      </c>
      <c r="U2214"/>
    </row>
    <row r="2215" spans="1:21" ht="34.5" hidden="1">
      <c r="A2215" s="16">
        <v>42211</v>
      </c>
      <c r="B2215" s="207" t="s">
        <v>14057</v>
      </c>
      <c r="C2215" s="216" t="s">
        <v>14316</v>
      </c>
      <c r="D2215" s="216" t="s">
        <v>14317</v>
      </c>
      <c r="E2215" s="216" t="s">
        <v>143</v>
      </c>
      <c r="F2215" s="217">
        <v>45030209448</v>
      </c>
      <c r="G2215" s="217">
        <v>6562676800</v>
      </c>
      <c r="H2215" s="217">
        <v>9297524975</v>
      </c>
      <c r="I2215" s="231" t="s">
        <v>2</v>
      </c>
      <c r="J2215" s="230" t="s">
        <v>14699</v>
      </c>
      <c r="K2215" s="215">
        <v>42211.666666666664</v>
      </c>
      <c r="L2215" s="239">
        <v>7771.4684050000005</v>
      </c>
      <c r="M2215" s="240" t="s">
        <v>14905</v>
      </c>
      <c r="N2215">
        <v>234</v>
      </c>
      <c r="P2215" t="s">
        <v>15075</v>
      </c>
      <c r="Q2215" s="376" t="s">
        <v>23504</v>
      </c>
      <c r="R2215" t="s">
        <v>27711</v>
      </c>
      <c r="S2215" s="91" t="s">
        <v>28746</v>
      </c>
      <c r="U2215"/>
    </row>
    <row r="2216" spans="1:21" s="185" customFormat="1" ht="23.25" hidden="1">
      <c r="A2216" s="176">
        <v>42211</v>
      </c>
      <c r="B2216" s="347" t="s">
        <v>14058</v>
      </c>
      <c r="C2216" s="348" t="s">
        <v>14318</v>
      </c>
      <c r="D2216" s="348" t="s">
        <v>14319</v>
      </c>
      <c r="E2216" s="348" t="s">
        <v>143</v>
      </c>
      <c r="F2216" s="286">
        <v>0</v>
      </c>
      <c r="G2216" s="286">
        <v>0</v>
      </c>
      <c r="H2216" s="286">
        <v>9209552456</v>
      </c>
      <c r="I2216" s="287" t="s">
        <v>2</v>
      </c>
      <c r="J2216" s="288" t="s">
        <v>14700</v>
      </c>
      <c r="K2216" s="289">
        <v>42206.666666666664</v>
      </c>
      <c r="L2216" s="290">
        <v>12110.843064999999</v>
      </c>
      <c r="M2216" s="285" t="s">
        <v>14906</v>
      </c>
      <c r="N2216" s="185">
        <v>234</v>
      </c>
      <c r="Q2216" s="377" t="s">
        <v>15072</v>
      </c>
      <c r="R2216" s="185" t="s">
        <v>915</v>
      </c>
      <c r="S2216" s="140"/>
    </row>
    <row r="2217" spans="1:21" ht="34.5" hidden="1">
      <c r="A2217" s="16">
        <v>42211</v>
      </c>
      <c r="B2217" s="208" t="s">
        <v>14059</v>
      </c>
      <c r="C2217" s="217" t="s">
        <v>14320</v>
      </c>
      <c r="D2217" s="217" t="s">
        <v>14321</v>
      </c>
      <c r="E2217" s="217" t="s">
        <v>269</v>
      </c>
      <c r="F2217" s="217">
        <v>453318261</v>
      </c>
      <c r="G2217" s="217">
        <v>28857000</v>
      </c>
      <c r="H2217" s="217">
        <v>9228911232</v>
      </c>
      <c r="I2217" s="231" t="s">
        <v>2</v>
      </c>
      <c r="J2217" s="230" t="s">
        <v>14701</v>
      </c>
      <c r="K2217" s="215">
        <v>42198.666666666664</v>
      </c>
      <c r="L2217" s="239">
        <v>2289.8206625000003</v>
      </c>
      <c r="M2217" s="240" t="s">
        <v>14907</v>
      </c>
      <c r="N2217">
        <v>234</v>
      </c>
      <c r="P2217" t="s">
        <v>15075</v>
      </c>
      <c r="Q2217" s="230" t="s">
        <v>23505</v>
      </c>
      <c r="R2217" t="s">
        <v>27711</v>
      </c>
      <c r="S2217" s="91" t="s">
        <v>28747</v>
      </c>
      <c r="U2217"/>
    </row>
    <row r="2218" spans="1:21" ht="23.25" hidden="1">
      <c r="A2218" s="16">
        <v>42211</v>
      </c>
      <c r="B2218" s="207" t="s">
        <v>14060</v>
      </c>
      <c r="C2218" s="216" t="s">
        <v>14322</v>
      </c>
      <c r="D2218" s="216" t="s">
        <v>14323</v>
      </c>
      <c r="E2218" s="216" t="s">
        <v>14564</v>
      </c>
      <c r="F2218" s="217">
        <v>9178209839</v>
      </c>
      <c r="G2218" s="217">
        <v>28581000</v>
      </c>
      <c r="H2218" s="217">
        <v>9178209839</v>
      </c>
      <c r="I2218" s="231" t="s">
        <v>2</v>
      </c>
      <c r="J2218" s="230" t="s">
        <v>14702</v>
      </c>
      <c r="K2218" s="215">
        <v>42215</v>
      </c>
      <c r="L2218" s="239">
        <v>6507.9757675000001</v>
      </c>
      <c r="M2218" s="240" t="s">
        <v>14908</v>
      </c>
      <c r="N2218">
        <v>234</v>
      </c>
      <c r="P2218" t="s">
        <v>15075</v>
      </c>
      <c r="Q2218" s="230" t="s">
        <v>23506</v>
      </c>
      <c r="R2218" t="s">
        <v>27711</v>
      </c>
      <c r="S2218" s="91" t="s">
        <v>28748</v>
      </c>
      <c r="U2218"/>
    </row>
    <row r="2219" spans="1:21" ht="23.25" hidden="1">
      <c r="A2219" s="16">
        <v>42211</v>
      </c>
      <c r="B2219" s="208" t="s">
        <v>14061</v>
      </c>
      <c r="C2219" s="217" t="s">
        <v>14324</v>
      </c>
      <c r="D2219" s="217" t="s">
        <v>14325</v>
      </c>
      <c r="E2219" s="217" t="s">
        <v>14565</v>
      </c>
      <c r="F2219" s="216" t="s">
        <v>14621</v>
      </c>
      <c r="G2219" s="217">
        <v>0</v>
      </c>
      <c r="H2219" s="217">
        <v>0</v>
      </c>
      <c r="I2219" s="231" t="s">
        <v>2</v>
      </c>
      <c r="J2219" s="230" t="s">
        <v>14703</v>
      </c>
      <c r="K2219" s="215">
        <v>42193</v>
      </c>
      <c r="L2219" s="239">
        <v>7116.7088825000001</v>
      </c>
      <c r="M2219" s="240" t="s">
        <v>14909</v>
      </c>
      <c r="N2219">
        <v>234</v>
      </c>
      <c r="P2219" t="s">
        <v>15075</v>
      </c>
      <c r="Q2219" s="371" t="s">
        <v>23507</v>
      </c>
      <c r="R2219" t="s">
        <v>27711</v>
      </c>
      <c r="S2219" s="91" t="s">
        <v>28749</v>
      </c>
      <c r="U2219"/>
    </row>
    <row r="2220" spans="1:21" ht="23.25" hidden="1">
      <c r="A2220" s="16">
        <v>42211</v>
      </c>
      <c r="B2220" s="207" t="s">
        <v>14062</v>
      </c>
      <c r="C2220" s="216" t="s">
        <v>14326</v>
      </c>
      <c r="D2220" s="216" t="s">
        <v>14327</v>
      </c>
      <c r="E2220" s="216" t="s">
        <v>1560</v>
      </c>
      <c r="F2220" s="217">
        <v>9107215654</v>
      </c>
      <c r="G2220" s="217">
        <v>0</v>
      </c>
      <c r="H2220" s="217">
        <v>9107215654</v>
      </c>
      <c r="I2220" s="231" t="s">
        <v>2</v>
      </c>
      <c r="J2220" s="230" t="s">
        <v>14704</v>
      </c>
      <c r="K2220" s="215">
        <v>42202</v>
      </c>
      <c r="L2220" s="239">
        <v>3549.3591099999994</v>
      </c>
      <c r="M2220" s="240" t="s">
        <v>14910</v>
      </c>
      <c r="N2220">
        <v>234</v>
      </c>
      <c r="P2220" t="s">
        <v>15075</v>
      </c>
      <c r="Q2220" s="372" t="s">
        <v>23508</v>
      </c>
      <c r="R2220"/>
      <c r="S2220" s="91"/>
      <c r="T2220" t="s">
        <v>28621</v>
      </c>
      <c r="U2220"/>
    </row>
    <row r="2221" spans="1:21" ht="45.75" hidden="1">
      <c r="A2221" s="16">
        <v>42211</v>
      </c>
      <c r="B2221" s="208" t="s">
        <v>14063</v>
      </c>
      <c r="C2221" s="217" t="s">
        <v>14328</v>
      </c>
      <c r="D2221" s="217" t="s">
        <v>183</v>
      </c>
      <c r="E2221" s="217" t="s">
        <v>14566</v>
      </c>
      <c r="F2221" s="217">
        <v>722425876</v>
      </c>
      <c r="G2221" s="217">
        <v>722425833</v>
      </c>
      <c r="H2221" s="217">
        <v>9228539088</v>
      </c>
      <c r="I2221" s="229" t="s">
        <v>2</v>
      </c>
      <c r="J2221" s="230" t="s">
        <v>14705</v>
      </c>
      <c r="K2221" s="215">
        <v>42215</v>
      </c>
      <c r="L2221" s="238">
        <v>17832.840077500001</v>
      </c>
      <c r="M2221" s="208" t="s">
        <v>14911</v>
      </c>
      <c r="N2221">
        <v>234</v>
      </c>
      <c r="P2221" t="s">
        <v>15075</v>
      </c>
      <c r="Q2221" s="230" t="s">
        <v>23509</v>
      </c>
      <c r="R2221" t="s">
        <v>27711</v>
      </c>
      <c r="S2221" s="91" t="s">
        <v>28750</v>
      </c>
      <c r="U2221"/>
    </row>
    <row r="2222" spans="1:21" ht="23.25" hidden="1">
      <c r="A2222" s="16">
        <v>42211</v>
      </c>
      <c r="B2222" s="208" t="s">
        <v>14064</v>
      </c>
      <c r="C2222" s="217" t="s">
        <v>14329</v>
      </c>
      <c r="D2222" s="217" t="s">
        <v>14330</v>
      </c>
      <c r="E2222" s="217" t="s">
        <v>14567</v>
      </c>
      <c r="F2222" s="216">
        <v>9156008709</v>
      </c>
      <c r="G2222" s="217">
        <v>0</v>
      </c>
      <c r="H2222" s="217">
        <v>0</v>
      </c>
      <c r="I2222" s="231" t="s">
        <v>2</v>
      </c>
      <c r="J2222" s="230" t="s">
        <v>14644</v>
      </c>
      <c r="K2222" s="215">
        <v>42188</v>
      </c>
      <c r="L2222" s="239">
        <v>2184.4929275000004</v>
      </c>
      <c r="M2222" s="240" t="s">
        <v>14912</v>
      </c>
      <c r="N2222">
        <v>234</v>
      </c>
      <c r="P2222" t="s">
        <v>15075</v>
      </c>
      <c r="Q2222" s="371" t="s">
        <v>23510</v>
      </c>
      <c r="R2222" t="s">
        <v>27711</v>
      </c>
      <c r="S2222" s="91" t="s">
        <v>28751</v>
      </c>
      <c r="U2222"/>
    </row>
    <row r="2223" spans="1:21" ht="23.25" hidden="1">
      <c r="A2223" s="16">
        <v>42211</v>
      </c>
      <c r="B2223" s="207" t="s">
        <v>14064</v>
      </c>
      <c r="C2223" s="216" t="s">
        <v>14329</v>
      </c>
      <c r="D2223" s="216" t="s">
        <v>14330</v>
      </c>
      <c r="E2223" s="216" t="s">
        <v>14567</v>
      </c>
      <c r="F2223" s="216">
        <v>9156008709</v>
      </c>
      <c r="G2223" s="217">
        <v>0</v>
      </c>
      <c r="H2223" s="217">
        <v>0</v>
      </c>
      <c r="I2223" s="231" t="s">
        <v>2</v>
      </c>
      <c r="J2223" s="230" t="s">
        <v>14644</v>
      </c>
      <c r="K2223" s="215">
        <v>42188</v>
      </c>
      <c r="L2223" s="239">
        <v>2537.3113275000001</v>
      </c>
      <c r="M2223" s="240" t="s">
        <v>14913</v>
      </c>
      <c r="N2223">
        <v>234</v>
      </c>
      <c r="P2223" t="s">
        <v>15075</v>
      </c>
      <c r="Q2223" s="371" t="s">
        <v>23510</v>
      </c>
      <c r="R2223" t="s">
        <v>27711</v>
      </c>
      <c r="S2223" s="91" t="s">
        <v>28751</v>
      </c>
      <c r="U2223"/>
    </row>
    <row r="2224" spans="1:21" ht="34.5" hidden="1">
      <c r="A2224" s="16">
        <v>42211</v>
      </c>
      <c r="B2224" s="208" t="s">
        <v>14065</v>
      </c>
      <c r="C2224" s="217" t="s">
        <v>14331</v>
      </c>
      <c r="D2224" s="217" t="s">
        <v>0</v>
      </c>
      <c r="E2224" s="217" t="s">
        <v>143</v>
      </c>
      <c r="F2224" s="217">
        <v>9399054693</v>
      </c>
      <c r="G2224" s="217">
        <v>744473334</v>
      </c>
      <c r="H2224" s="217">
        <v>0</v>
      </c>
      <c r="I2224" s="231" t="s">
        <v>2</v>
      </c>
      <c r="J2224" s="230" t="s">
        <v>14706</v>
      </c>
      <c r="K2224" s="215">
        <v>42215.666666666664</v>
      </c>
      <c r="L2224" s="239">
        <v>3420.7512399999996</v>
      </c>
      <c r="M2224" s="240" t="s">
        <v>14914</v>
      </c>
      <c r="N2224">
        <v>234</v>
      </c>
      <c r="P2224" t="s">
        <v>15075</v>
      </c>
      <c r="Q2224" s="372" t="s">
        <v>23511</v>
      </c>
      <c r="R2224"/>
      <c r="S2224" s="91"/>
      <c r="T2224" t="s">
        <v>28621</v>
      </c>
      <c r="U2224"/>
    </row>
    <row r="2225" spans="1:21" ht="23.25" hidden="1">
      <c r="A2225" s="16">
        <v>42211</v>
      </c>
      <c r="B2225" s="209" t="s">
        <v>14066</v>
      </c>
      <c r="C2225" s="220" t="s">
        <v>14332</v>
      </c>
      <c r="D2225" s="220" t="s">
        <v>505</v>
      </c>
      <c r="E2225" s="220" t="s">
        <v>506</v>
      </c>
      <c r="F2225" s="226">
        <v>0</v>
      </c>
      <c r="G2225" s="226">
        <v>744248923</v>
      </c>
      <c r="H2225" s="226">
        <v>9399127264</v>
      </c>
      <c r="I2225" s="232" t="s">
        <v>2</v>
      </c>
      <c r="J2225" s="233" t="s">
        <v>14707</v>
      </c>
      <c r="K2225" s="219">
        <v>42206</v>
      </c>
      <c r="L2225" s="241">
        <v>88581.91</v>
      </c>
      <c r="M2225" s="242" t="s">
        <v>14915</v>
      </c>
      <c r="N2225">
        <v>234</v>
      </c>
      <c r="P2225" t="s">
        <v>15075</v>
      </c>
      <c r="Q2225" s="372" t="s">
        <v>23512</v>
      </c>
      <c r="R2225"/>
      <c r="S2225" s="91"/>
      <c r="T2225" t="s">
        <v>28621</v>
      </c>
      <c r="U2225"/>
    </row>
    <row r="2226" spans="1:21" ht="23.25" hidden="1">
      <c r="A2226" s="16">
        <v>42211</v>
      </c>
      <c r="B2226" s="207" t="s">
        <v>14067</v>
      </c>
      <c r="C2226" s="216" t="s">
        <v>14333</v>
      </c>
      <c r="D2226" s="216" t="s">
        <v>378</v>
      </c>
      <c r="E2226" s="216" t="s">
        <v>1529</v>
      </c>
      <c r="F2226" s="217">
        <v>0</v>
      </c>
      <c r="G2226" s="217">
        <v>0</v>
      </c>
      <c r="H2226" s="216">
        <v>915928138</v>
      </c>
      <c r="I2226" s="231" t="s">
        <v>2</v>
      </c>
      <c r="J2226" s="230" t="s">
        <v>14708</v>
      </c>
      <c r="K2226" s="215">
        <v>42216</v>
      </c>
      <c r="L2226" s="239">
        <v>5830.1605525000004</v>
      </c>
      <c r="M2226" s="240" t="s">
        <v>14916</v>
      </c>
      <c r="N2226">
        <v>234</v>
      </c>
      <c r="P2226" t="s">
        <v>15075</v>
      </c>
      <c r="Q2226" s="371" t="s">
        <v>23513</v>
      </c>
      <c r="R2226"/>
      <c r="S2226" s="91"/>
      <c r="U2226"/>
    </row>
    <row r="2227" spans="1:21" ht="23.25" hidden="1">
      <c r="A2227" s="16">
        <v>42211</v>
      </c>
      <c r="B2227" s="207" t="s">
        <v>14068</v>
      </c>
      <c r="C2227" s="216" t="s">
        <v>14334</v>
      </c>
      <c r="D2227" s="216" t="s">
        <v>14335</v>
      </c>
      <c r="E2227" s="216" t="s">
        <v>14568</v>
      </c>
      <c r="F2227" s="217">
        <v>456321205</v>
      </c>
      <c r="G2227" s="217">
        <v>0</v>
      </c>
      <c r="H2227" s="217">
        <v>9189282583</v>
      </c>
      <c r="I2227" s="231" t="s">
        <v>2</v>
      </c>
      <c r="J2227" s="230" t="s">
        <v>14709</v>
      </c>
      <c r="K2227" s="215">
        <v>42201.666666666664</v>
      </c>
      <c r="L2227" s="239">
        <v>6963.5261500000006</v>
      </c>
      <c r="M2227" s="240" t="s">
        <v>14917</v>
      </c>
      <c r="N2227">
        <v>234</v>
      </c>
      <c r="P2227" t="s">
        <v>15075</v>
      </c>
      <c r="Q2227" s="230" t="s">
        <v>23514</v>
      </c>
      <c r="R2227"/>
      <c r="S2227" s="91"/>
      <c r="U2227"/>
    </row>
    <row r="2228" spans="1:21" ht="23.25" hidden="1">
      <c r="A2228" s="16">
        <v>42211</v>
      </c>
      <c r="B2228" s="207" t="s">
        <v>14069</v>
      </c>
      <c r="C2228" s="216" t="s">
        <v>14336</v>
      </c>
      <c r="D2228" s="216" t="s">
        <v>151</v>
      </c>
      <c r="E2228" s="216" t="s">
        <v>14569</v>
      </c>
      <c r="F2228" s="217">
        <v>7527076</v>
      </c>
      <c r="G2228" s="217">
        <v>7528436</v>
      </c>
      <c r="H2228" s="217">
        <v>9064782044</v>
      </c>
      <c r="I2228" s="231" t="s">
        <v>2</v>
      </c>
      <c r="J2228" s="230" t="s">
        <v>14710</v>
      </c>
      <c r="K2228" s="215">
        <v>42213</v>
      </c>
      <c r="L2228" s="239">
        <v>6213.2104550000004</v>
      </c>
      <c r="M2228" s="240" t="s">
        <v>14918</v>
      </c>
      <c r="N2228">
        <v>234</v>
      </c>
      <c r="P2228" t="s">
        <v>15075</v>
      </c>
      <c r="Q2228" s="230" t="s">
        <v>23515</v>
      </c>
      <c r="R2228"/>
      <c r="S2228" s="91"/>
      <c r="U2228"/>
    </row>
    <row r="2229" spans="1:21" ht="23.25" hidden="1">
      <c r="A2229" s="16">
        <v>42211</v>
      </c>
      <c r="B2229" s="208" t="s">
        <v>14070</v>
      </c>
      <c r="C2229" s="217" t="s">
        <v>14337</v>
      </c>
      <c r="D2229" s="217" t="s">
        <v>14338</v>
      </c>
      <c r="E2229" s="217" t="s">
        <v>208</v>
      </c>
      <c r="F2229" s="217">
        <v>9216079425</v>
      </c>
      <c r="G2229" s="217">
        <v>5216076</v>
      </c>
      <c r="H2229" s="217">
        <v>9216079425</v>
      </c>
      <c r="I2229" s="231" t="s">
        <v>2</v>
      </c>
      <c r="J2229" s="230" t="s">
        <v>14711</v>
      </c>
      <c r="K2229" s="215">
        <v>42209.666666666664</v>
      </c>
      <c r="L2229" s="239">
        <v>5478.2788550000005</v>
      </c>
      <c r="M2229" s="240" t="s">
        <v>14919</v>
      </c>
      <c r="N2229">
        <v>234</v>
      </c>
      <c r="P2229" t="s">
        <v>15075</v>
      </c>
      <c r="Q2229" s="230" t="s">
        <v>23516</v>
      </c>
      <c r="R2229"/>
      <c r="S2229" s="91"/>
      <c r="U2229"/>
    </row>
    <row r="2230" spans="1:21" ht="34.5" hidden="1">
      <c r="A2230" s="16">
        <v>42211</v>
      </c>
      <c r="B2230" s="207" t="s">
        <v>14071</v>
      </c>
      <c r="C2230" s="217" t="s">
        <v>14339</v>
      </c>
      <c r="D2230" s="216" t="s">
        <v>0</v>
      </c>
      <c r="E2230" s="216" t="s">
        <v>243</v>
      </c>
      <c r="F2230" s="217">
        <v>9162776468</v>
      </c>
      <c r="G2230" s="217">
        <v>96614762859</v>
      </c>
      <c r="H2230" s="217">
        <v>639162776468</v>
      </c>
      <c r="I2230" s="231" t="s">
        <v>2</v>
      </c>
      <c r="J2230" s="230" t="s">
        <v>14712</v>
      </c>
      <c r="K2230" s="215">
        <v>42197.666666666664</v>
      </c>
      <c r="L2230" s="239">
        <v>8500.2635600000012</v>
      </c>
      <c r="M2230" s="240" t="s">
        <v>14920</v>
      </c>
      <c r="N2230">
        <v>234</v>
      </c>
      <c r="P2230" t="s">
        <v>15075</v>
      </c>
      <c r="Q2230" s="376" t="s">
        <v>23517</v>
      </c>
      <c r="R2230"/>
      <c r="S2230" s="91"/>
      <c r="U2230"/>
    </row>
    <row r="2231" spans="1:21" ht="23.25" hidden="1">
      <c r="A2231" s="16">
        <v>42211</v>
      </c>
      <c r="B2231" s="208" t="s">
        <v>14072</v>
      </c>
      <c r="C2231" s="217" t="s">
        <v>14340</v>
      </c>
      <c r="D2231" s="217" t="s">
        <v>978</v>
      </c>
      <c r="E2231" s="217" t="s">
        <v>14570</v>
      </c>
      <c r="F2231" s="217">
        <v>0</v>
      </c>
      <c r="G2231" s="217">
        <v>0</v>
      </c>
      <c r="H2231" s="216">
        <v>9168945450</v>
      </c>
      <c r="I2231" s="231" t="s">
        <v>2</v>
      </c>
      <c r="J2231" s="230" t="s">
        <v>14713</v>
      </c>
      <c r="K2231" s="215">
        <v>42210.666666666664</v>
      </c>
      <c r="L2231" s="239">
        <v>4562.8726749999996</v>
      </c>
      <c r="M2231" s="240" t="s">
        <v>14921</v>
      </c>
      <c r="N2231">
        <v>234</v>
      </c>
      <c r="P2231" t="s">
        <v>15075</v>
      </c>
      <c r="Q2231" s="371" t="s">
        <v>23518</v>
      </c>
      <c r="R2231"/>
      <c r="S2231" s="91"/>
      <c r="U2231"/>
    </row>
    <row r="2232" spans="1:21" ht="34.5" hidden="1">
      <c r="A2232" s="16">
        <v>42211</v>
      </c>
      <c r="B2232" s="209" t="s">
        <v>14073</v>
      </c>
      <c r="C2232" s="220" t="s">
        <v>14341</v>
      </c>
      <c r="D2232" s="220" t="s">
        <v>992</v>
      </c>
      <c r="E2232" s="220" t="s">
        <v>1560</v>
      </c>
      <c r="F2232" s="226">
        <v>458931552</v>
      </c>
      <c r="G2232" s="226">
        <v>0</v>
      </c>
      <c r="H2232" s="226">
        <v>9176977406</v>
      </c>
      <c r="I2232" s="232" t="s">
        <v>2</v>
      </c>
      <c r="J2232" s="233" t="s">
        <v>14714</v>
      </c>
      <c r="K2232" s="219">
        <v>42217</v>
      </c>
      <c r="L2232" s="241">
        <v>27569.25</v>
      </c>
      <c r="M2232" s="242" t="s">
        <v>14922</v>
      </c>
      <c r="N2232">
        <v>234</v>
      </c>
      <c r="P2232" t="s">
        <v>15075</v>
      </c>
      <c r="Q2232" s="376" t="s">
        <v>23519</v>
      </c>
      <c r="R2232"/>
      <c r="S2232" s="91"/>
      <c r="U2232"/>
    </row>
    <row r="2233" spans="1:21" ht="23.25" hidden="1">
      <c r="A2233" s="16">
        <v>42211</v>
      </c>
      <c r="B2233" s="207" t="s">
        <v>14074</v>
      </c>
      <c r="C2233" s="216" t="s">
        <v>14342</v>
      </c>
      <c r="D2233" s="216" t="s">
        <v>904</v>
      </c>
      <c r="E2233" s="216" t="s">
        <v>477</v>
      </c>
      <c r="F2233" s="217">
        <v>0</v>
      </c>
      <c r="G2233" s="217">
        <v>0</v>
      </c>
      <c r="H2233" s="216">
        <v>9277537285</v>
      </c>
      <c r="I2233" s="231" t="s">
        <v>2</v>
      </c>
      <c r="J2233" s="230" t="s">
        <v>14715</v>
      </c>
      <c r="K2233" s="215">
        <v>42214.666666666664</v>
      </c>
      <c r="L2233" s="239">
        <v>3872.6423850000001</v>
      </c>
      <c r="M2233" s="240" t="s">
        <v>14923</v>
      </c>
      <c r="N2233">
        <v>234</v>
      </c>
      <c r="P2233" t="s">
        <v>15075</v>
      </c>
      <c r="Q2233" s="371" t="s">
        <v>23520</v>
      </c>
      <c r="R2233"/>
      <c r="S2233" s="91"/>
      <c r="U2233"/>
    </row>
    <row r="2234" spans="1:21" ht="34.5" hidden="1">
      <c r="A2234" s="16">
        <v>42211</v>
      </c>
      <c r="B2234" s="208" t="s">
        <v>14075</v>
      </c>
      <c r="C2234" s="217" t="s">
        <v>14343</v>
      </c>
      <c r="D2234" s="217" t="s">
        <v>14344</v>
      </c>
      <c r="E2234" s="217" t="s">
        <v>269</v>
      </c>
      <c r="F2234" s="217">
        <v>9212307480</v>
      </c>
      <c r="G2234" s="217">
        <v>0</v>
      </c>
      <c r="H2234" s="217">
        <v>9212307480</v>
      </c>
      <c r="I2234" s="231" t="s">
        <v>2</v>
      </c>
      <c r="J2234" s="230" t="s">
        <v>14716</v>
      </c>
      <c r="K2234" s="215">
        <v>42189.666666666664</v>
      </c>
      <c r="L2234" s="239">
        <v>12470.191727500001</v>
      </c>
      <c r="M2234" s="240" t="s">
        <v>14924</v>
      </c>
      <c r="N2234">
        <v>234</v>
      </c>
      <c r="P2234" t="s">
        <v>15075</v>
      </c>
      <c r="Q2234" s="372" t="s">
        <v>23521</v>
      </c>
      <c r="R2234"/>
      <c r="S2234" s="91"/>
      <c r="T2234" t="s">
        <v>28621</v>
      </c>
      <c r="U2234"/>
    </row>
    <row r="2235" spans="1:21" ht="23.25" hidden="1">
      <c r="A2235" s="16">
        <v>42211</v>
      </c>
      <c r="B2235" s="208" t="s">
        <v>14076</v>
      </c>
      <c r="C2235" s="217" t="s">
        <v>14345</v>
      </c>
      <c r="D2235" s="217" t="s">
        <v>14346</v>
      </c>
      <c r="E2235" s="217" t="s">
        <v>14571</v>
      </c>
      <c r="F2235" s="217">
        <v>9202115434</v>
      </c>
      <c r="G2235" s="217">
        <v>0</v>
      </c>
      <c r="H2235" s="217">
        <v>9202115434</v>
      </c>
      <c r="I2235" s="231" t="s">
        <v>2</v>
      </c>
      <c r="J2235" s="230" t="s">
        <v>14717</v>
      </c>
      <c r="K2235" s="215">
        <v>42204.666666666664</v>
      </c>
      <c r="L2235" s="239">
        <v>246.0206925</v>
      </c>
      <c r="M2235" s="240" t="s">
        <v>14925</v>
      </c>
      <c r="N2235">
        <v>234</v>
      </c>
      <c r="P2235" t="s">
        <v>15075</v>
      </c>
      <c r="Q2235" s="230" t="s">
        <v>23522</v>
      </c>
      <c r="R2235"/>
      <c r="S2235" s="91"/>
      <c r="U2235"/>
    </row>
    <row r="2236" spans="1:21" ht="34.5" hidden="1">
      <c r="A2236" s="16">
        <v>42211</v>
      </c>
      <c r="B2236" s="208" t="s">
        <v>14077</v>
      </c>
      <c r="C2236" s="217" t="s">
        <v>14347</v>
      </c>
      <c r="D2236" s="217" t="s">
        <v>35</v>
      </c>
      <c r="E2236" s="217" t="s">
        <v>1684</v>
      </c>
      <c r="F2236" s="217">
        <v>9205925139</v>
      </c>
      <c r="G2236" s="217">
        <v>786428124</v>
      </c>
      <c r="H2236" s="217">
        <v>9205925139</v>
      </c>
      <c r="I2236" s="231" t="s">
        <v>2</v>
      </c>
      <c r="J2236" s="230" t="s">
        <v>14644</v>
      </c>
      <c r="K2236" s="215">
        <v>42216</v>
      </c>
      <c r="L2236" s="239">
        <v>9681.3717274999999</v>
      </c>
      <c r="M2236" s="240" t="s">
        <v>14926</v>
      </c>
      <c r="N2236">
        <v>234</v>
      </c>
      <c r="P2236" t="s">
        <v>15075</v>
      </c>
      <c r="Q2236" s="230" t="s">
        <v>23523</v>
      </c>
      <c r="R2236"/>
      <c r="S2236" s="91"/>
      <c r="U2236"/>
    </row>
    <row r="2237" spans="1:21" ht="23.25" hidden="1">
      <c r="A2237" s="16">
        <v>42211</v>
      </c>
      <c r="B2237" s="207" t="s">
        <v>14078</v>
      </c>
      <c r="C2237" s="216" t="s">
        <v>14348</v>
      </c>
      <c r="D2237" s="216" t="s">
        <v>978</v>
      </c>
      <c r="E2237" s="216" t="s">
        <v>1694</v>
      </c>
      <c r="F2237" s="217">
        <v>9284098012</v>
      </c>
      <c r="G2237" s="217">
        <v>0</v>
      </c>
      <c r="H2237" s="217">
        <v>9284098012</v>
      </c>
      <c r="I2237" s="231" t="s">
        <v>2</v>
      </c>
      <c r="J2237" s="230" t="s">
        <v>14718</v>
      </c>
      <c r="K2237" s="215">
        <v>42190.666666666664</v>
      </c>
      <c r="L2237" s="239">
        <v>1817.3044374999999</v>
      </c>
      <c r="M2237" s="240" t="s">
        <v>14927</v>
      </c>
      <c r="N2237">
        <v>234</v>
      </c>
      <c r="P2237" t="s">
        <v>15075</v>
      </c>
      <c r="Q2237" s="230" t="s">
        <v>23524</v>
      </c>
      <c r="R2237"/>
      <c r="S2237" s="91"/>
      <c r="U2237"/>
    </row>
    <row r="2238" spans="1:21" hidden="1">
      <c r="A2238" s="16">
        <v>42211</v>
      </c>
      <c r="B2238" s="207" t="s">
        <v>14079</v>
      </c>
      <c r="C2238" s="216" t="s">
        <v>14349</v>
      </c>
      <c r="D2238" s="216" t="s">
        <v>14350</v>
      </c>
      <c r="E2238" s="216" t="s">
        <v>14572</v>
      </c>
      <c r="F2238" s="217">
        <v>9202253916</v>
      </c>
      <c r="G2238" s="217">
        <v>0</v>
      </c>
      <c r="H2238" s="217">
        <v>9182898505</v>
      </c>
      <c r="I2238" s="231" t="s">
        <v>2</v>
      </c>
      <c r="J2238" s="230" t="s">
        <v>14650</v>
      </c>
      <c r="K2238" s="215">
        <v>42216</v>
      </c>
      <c r="L2238" s="239">
        <v>5142.0874275000006</v>
      </c>
      <c r="M2238" s="240" t="s">
        <v>14928</v>
      </c>
      <c r="N2238">
        <v>234</v>
      </c>
      <c r="P2238" t="s">
        <v>15075</v>
      </c>
      <c r="Q2238" s="230" t="s">
        <v>23525</v>
      </c>
      <c r="R2238"/>
      <c r="S2238" s="91"/>
      <c r="U2238"/>
    </row>
    <row r="2239" spans="1:21" ht="23.25" hidden="1">
      <c r="A2239" s="16">
        <v>42211</v>
      </c>
      <c r="B2239" s="208" t="s">
        <v>14080</v>
      </c>
      <c r="C2239" s="217" t="s">
        <v>14351</v>
      </c>
      <c r="D2239" s="217" t="s">
        <v>1188</v>
      </c>
      <c r="E2239" s="217" t="s">
        <v>319</v>
      </c>
      <c r="F2239" s="217">
        <v>0</v>
      </c>
      <c r="G2239" s="217">
        <v>0</v>
      </c>
      <c r="H2239" s="217">
        <v>0</v>
      </c>
      <c r="I2239" s="231" t="s">
        <v>2</v>
      </c>
      <c r="J2239" s="230" t="s">
        <v>14719</v>
      </c>
      <c r="K2239" s="215">
        <v>42210</v>
      </c>
      <c r="L2239" s="239">
        <v>9459.0535350000009</v>
      </c>
      <c r="M2239" s="240" t="s">
        <v>14929</v>
      </c>
      <c r="N2239">
        <v>234</v>
      </c>
      <c r="P2239" t="s">
        <v>15075</v>
      </c>
      <c r="Q2239" s="91" t="s">
        <v>23493</v>
      </c>
      <c r="R2239"/>
      <c r="S2239" s="91"/>
      <c r="U2239"/>
    </row>
    <row r="2240" spans="1:21" ht="34.5" hidden="1">
      <c r="A2240" s="16">
        <v>42211</v>
      </c>
      <c r="B2240" s="208" t="s">
        <v>14081</v>
      </c>
      <c r="C2240" s="217" t="s">
        <v>14352</v>
      </c>
      <c r="D2240" s="217" t="s">
        <v>1035</v>
      </c>
      <c r="E2240" s="217" t="s">
        <v>253</v>
      </c>
      <c r="F2240" s="217">
        <v>9175689898</v>
      </c>
      <c r="G2240" s="217">
        <v>0</v>
      </c>
      <c r="H2240" s="217">
        <v>0</v>
      </c>
      <c r="I2240" s="231" t="s">
        <v>2</v>
      </c>
      <c r="J2240" s="230" t="s">
        <v>14720</v>
      </c>
      <c r="K2240" s="215">
        <v>42216</v>
      </c>
      <c r="L2240" s="239">
        <v>5196.3817325</v>
      </c>
      <c r="M2240" s="240" t="s">
        <v>14930</v>
      </c>
      <c r="N2240">
        <v>234</v>
      </c>
      <c r="P2240" t="s">
        <v>15075</v>
      </c>
      <c r="Q2240" s="230" t="s">
        <v>23526</v>
      </c>
      <c r="R2240"/>
      <c r="S2240" s="91"/>
      <c r="U2240"/>
    </row>
    <row r="2241" spans="1:21" ht="34.5" hidden="1">
      <c r="A2241" s="16">
        <v>42211</v>
      </c>
      <c r="B2241" s="208" t="s">
        <v>14082</v>
      </c>
      <c r="C2241" s="217" t="s">
        <v>14353</v>
      </c>
      <c r="D2241" s="217" t="s">
        <v>14354</v>
      </c>
      <c r="E2241" s="217" t="s">
        <v>14573</v>
      </c>
      <c r="F2241" s="217">
        <v>0</v>
      </c>
      <c r="G2241" s="217">
        <v>0</v>
      </c>
      <c r="H2241" s="216">
        <v>456261090</v>
      </c>
      <c r="I2241" s="231" t="s">
        <v>2</v>
      </c>
      <c r="J2241" s="230" t="s">
        <v>14721</v>
      </c>
      <c r="K2241" s="215">
        <v>42215.666666666664</v>
      </c>
      <c r="L2241" s="239">
        <v>3011.8313399999997</v>
      </c>
      <c r="M2241" s="240" t="s">
        <v>14931</v>
      </c>
      <c r="N2241">
        <v>234</v>
      </c>
      <c r="P2241" t="s">
        <v>15075</v>
      </c>
      <c r="Q2241" s="371" t="s">
        <v>23527</v>
      </c>
      <c r="R2241"/>
      <c r="S2241" s="91"/>
      <c r="U2241"/>
    </row>
    <row r="2242" spans="1:21" ht="23.25" hidden="1">
      <c r="A2242" s="16">
        <v>42211</v>
      </c>
      <c r="B2242" s="207" t="s">
        <v>14083</v>
      </c>
      <c r="C2242" s="216" t="s">
        <v>14355</v>
      </c>
      <c r="D2242" s="216" t="s">
        <v>14356</v>
      </c>
      <c r="E2242" s="216" t="s">
        <v>1893</v>
      </c>
      <c r="F2242" s="217">
        <v>0</v>
      </c>
      <c r="G2242" s="217">
        <v>0</v>
      </c>
      <c r="H2242" s="217">
        <v>0</v>
      </c>
      <c r="I2242" s="231" t="s">
        <v>2</v>
      </c>
      <c r="J2242" s="230" t="s">
        <v>14722</v>
      </c>
      <c r="K2242" s="215">
        <v>42204.666666666664</v>
      </c>
      <c r="L2242" s="239">
        <v>4337.1076449999991</v>
      </c>
      <c r="M2242" s="240" t="s">
        <v>14932</v>
      </c>
      <c r="N2242">
        <v>234</v>
      </c>
      <c r="P2242" t="s">
        <v>15075</v>
      </c>
      <c r="Q2242" s="91" t="s">
        <v>23493</v>
      </c>
      <c r="R2242"/>
      <c r="S2242" s="91"/>
      <c r="U2242"/>
    </row>
    <row r="2243" spans="1:21" ht="23.25" hidden="1">
      <c r="A2243" s="16">
        <v>42211</v>
      </c>
      <c r="B2243" s="207" t="s">
        <v>14084</v>
      </c>
      <c r="C2243" s="216" t="s">
        <v>14357</v>
      </c>
      <c r="D2243" s="216" t="s">
        <v>14358</v>
      </c>
      <c r="E2243" s="216" t="s">
        <v>14574</v>
      </c>
      <c r="F2243" s="217">
        <v>0</v>
      </c>
      <c r="G2243" s="217">
        <v>8871391</v>
      </c>
      <c r="H2243" s="217">
        <v>9196931150</v>
      </c>
      <c r="I2243" s="231" t="s">
        <v>2</v>
      </c>
      <c r="J2243" s="230" t="s">
        <v>14723</v>
      </c>
      <c r="K2243" s="215">
        <v>42191.666666666664</v>
      </c>
      <c r="L2243" s="239">
        <v>4144.3710749999991</v>
      </c>
      <c r="M2243" s="240" t="s">
        <v>14933</v>
      </c>
      <c r="N2243">
        <v>234</v>
      </c>
      <c r="P2243" t="s">
        <v>15075</v>
      </c>
      <c r="Q2243" s="230" t="s">
        <v>23528</v>
      </c>
      <c r="R2243"/>
      <c r="S2243" s="91"/>
      <c r="U2243"/>
    </row>
    <row r="2244" spans="1:21" ht="23.25" hidden="1">
      <c r="A2244" s="16">
        <v>42211</v>
      </c>
      <c r="B2244" s="208" t="s">
        <v>14085</v>
      </c>
      <c r="C2244" s="217" t="s">
        <v>14359</v>
      </c>
      <c r="D2244" s="217" t="s">
        <v>1035</v>
      </c>
      <c r="E2244" s="217" t="s">
        <v>253</v>
      </c>
      <c r="F2244" s="217">
        <v>788463299</v>
      </c>
      <c r="G2244" s="217">
        <v>0</v>
      </c>
      <c r="H2244" s="217">
        <v>9478348798</v>
      </c>
      <c r="I2244" s="231" t="s">
        <v>2</v>
      </c>
      <c r="J2244" s="230" t="s">
        <v>14644</v>
      </c>
      <c r="K2244" s="215">
        <v>42213</v>
      </c>
      <c r="L2244" s="239">
        <v>2372.5316524999998</v>
      </c>
      <c r="M2244" s="240" t="s">
        <v>14934</v>
      </c>
      <c r="N2244">
        <v>234</v>
      </c>
      <c r="P2244" t="s">
        <v>15075</v>
      </c>
      <c r="Q2244" s="230" t="s">
        <v>23529</v>
      </c>
      <c r="R2244"/>
      <c r="S2244" s="91"/>
      <c r="U2244"/>
    </row>
    <row r="2245" spans="1:21" ht="23.25" hidden="1">
      <c r="A2245" s="16">
        <v>42211</v>
      </c>
      <c r="B2245" s="208" t="s">
        <v>14086</v>
      </c>
      <c r="C2245" s="217" t="s">
        <v>14360</v>
      </c>
      <c r="D2245" s="217" t="s">
        <v>1605</v>
      </c>
      <c r="E2245" s="217" t="s">
        <v>1606</v>
      </c>
      <c r="F2245" s="217">
        <v>66402636</v>
      </c>
      <c r="G2245" s="217">
        <v>0</v>
      </c>
      <c r="H2245" s="217">
        <v>9498574346</v>
      </c>
      <c r="I2245" s="231" t="s">
        <v>2</v>
      </c>
      <c r="J2245" s="230" t="s">
        <v>14644</v>
      </c>
      <c r="K2245" s="215">
        <v>42197.666666666664</v>
      </c>
      <c r="L2245" s="239">
        <v>6360.8243775000001</v>
      </c>
      <c r="M2245" s="240" t="s">
        <v>14935</v>
      </c>
      <c r="N2245">
        <v>234</v>
      </c>
      <c r="P2245" t="s">
        <v>15075</v>
      </c>
      <c r="Q2245" s="230" t="s">
        <v>23530</v>
      </c>
      <c r="R2245"/>
      <c r="S2245" s="91"/>
      <c r="U2245"/>
    </row>
    <row r="2246" spans="1:21" ht="23.25" hidden="1">
      <c r="A2246" s="16">
        <v>42211</v>
      </c>
      <c r="B2246" s="209" t="s">
        <v>14087</v>
      </c>
      <c r="C2246" s="220" t="s">
        <v>14361</v>
      </c>
      <c r="D2246" s="220" t="s">
        <v>338</v>
      </c>
      <c r="E2246" s="220" t="s">
        <v>339</v>
      </c>
      <c r="F2246" s="226">
        <v>0</v>
      </c>
      <c r="G2246" s="216">
        <v>6568085842</v>
      </c>
      <c r="H2246" s="226">
        <v>0</v>
      </c>
      <c r="I2246" s="233" t="s">
        <v>2</v>
      </c>
      <c r="J2246" s="233" t="s">
        <v>14724</v>
      </c>
      <c r="K2246" s="219">
        <v>42200</v>
      </c>
      <c r="L2246" s="245">
        <v>12450</v>
      </c>
      <c r="M2246" s="213" t="s">
        <v>14936</v>
      </c>
      <c r="N2246">
        <v>234</v>
      </c>
      <c r="P2246" t="s">
        <v>15075</v>
      </c>
      <c r="Q2246" s="91" t="s">
        <v>23531</v>
      </c>
      <c r="R2246"/>
      <c r="S2246" s="91"/>
      <c r="U2246"/>
    </row>
    <row r="2247" spans="1:21" ht="34.5" hidden="1">
      <c r="A2247" s="16">
        <v>42211</v>
      </c>
      <c r="B2247" s="208" t="s">
        <v>14088</v>
      </c>
      <c r="C2247" s="217" t="s">
        <v>14362</v>
      </c>
      <c r="D2247" s="217" t="s">
        <v>14363</v>
      </c>
      <c r="E2247" s="217" t="s">
        <v>477</v>
      </c>
      <c r="F2247" s="217">
        <v>8276083</v>
      </c>
      <c r="G2247" s="217">
        <v>0</v>
      </c>
      <c r="H2247" s="217">
        <v>9156917589</v>
      </c>
      <c r="I2247" s="231" t="s">
        <v>2</v>
      </c>
      <c r="J2247" s="230" t="s">
        <v>14725</v>
      </c>
      <c r="K2247" s="215">
        <v>42202</v>
      </c>
      <c r="L2247" s="239">
        <v>6282.0492850000001</v>
      </c>
      <c r="M2247" s="240" t="s">
        <v>14937</v>
      </c>
      <c r="N2247">
        <v>234</v>
      </c>
      <c r="P2247" t="s">
        <v>15075</v>
      </c>
      <c r="Q2247" s="230" t="s">
        <v>23532</v>
      </c>
      <c r="R2247"/>
      <c r="S2247" s="91"/>
      <c r="U2247"/>
    </row>
    <row r="2248" spans="1:21" ht="23.25" hidden="1">
      <c r="A2248" s="16">
        <v>42211</v>
      </c>
      <c r="B2248" s="208" t="s">
        <v>14089</v>
      </c>
      <c r="C2248" s="217" t="s">
        <v>14364</v>
      </c>
      <c r="D2248" s="217" t="s">
        <v>1158</v>
      </c>
      <c r="E2248" s="217" t="s">
        <v>14575</v>
      </c>
      <c r="F2248" s="217">
        <v>755753036</v>
      </c>
      <c r="G2248" s="217">
        <v>755722848</v>
      </c>
      <c r="H2248" s="217">
        <v>9193490399</v>
      </c>
      <c r="I2248" s="231" t="s">
        <v>2</v>
      </c>
      <c r="J2248" s="230" t="s">
        <v>14726</v>
      </c>
      <c r="K2248" s="215">
        <v>42216.666666666664</v>
      </c>
      <c r="L2248" s="239">
        <v>8460</v>
      </c>
      <c r="M2248" s="240" t="s">
        <v>14938</v>
      </c>
      <c r="N2248">
        <v>234</v>
      </c>
      <c r="P2248" t="s">
        <v>15075</v>
      </c>
      <c r="Q2248" s="230" t="s">
        <v>23533</v>
      </c>
      <c r="R2248"/>
      <c r="S2248" s="91"/>
      <c r="U2248"/>
    </row>
    <row r="2249" spans="1:21" ht="23.25" hidden="1">
      <c r="A2249" s="16">
        <v>42211</v>
      </c>
      <c r="B2249" s="208" t="s">
        <v>14090</v>
      </c>
      <c r="C2249" s="217" t="s">
        <v>14365</v>
      </c>
      <c r="D2249" s="217" t="s">
        <v>14288</v>
      </c>
      <c r="E2249" s="217" t="s">
        <v>14561</v>
      </c>
      <c r="F2249" s="217">
        <v>0</v>
      </c>
      <c r="G2249" s="217">
        <v>0</v>
      </c>
      <c r="H2249" s="217">
        <v>0</v>
      </c>
      <c r="I2249" s="231" t="s">
        <v>2</v>
      </c>
      <c r="J2249" s="230" t="s">
        <v>14644</v>
      </c>
      <c r="K2249" s="215">
        <v>42215</v>
      </c>
      <c r="L2249" s="239">
        <v>5631.7110149999999</v>
      </c>
      <c r="M2249" s="240" t="s">
        <v>14939</v>
      </c>
      <c r="N2249">
        <v>234</v>
      </c>
      <c r="P2249" t="s">
        <v>15075</v>
      </c>
      <c r="Q2249" s="378" t="s">
        <v>23534</v>
      </c>
      <c r="R2249"/>
      <c r="S2249" s="91"/>
      <c r="U2249"/>
    </row>
    <row r="2250" spans="1:21" ht="23.25" hidden="1">
      <c r="A2250" s="16">
        <v>42211</v>
      </c>
      <c r="B2250" s="207" t="s">
        <v>14091</v>
      </c>
      <c r="C2250" s="216" t="s">
        <v>14366</v>
      </c>
      <c r="D2250" s="216" t="s">
        <v>864</v>
      </c>
      <c r="E2250" s="216" t="s">
        <v>14576</v>
      </c>
      <c r="F2250" s="217">
        <v>5685933</v>
      </c>
      <c r="G2250" s="217">
        <v>9394150562</v>
      </c>
      <c r="H2250" s="217">
        <v>9394150562</v>
      </c>
      <c r="I2250" s="231" t="s">
        <v>2</v>
      </c>
      <c r="J2250" s="230" t="s">
        <v>14727</v>
      </c>
      <c r="K2250" s="215">
        <v>42191.666666666664</v>
      </c>
      <c r="L2250" s="239">
        <v>6615.5366249999997</v>
      </c>
      <c r="M2250" s="240" t="s">
        <v>14940</v>
      </c>
      <c r="N2250">
        <v>234</v>
      </c>
      <c r="P2250" t="s">
        <v>15075</v>
      </c>
      <c r="Q2250" s="373" t="s">
        <v>23535</v>
      </c>
      <c r="R2250"/>
      <c r="S2250" s="91"/>
      <c r="T2250" t="s">
        <v>28621</v>
      </c>
      <c r="U2250"/>
    </row>
    <row r="2251" spans="1:21" hidden="1">
      <c r="A2251" s="16">
        <v>42211</v>
      </c>
      <c r="B2251" s="208" t="s">
        <v>14092</v>
      </c>
      <c r="C2251" s="217" t="s">
        <v>14367</v>
      </c>
      <c r="D2251" s="217" t="s">
        <v>14299</v>
      </c>
      <c r="E2251" s="217" t="s">
        <v>14562</v>
      </c>
      <c r="F2251" s="217" t="s">
        <v>14622</v>
      </c>
      <c r="G2251" s="217">
        <v>0</v>
      </c>
      <c r="H2251" s="217">
        <v>9056767658</v>
      </c>
      <c r="I2251" s="231" t="s">
        <v>2</v>
      </c>
      <c r="J2251" s="230" t="s">
        <v>14728</v>
      </c>
      <c r="K2251" s="215">
        <v>42187</v>
      </c>
      <c r="L2251" s="239">
        <v>4853.7256625</v>
      </c>
      <c r="M2251" s="240" t="s">
        <v>14941</v>
      </c>
      <c r="N2251">
        <v>234</v>
      </c>
      <c r="P2251" t="s">
        <v>15075</v>
      </c>
      <c r="Q2251" s="230" t="s">
        <v>23536</v>
      </c>
      <c r="R2251"/>
      <c r="S2251" s="91"/>
      <c r="U2251"/>
    </row>
    <row r="2252" spans="1:21" ht="34.5" hidden="1">
      <c r="A2252" s="16">
        <v>42211</v>
      </c>
      <c r="B2252" s="208" t="s">
        <v>14093</v>
      </c>
      <c r="C2252" s="217" t="s">
        <v>14368</v>
      </c>
      <c r="D2252" s="217" t="s">
        <v>0</v>
      </c>
      <c r="E2252" s="217" t="s">
        <v>14577</v>
      </c>
      <c r="F2252" s="217">
        <v>9274935955</v>
      </c>
      <c r="G2252" s="217">
        <v>1458223780</v>
      </c>
      <c r="H2252" s="217">
        <v>9274935955</v>
      </c>
      <c r="I2252" s="231" t="s">
        <v>2</v>
      </c>
      <c r="J2252" s="230" t="s">
        <v>14729</v>
      </c>
      <c r="K2252" s="215">
        <v>42195.666666666664</v>
      </c>
      <c r="L2252" s="239">
        <v>6042.5898625</v>
      </c>
      <c r="M2252" s="240" t="s">
        <v>14942</v>
      </c>
      <c r="N2252">
        <v>234</v>
      </c>
      <c r="P2252" t="s">
        <v>15075</v>
      </c>
      <c r="Q2252" s="230" t="s">
        <v>23537</v>
      </c>
      <c r="R2252"/>
      <c r="S2252" s="91"/>
      <c r="U2252"/>
    </row>
    <row r="2253" spans="1:21" ht="34.5" hidden="1">
      <c r="A2253" s="16">
        <v>42211</v>
      </c>
      <c r="B2253" s="207" t="s">
        <v>14094</v>
      </c>
      <c r="C2253" s="216" t="s">
        <v>14369</v>
      </c>
      <c r="D2253" s="216" t="s">
        <v>14370</v>
      </c>
      <c r="E2253" s="216" t="s">
        <v>1828</v>
      </c>
      <c r="F2253" s="217">
        <v>505467063</v>
      </c>
      <c r="G2253" s="217">
        <v>0</v>
      </c>
      <c r="H2253" s="217">
        <v>0</v>
      </c>
      <c r="I2253" s="231" t="s">
        <v>2</v>
      </c>
      <c r="J2253" s="230" t="s">
        <v>14730</v>
      </c>
      <c r="K2253" s="215">
        <v>42196</v>
      </c>
      <c r="L2253" s="239">
        <v>18906.4455275</v>
      </c>
      <c r="M2253" s="240" t="s">
        <v>14943</v>
      </c>
      <c r="N2253">
        <v>234</v>
      </c>
      <c r="P2253" t="s">
        <v>15075</v>
      </c>
      <c r="Q2253" s="230" t="s">
        <v>23538</v>
      </c>
      <c r="R2253"/>
      <c r="S2253" s="91"/>
      <c r="U2253"/>
    </row>
    <row r="2254" spans="1:21" ht="34.5" hidden="1">
      <c r="A2254" s="16">
        <v>42211</v>
      </c>
      <c r="B2254" s="211" t="s">
        <v>14095</v>
      </c>
      <c r="C2254" s="224" t="s">
        <v>14371</v>
      </c>
      <c r="D2254" s="224" t="s">
        <v>1027</v>
      </c>
      <c r="E2254" s="224" t="s">
        <v>269</v>
      </c>
      <c r="F2254" s="224">
        <v>453236104</v>
      </c>
      <c r="G2254" s="224">
        <v>0</v>
      </c>
      <c r="H2254" s="224" t="s">
        <v>14623</v>
      </c>
      <c r="I2254" s="236" t="s">
        <v>2</v>
      </c>
      <c r="J2254" s="237" t="s">
        <v>14731</v>
      </c>
      <c r="K2254" s="223">
        <v>42188</v>
      </c>
      <c r="L2254" s="239">
        <v>1326.7644337500001</v>
      </c>
      <c r="M2254" s="240" t="s">
        <v>14944</v>
      </c>
      <c r="N2254">
        <v>234</v>
      </c>
      <c r="P2254" t="s">
        <v>15075</v>
      </c>
      <c r="Q2254" s="237" t="s">
        <v>23539</v>
      </c>
      <c r="R2254"/>
      <c r="S2254" s="91"/>
      <c r="T2254" t="s">
        <v>28385</v>
      </c>
      <c r="U2254"/>
    </row>
    <row r="2255" spans="1:21" ht="34.5" hidden="1">
      <c r="A2255" s="16">
        <v>42211</v>
      </c>
      <c r="B2255" s="211" t="s">
        <v>14095</v>
      </c>
      <c r="C2255" s="224" t="s">
        <v>14371</v>
      </c>
      <c r="D2255" s="224" t="s">
        <v>1027</v>
      </c>
      <c r="E2255" s="224" t="s">
        <v>269</v>
      </c>
      <c r="F2255" s="224">
        <v>453236104</v>
      </c>
      <c r="G2255" s="224">
        <v>0</v>
      </c>
      <c r="H2255" s="224" t="s">
        <v>14623</v>
      </c>
      <c r="I2255" s="236" t="s">
        <v>2</v>
      </c>
      <c r="J2255" s="237" t="s">
        <v>14732</v>
      </c>
      <c r="K2255" s="223">
        <v>42188</v>
      </c>
      <c r="L2255" s="239">
        <v>6683.8218125000003</v>
      </c>
      <c r="M2255" s="240" t="s">
        <v>14945</v>
      </c>
      <c r="N2255">
        <v>234</v>
      </c>
      <c r="P2255" t="s">
        <v>15075</v>
      </c>
      <c r="Q2255" s="237" t="s">
        <v>23540</v>
      </c>
      <c r="R2255"/>
      <c r="S2255" s="91"/>
      <c r="T2255" t="s">
        <v>28385</v>
      </c>
      <c r="U2255"/>
    </row>
    <row r="2256" spans="1:21" ht="34.5" hidden="1">
      <c r="A2256" s="16">
        <v>42211</v>
      </c>
      <c r="B2256" s="211" t="s">
        <v>14095</v>
      </c>
      <c r="C2256" s="225" t="s">
        <v>14371</v>
      </c>
      <c r="D2256" s="225" t="s">
        <v>1027</v>
      </c>
      <c r="E2256" s="225" t="s">
        <v>269</v>
      </c>
      <c r="F2256" s="224">
        <v>453236104</v>
      </c>
      <c r="G2256" s="224">
        <v>0</v>
      </c>
      <c r="H2256" s="224" t="s">
        <v>14623</v>
      </c>
      <c r="I2256" s="236" t="s">
        <v>2</v>
      </c>
      <c r="J2256" s="237" t="s">
        <v>14733</v>
      </c>
      <c r="K2256" s="223">
        <v>42188</v>
      </c>
      <c r="L2256" s="239">
        <v>10751.209311249999</v>
      </c>
      <c r="M2256" s="240" t="s">
        <v>14946</v>
      </c>
      <c r="N2256">
        <v>234</v>
      </c>
      <c r="P2256" t="s">
        <v>15075</v>
      </c>
      <c r="Q2256" s="237" t="s">
        <v>23540</v>
      </c>
      <c r="R2256"/>
      <c r="S2256" s="91"/>
      <c r="T2256" t="s">
        <v>28385</v>
      </c>
      <c r="U2256"/>
    </row>
    <row r="2257" spans="1:21" ht="23.25" hidden="1">
      <c r="A2257" s="16">
        <v>42211</v>
      </c>
      <c r="B2257" s="211" t="s">
        <v>14096</v>
      </c>
      <c r="C2257" s="225" t="s">
        <v>14372</v>
      </c>
      <c r="D2257" s="225" t="s">
        <v>14373</v>
      </c>
      <c r="E2257" s="225" t="s">
        <v>477</v>
      </c>
      <c r="F2257" s="224">
        <v>453236104</v>
      </c>
      <c r="G2257" s="224">
        <v>0</v>
      </c>
      <c r="H2257" s="224" t="s">
        <v>14623</v>
      </c>
      <c r="I2257" s="236" t="s">
        <v>2</v>
      </c>
      <c r="J2257" s="237" t="s">
        <v>14731</v>
      </c>
      <c r="K2257" s="223">
        <v>42188</v>
      </c>
      <c r="L2257" s="239">
        <v>1326.7644337500001</v>
      </c>
      <c r="M2257" s="240" t="s">
        <v>14947</v>
      </c>
      <c r="N2257">
        <v>234</v>
      </c>
      <c r="P2257" t="s">
        <v>15075</v>
      </c>
      <c r="Q2257" s="237" t="s">
        <v>23540</v>
      </c>
      <c r="R2257"/>
      <c r="S2257" s="91"/>
      <c r="T2257" t="s">
        <v>28385</v>
      </c>
      <c r="U2257"/>
    </row>
    <row r="2258" spans="1:21" ht="23.25" hidden="1">
      <c r="A2258" s="16">
        <v>42211</v>
      </c>
      <c r="B2258" s="211" t="s">
        <v>14096</v>
      </c>
      <c r="C2258" s="225" t="s">
        <v>14374</v>
      </c>
      <c r="D2258" s="225" t="s">
        <v>14375</v>
      </c>
      <c r="E2258" s="225"/>
      <c r="F2258" s="224">
        <v>453236104</v>
      </c>
      <c r="G2258" s="224">
        <v>0</v>
      </c>
      <c r="H2258" s="224" t="s">
        <v>14623</v>
      </c>
      <c r="I2258" s="236" t="s">
        <v>2</v>
      </c>
      <c r="J2258" s="237" t="s">
        <v>14732</v>
      </c>
      <c r="K2258" s="223">
        <v>42188</v>
      </c>
      <c r="L2258" s="239">
        <v>6683.8218125000003</v>
      </c>
      <c r="M2258" s="240" t="s">
        <v>14948</v>
      </c>
      <c r="N2258">
        <v>234</v>
      </c>
      <c r="P2258" t="s">
        <v>15075</v>
      </c>
      <c r="Q2258" s="237" t="s">
        <v>23540</v>
      </c>
      <c r="R2258"/>
      <c r="S2258" s="91"/>
      <c r="T2258" t="s">
        <v>28385</v>
      </c>
      <c r="U2258"/>
    </row>
    <row r="2259" spans="1:21" ht="23.25" hidden="1">
      <c r="A2259" s="16">
        <v>42211</v>
      </c>
      <c r="B2259" s="212" t="s">
        <v>14096</v>
      </c>
      <c r="C2259" s="224" t="s">
        <v>14372</v>
      </c>
      <c r="D2259" s="224" t="s">
        <v>14373</v>
      </c>
      <c r="E2259" s="224" t="s">
        <v>477</v>
      </c>
      <c r="F2259" s="224">
        <v>453236104</v>
      </c>
      <c r="G2259" s="224">
        <v>0</v>
      </c>
      <c r="H2259" s="224" t="s">
        <v>14623</v>
      </c>
      <c r="I2259" s="236" t="s">
        <v>2</v>
      </c>
      <c r="J2259" s="237" t="s">
        <v>14733</v>
      </c>
      <c r="K2259" s="223">
        <v>42188</v>
      </c>
      <c r="L2259" s="239">
        <v>10751.209311249999</v>
      </c>
      <c r="M2259" s="240" t="s">
        <v>14949</v>
      </c>
      <c r="N2259">
        <v>234</v>
      </c>
      <c r="P2259" t="s">
        <v>15075</v>
      </c>
      <c r="Q2259" s="237" t="s">
        <v>23541</v>
      </c>
      <c r="R2259"/>
      <c r="S2259" s="91"/>
      <c r="T2259" t="s">
        <v>28385</v>
      </c>
      <c r="U2259"/>
    </row>
    <row r="2260" spans="1:21" ht="45.75" hidden="1">
      <c r="A2260" s="16">
        <v>42211</v>
      </c>
      <c r="B2260" s="207" t="s">
        <v>14097</v>
      </c>
      <c r="C2260" s="216" t="s">
        <v>14376</v>
      </c>
      <c r="D2260" s="216" t="s">
        <v>401</v>
      </c>
      <c r="E2260" s="216" t="s">
        <v>269</v>
      </c>
      <c r="F2260" s="217">
        <v>458923043</v>
      </c>
      <c r="G2260" s="217">
        <v>458922241</v>
      </c>
      <c r="H2260" s="217">
        <v>9156885542</v>
      </c>
      <c r="I2260" s="231" t="s">
        <v>2</v>
      </c>
      <c r="J2260" s="230" t="s">
        <v>14734</v>
      </c>
      <c r="K2260" s="215">
        <v>42196.666666666664</v>
      </c>
      <c r="L2260" s="239">
        <v>5196.1895949999998</v>
      </c>
      <c r="M2260" s="240" t="s">
        <v>14950</v>
      </c>
      <c r="N2260">
        <v>234</v>
      </c>
      <c r="P2260" t="s">
        <v>15075</v>
      </c>
      <c r="Q2260" s="230" t="s">
        <v>23542</v>
      </c>
      <c r="R2260"/>
      <c r="S2260" s="91"/>
      <c r="U2260"/>
    </row>
    <row r="2261" spans="1:21" ht="23.25" hidden="1">
      <c r="A2261" s="16">
        <v>42211</v>
      </c>
      <c r="B2261" s="208" t="s">
        <v>14098</v>
      </c>
      <c r="C2261" s="217" t="s">
        <v>14377</v>
      </c>
      <c r="D2261" s="217" t="s">
        <v>1827</v>
      </c>
      <c r="E2261" s="217" t="s">
        <v>269</v>
      </c>
      <c r="F2261" s="217">
        <v>9159724779</v>
      </c>
      <c r="G2261" s="217">
        <v>0</v>
      </c>
      <c r="H2261" s="217">
        <v>9156023300</v>
      </c>
      <c r="I2261" s="231" t="s">
        <v>2</v>
      </c>
      <c r="J2261" s="230" t="s">
        <v>14735</v>
      </c>
      <c r="K2261" s="215">
        <v>42212.666666666664</v>
      </c>
      <c r="L2261" s="239">
        <v>646.79421500000001</v>
      </c>
      <c r="M2261" s="240" t="s">
        <v>14951</v>
      </c>
      <c r="N2261">
        <v>234</v>
      </c>
      <c r="P2261" t="s">
        <v>15075</v>
      </c>
      <c r="Q2261" s="230" t="s">
        <v>23543</v>
      </c>
      <c r="R2261"/>
      <c r="S2261" s="91"/>
      <c r="U2261"/>
    </row>
    <row r="2262" spans="1:21" ht="23.25" hidden="1">
      <c r="A2262" s="16">
        <v>42211</v>
      </c>
      <c r="B2262" s="207" t="s">
        <v>14099</v>
      </c>
      <c r="C2262" s="216" t="s">
        <v>14378</v>
      </c>
      <c r="D2262" s="216" t="s">
        <v>14379</v>
      </c>
      <c r="E2262" s="216" t="s">
        <v>14578</v>
      </c>
      <c r="F2262" s="217">
        <v>9299523522</v>
      </c>
      <c r="G2262" s="217">
        <v>0</v>
      </c>
      <c r="H2262" s="217">
        <v>9299523522</v>
      </c>
      <c r="I2262" s="231" t="s">
        <v>2</v>
      </c>
      <c r="J2262" s="230" t="s">
        <v>14736</v>
      </c>
      <c r="K2262" s="215">
        <v>42215</v>
      </c>
      <c r="L2262" s="239">
        <v>9360.8318474999996</v>
      </c>
      <c r="M2262" s="240" t="s">
        <v>14952</v>
      </c>
      <c r="N2262">
        <v>234</v>
      </c>
      <c r="P2262" t="s">
        <v>15075</v>
      </c>
      <c r="Q2262" s="230" t="s">
        <v>23544</v>
      </c>
      <c r="R2262"/>
      <c r="S2262" s="91"/>
      <c r="U2262"/>
    </row>
    <row r="2263" spans="1:21" ht="34.5" hidden="1">
      <c r="A2263" s="16">
        <v>42211</v>
      </c>
      <c r="B2263" s="208" t="s">
        <v>14100</v>
      </c>
      <c r="C2263" s="217" t="s">
        <v>14380</v>
      </c>
      <c r="D2263" s="217" t="s">
        <v>2460</v>
      </c>
      <c r="E2263" s="217" t="s">
        <v>14579</v>
      </c>
      <c r="F2263" s="217">
        <v>446991312</v>
      </c>
      <c r="G2263" s="217">
        <v>5279980</v>
      </c>
      <c r="H2263" s="217">
        <v>9156004645</v>
      </c>
      <c r="I2263" s="231" t="s">
        <v>2</v>
      </c>
      <c r="J2263" s="230" t="s">
        <v>14737</v>
      </c>
      <c r="K2263" s="215">
        <v>42215</v>
      </c>
      <c r="L2263" s="239">
        <v>9426.2362599999997</v>
      </c>
      <c r="M2263" s="240" t="s">
        <v>14953</v>
      </c>
      <c r="N2263">
        <v>234</v>
      </c>
      <c r="P2263" t="s">
        <v>15075</v>
      </c>
      <c r="Q2263" s="372" t="s">
        <v>23545</v>
      </c>
      <c r="R2263"/>
      <c r="S2263" s="91"/>
      <c r="T2263" t="s">
        <v>28621</v>
      </c>
      <c r="U2263"/>
    </row>
    <row r="2264" spans="1:21" ht="34.5" hidden="1">
      <c r="A2264" s="16">
        <v>42211</v>
      </c>
      <c r="B2264" s="208" t="s">
        <v>14100</v>
      </c>
      <c r="C2264" s="217" t="s">
        <v>14380</v>
      </c>
      <c r="D2264" s="217" t="s">
        <v>2460</v>
      </c>
      <c r="E2264" s="217" t="s">
        <v>14579</v>
      </c>
      <c r="F2264" s="217">
        <v>446991312</v>
      </c>
      <c r="G2264" s="217">
        <v>5279980</v>
      </c>
      <c r="H2264" s="217">
        <v>9156004645</v>
      </c>
      <c r="I2264" s="231" t="s">
        <v>2</v>
      </c>
      <c r="J2264" s="230" t="s">
        <v>14737</v>
      </c>
      <c r="K2264" s="215">
        <v>42202</v>
      </c>
      <c r="L2264" s="239">
        <v>10213.166765</v>
      </c>
      <c r="M2264" s="240" t="s">
        <v>14954</v>
      </c>
      <c r="N2264">
        <v>234</v>
      </c>
      <c r="P2264" t="s">
        <v>15075</v>
      </c>
      <c r="Q2264" s="372" t="s">
        <v>23545</v>
      </c>
      <c r="R2264"/>
      <c r="S2264" s="91"/>
      <c r="T2264" t="s">
        <v>28621</v>
      </c>
      <c r="U2264"/>
    </row>
    <row r="2265" spans="1:21" ht="23.25" hidden="1">
      <c r="A2265" s="16">
        <v>42211</v>
      </c>
      <c r="B2265" s="207" t="s">
        <v>14101</v>
      </c>
      <c r="C2265" s="216" t="s">
        <v>14381</v>
      </c>
      <c r="D2265" s="216" t="s">
        <v>14382</v>
      </c>
      <c r="E2265" s="216" t="s">
        <v>269</v>
      </c>
      <c r="F2265" s="217">
        <v>9394744298</v>
      </c>
      <c r="G2265" s="217">
        <v>25268888</v>
      </c>
      <c r="H2265" s="217">
        <v>9394744298</v>
      </c>
      <c r="I2265" s="231" t="s">
        <v>2</v>
      </c>
      <c r="J2265" s="230" t="s">
        <v>14738</v>
      </c>
      <c r="K2265" s="215">
        <v>42189.666666666664</v>
      </c>
      <c r="L2265" s="239">
        <v>9643.6970075000008</v>
      </c>
      <c r="M2265" s="240" t="s">
        <v>14955</v>
      </c>
      <c r="N2265">
        <v>234</v>
      </c>
      <c r="P2265" t="s">
        <v>15075</v>
      </c>
      <c r="Q2265" s="230" t="s">
        <v>23546</v>
      </c>
      <c r="R2265"/>
      <c r="S2265" s="91"/>
      <c r="U2265"/>
    </row>
    <row r="2266" spans="1:21" ht="34.5" hidden="1">
      <c r="A2266" s="16">
        <v>42211</v>
      </c>
      <c r="B2266" s="207" t="s">
        <v>14102</v>
      </c>
      <c r="C2266" s="216" t="s">
        <v>14383</v>
      </c>
      <c r="D2266" s="216" t="s">
        <v>5373</v>
      </c>
      <c r="E2266" s="216" t="s">
        <v>269</v>
      </c>
      <c r="F2266" s="216">
        <v>9212163850</v>
      </c>
      <c r="G2266" s="217">
        <v>0</v>
      </c>
      <c r="H2266" s="217">
        <v>0</v>
      </c>
      <c r="I2266" s="231" t="s">
        <v>2</v>
      </c>
      <c r="J2266" s="230" t="s">
        <v>14739</v>
      </c>
      <c r="K2266" s="215">
        <v>42193.666666666664</v>
      </c>
      <c r="L2266" s="239">
        <v>7532.0863499999996</v>
      </c>
      <c r="M2266" s="240" t="s">
        <v>14956</v>
      </c>
      <c r="N2266">
        <v>234</v>
      </c>
      <c r="P2266" t="s">
        <v>15075</v>
      </c>
      <c r="Q2266" s="371" t="s">
        <v>23547</v>
      </c>
      <c r="R2266"/>
      <c r="S2266" s="91"/>
      <c r="U2266"/>
    </row>
    <row r="2267" spans="1:21" hidden="1">
      <c r="A2267" s="16">
        <v>42211</v>
      </c>
      <c r="B2267" s="207" t="s">
        <v>14103</v>
      </c>
      <c r="C2267" s="216" t="s">
        <v>14384</v>
      </c>
      <c r="D2267" s="216" t="s">
        <v>14385</v>
      </c>
      <c r="E2267" s="216" t="s">
        <v>14580</v>
      </c>
      <c r="F2267" s="217" t="s">
        <v>14624</v>
      </c>
      <c r="G2267" s="217">
        <v>0</v>
      </c>
      <c r="H2267" s="217" t="s">
        <v>14625</v>
      </c>
      <c r="I2267" s="231" t="s">
        <v>2</v>
      </c>
      <c r="J2267" s="230" t="s">
        <v>14740</v>
      </c>
      <c r="K2267" s="215">
        <v>42193</v>
      </c>
      <c r="L2267" s="239">
        <v>8821.3571525000007</v>
      </c>
      <c r="M2267" s="240" t="s">
        <v>14957</v>
      </c>
      <c r="N2267">
        <v>234</v>
      </c>
      <c r="P2267" t="s">
        <v>15075</v>
      </c>
      <c r="Q2267" s="373" t="s">
        <v>23548</v>
      </c>
      <c r="R2267"/>
      <c r="S2267" s="91"/>
      <c r="T2267" t="s">
        <v>28621</v>
      </c>
      <c r="U2267"/>
    </row>
    <row r="2268" spans="1:21" ht="23.25" hidden="1">
      <c r="A2268" s="16">
        <v>42211</v>
      </c>
      <c r="B2268" s="208" t="s">
        <v>14104</v>
      </c>
      <c r="C2268" s="217" t="s">
        <v>14386</v>
      </c>
      <c r="D2268" s="217" t="s">
        <v>0</v>
      </c>
      <c r="E2268" s="217" t="s">
        <v>243</v>
      </c>
      <c r="F2268" s="216">
        <v>9202764492</v>
      </c>
      <c r="G2268" s="216" t="s">
        <v>14626</v>
      </c>
      <c r="H2268" s="217">
        <v>0</v>
      </c>
      <c r="I2268" s="231" t="s">
        <v>2</v>
      </c>
      <c r="J2268" s="230" t="s">
        <v>14741</v>
      </c>
      <c r="K2268" s="215">
        <v>42214.666666666664</v>
      </c>
      <c r="L2268" s="239">
        <v>7737.8375500000002</v>
      </c>
      <c r="M2268" s="240" t="s">
        <v>14958</v>
      </c>
      <c r="N2268">
        <v>234</v>
      </c>
      <c r="P2268" t="s">
        <v>15075</v>
      </c>
      <c r="Q2268" s="371" t="s">
        <v>23549</v>
      </c>
      <c r="R2268"/>
      <c r="S2268" s="91"/>
      <c r="U2268"/>
    </row>
    <row r="2269" spans="1:21" ht="23.25" hidden="1">
      <c r="A2269" s="16">
        <v>42211</v>
      </c>
      <c r="B2269" s="208" t="s">
        <v>14105</v>
      </c>
      <c r="C2269" s="217" t="s">
        <v>14387</v>
      </c>
      <c r="D2269" s="217" t="s">
        <v>0</v>
      </c>
      <c r="E2269" s="217" t="s">
        <v>143</v>
      </c>
      <c r="F2269" s="217">
        <v>0</v>
      </c>
      <c r="G2269" s="217">
        <v>4401372942437</v>
      </c>
      <c r="H2269" s="217">
        <v>639275357322</v>
      </c>
      <c r="I2269" s="231" t="s">
        <v>2</v>
      </c>
      <c r="J2269" s="230" t="s">
        <v>14742</v>
      </c>
      <c r="K2269" s="215">
        <v>42191.666666666664</v>
      </c>
      <c r="L2269" s="239">
        <v>1997.3672149999998</v>
      </c>
      <c r="M2269" s="240" t="s">
        <v>14959</v>
      </c>
      <c r="N2269">
        <v>234</v>
      </c>
      <c r="P2269" t="s">
        <v>15075</v>
      </c>
      <c r="Q2269" s="91" t="s">
        <v>23534</v>
      </c>
      <c r="R2269"/>
      <c r="S2269" s="91"/>
      <c r="U2269"/>
    </row>
    <row r="2270" spans="1:21" ht="23.25" hidden="1">
      <c r="A2270" s="16">
        <v>42211</v>
      </c>
      <c r="B2270" s="208" t="s">
        <v>14106</v>
      </c>
      <c r="C2270" s="217" t="s">
        <v>14388</v>
      </c>
      <c r="D2270" s="217" t="s">
        <v>0</v>
      </c>
      <c r="E2270" s="217" t="s">
        <v>143</v>
      </c>
      <c r="F2270" s="216">
        <v>9129416166</v>
      </c>
      <c r="G2270" s="217">
        <v>0</v>
      </c>
      <c r="H2270" s="217">
        <v>0</v>
      </c>
      <c r="I2270" s="231" t="s">
        <v>2</v>
      </c>
      <c r="J2270" s="230" t="s">
        <v>14743</v>
      </c>
      <c r="K2270" s="215">
        <v>42210.666666666664</v>
      </c>
      <c r="L2270" s="239">
        <v>2999.4237225000002</v>
      </c>
      <c r="M2270" s="240" t="s">
        <v>14960</v>
      </c>
      <c r="N2270">
        <v>234</v>
      </c>
      <c r="P2270" t="s">
        <v>15075</v>
      </c>
      <c r="Q2270" s="371" t="s">
        <v>23550</v>
      </c>
      <c r="R2270"/>
      <c r="S2270" s="91"/>
      <c r="U2270"/>
    </row>
    <row r="2271" spans="1:21" ht="23.25" hidden="1">
      <c r="A2271" s="16">
        <v>42211</v>
      </c>
      <c r="B2271" s="207" t="s">
        <v>1096</v>
      </c>
      <c r="C2271" s="216" t="s">
        <v>1097</v>
      </c>
      <c r="D2271" s="216" t="s">
        <v>1098</v>
      </c>
      <c r="E2271" s="216" t="s">
        <v>541</v>
      </c>
      <c r="F2271" s="217">
        <v>9178819901</v>
      </c>
      <c r="G2271" s="217">
        <v>22450491</v>
      </c>
      <c r="H2271" s="217">
        <v>9178819901</v>
      </c>
      <c r="I2271" s="231" t="s">
        <v>2</v>
      </c>
      <c r="J2271" s="230" t="s">
        <v>14744</v>
      </c>
      <c r="K2271" s="215">
        <v>42198.666666666664</v>
      </c>
      <c r="L2271" s="239">
        <v>2884.4715375000001</v>
      </c>
      <c r="M2271" s="240" t="s">
        <v>14961</v>
      </c>
      <c r="N2271">
        <v>234</v>
      </c>
      <c r="P2271" t="s">
        <v>15075</v>
      </c>
      <c r="Q2271" s="373" t="s">
        <v>23551</v>
      </c>
      <c r="R2271"/>
      <c r="S2271" s="91"/>
      <c r="T2271" t="s">
        <v>28621</v>
      </c>
      <c r="U2271"/>
    </row>
    <row r="2272" spans="1:21" ht="23.25" hidden="1">
      <c r="A2272" s="16">
        <v>42211</v>
      </c>
      <c r="B2272" s="208" t="s">
        <v>14107</v>
      </c>
      <c r="C2272" s="217" t="s">
        <v>14389</v>
      </c>
      <c r="D2272" s="217" t="s">
        <v>1827</v>
      </c>
      <c r="E2272" s="217" t="s">
        <v>269</v>
      </c>
      <c r="F2272" s="217">
        <v>9285193690</v>
      </c>
      <c r="G2272" s="217">
        <v>0</v>
      </c>
      <c r="H2272" s="217">
        <v>9054103152</v>
      </c>
      <c r="I2272" s="231" t="s">
        <v>2</v>
      </c>
      <c r="J2272" s="230" t="s">
        <v>14745</v>
      </c>
      <c r="K2272" s="215">
        <v>42207.666666666664</v>
      </c>
      <c r="L2272" s="239">
        <v>306.65292249999999</v>
      </c>
      <c r="M2272" s="240" t="s">
        <v>14962</v>
      </c>
      <c r="N2272">
        <v>234</v>
      </c>
      <c r="P2272" t="s">
        <v>15075</v>
      </c>
      <c r="Q2272" s="230" t="s">
        <v>23552</v>
      </c>
      <c r="R2272"/>
      <c r="S2272" s="91"/>
      <c r="U2272"/>
    </row>
    <row r="2273" spans="1:21" ht="23.25" hidden="1">
      <c r="A2273" s="16">
        <v>42211</v>
      </c>
      <c r="B2273" s="208" t="s">
        <v>14108</v>
      </c>
      <c r="C2273" s="217" t="s">
        <v>14390</v>
      </c>
      <c r="D2273" s="217" t="s">
        <v>14391</v>
      </c>
      <c r="E2273" s="217" t="s">
        <v>14581</v>
      </c>
      <c r="F2273" s="217">
        <v>9472552549</v>
      </c>
      <c r="G2273" s="217">
        <v>0</v>
      </c>
      <c r="H2273" s="217">
        <v>9472552549</v>
      </c>
      <c r="I2273" s="231" t="s">
        <v>2</v>
      </c>
      <c r="J2273" s="230" t="s">
        <v>14746</v>
      </c>
      <c r="K2273" s="215">
        <v>42195</v>
      </c>
      <c r="L2273" s="239">
        <v>8589.8470450000004</v>
      </c>
      <c r="M2273" s="240" t="s">
        <v>14963</v>
      </c>
      <c r="N2273">
        <v>234</v>
      </c>
      <c r="P2273" t="s">
        <v>15075</v>
      </c>
      <c r="Q2273" s="230" t="s">
        <v>23553</v>
      </c>
      <c r="R2273"/>
      <c r="S2273" s="91"/>
      <c r="U2273"/>
    </row>
    <row r="2274" spans="1:21" ht="45.75" hidden="1">
      <c r="A2274" s="16">
        <v>42211</v>
      </c>
      <c r="B2274" s="207" t="s">
        <v>14109</v>
      </c>
      <c r="C2274" s="216" t="s">
        <v>14392</v>
      </c>
      <c r="D2274" s="216" t="s">
        <v>158</v>
      </c>
      <c r="E2274" s="216" t="s">
        <v>319</v>
      </c>
      <c r="F2274" s="217">
        <v>9395249340</v>
      </c>
      <c r="G2274" s="217">
        <v>18088396881</v>
      </c>
      <c r="H2274" s="217">
        <v>639395249340</v>
      </c>
      <c r="I2274" s="229" t="s">
        <v>2</v>
      </c>
      <c r="J2274" s="230" t="s">
        <v>14747</v>
      </c>
      <c r="K2274" s="215">
        <v>42215.666666666664</v>
      </c>
      <c r="L2274" s="238">
        <v>37487.891250000001</v>
      </c>
      <c r="M2274" s="208" t="s">
        <v>14964</v>
      </c>
      <c r="N2274">
        <v>234</v>
      </c>
      <c r="P2274" t="s">
        <v>15075</v>
      </c>
      <c r="Q2274" s="230" t="s">
        <v>23554</v>
      </c>
      <c r="R2274"/>
      <c r="S2274" s="91"/>
      <c r="U2274"/>
    </row>
    <row r="2275" spans="1:21" ht="23.25" hidden="1">
      <c r="A2275" s="16">
        <v>42211</v>
      </c>
      <c r="B2275" s="207" t="s">
        <v>14110</v>
      </c>
      <c r="C2275" s="216" t="s">
        <v>14393</v>
      </c>
      <c r="D2275" s="216" t="s">
        <v>14394</v>
      </c>
      <c r="E2275" s="216" t="s">
        <v>111</v>
      </c>
      <c r="F2275" s="217">
        <v>479133730</v>
      </c>
      <c r="G2275" s="217">
        <v>9205416351</v>
      </c>
      <c r="H2275" s="217">
        <v>9205416351</v>
      </c>
      <c r="I2275" s="229" t="s">
        <v>2</v>
      </c>
      <c r="J2275" s="230" t="s">
        <v>14748</v>
      </c>
      <c r="K2275" s="215">
        <v>42196.666666666664</v>
      </c>
      <c r="L2275" s="238">
        <v>6428.6171375000004</v>
      </c>
      <c r="M2275" s="208" t="s">
        <v>14965</v>
      </c>
      <c r="N2275">
        <v>234</v>
      </c>
      <c r="P2275" t="s">
        <v>15075</v>
      </c>
      <c r="Q2275" s="230" t="s">
        <v>23555</v>
      </c>
      <c r="R2275"/>
      <c r="S2275" s="91"/>
      <c r="U2275"/>
    </row>
    <row r="2276" spans="1:21" ht="23.25" hidden="1">
      <c r="A2276" s="16">
        <v>42211</v>
      </c>
      <c r="B2276" s="208" t="s">
        <v>14111</v>
      </c>
      <c r="C2276" s="217" t="s">
        <v>14395</v>
      </c>
      <c r="D2276" s="217" t="s">
        <v>158</v>
      </c>
      <c r="E2276" s="217" t="s">
        <v>319</v>
      </c>
      <c r="F2276" s="217">
        <v>7720452</v>
      </c>
      <c r="G2276" s="217">
        <v>0</v>
      </c>
      <c r="H2276" s="217">
        <v>9175417620</v>
      </c>
      <c r="I2276" s="229" t="s">
        <v>2</v>
      </c>
      <c r="J2276" s="230" t="s">
        <v>14749</v>
      </c>
      <c r="K2276" s="215">
        <v>42203</v>
      </c>
      <c r="L2276" s="238">
        <v>2335.0072700000001</v>
      </c>
      <c r="M2276" s="208" t="s">
        <v>14966</v>
      </c>
      <c r="N2276">
        <v>234</v>
      </c>
      <c r="P2276" t="s">
        <v>15075</v>
      </c>
      <c r="Q2276" s="230" t="s">
        <v>23556</v>
      </c>
      <c r="R2276"/>
      <c r="S2276" s="91"/>
      <c r="U2276"/>
    </row>
    <row r="2277" spans="1:21" ht="23.25" hidden="1">
      <c r="A2277" s="16">
        <v>42211</v>
      </c>
      <c r="B2277" s="208" t="s">
        <v>14112</v>
      </c>
      <c r="C2277" s="217" t="s">
        <v>14396</v>
      </c>
      <c r="D2277" s="217" t="s">
        <v>234</v>
      </c>
      <c r="E2277" s="217" t="s">
        <v>111</v>
      </c>
      <c r="F2277" s="217">
        <v>0</v>
      </c>
      <c r="G2277" s="217">
        <v>0</v>
      </c>
      <c r="H2277" s="216">
        <v>9172794102</v>
      </c>
      <c r="I2277" s="229" t="s">
        <v>2</v>
      </c>
      <c r="J2277" s="230" t="s">
        <v>14750</v>
      </c>
      <c r="K2277" s="215">
        <v>42207.666666666664</v>
      </c>
      <c r="L2277" s="238">
        <v>7113.5729799999999</v>
      </c>
      <c r="M2277" s="208" t="s">
        <v>14967</v>
      </c>
      <c r="N2277">
        <v>234</v>
      </c>
      <c r="P2277" t="s">
        <v>15075</v>
      </c>
      <c r="Q2277" s="371" t="s">
        <v>23557</v>
      </c>
      <c r="R2277"/>
      <c r="S2277" s="91"/>
      <c r="U2277"/>
    </row>
    <row r="2278" spans="1:21" ht="23.25" hidden="1">
      <c r="A2278" s="16">
        <v>42211</v>
      </c>
      <c r="B2278" s="207" t="s">
        <v>14113</v>
      </c>
      <c r="C2278" s="216" t="s">
        <v>14397</v>
      </c>
      <c r="D2278" s="216" t="s">
        <v>14398</v>
      </c>
      <c r="E2278" s="216" t="s">
        <v>134</v>
      </c>
      <c r="F2278" s="217">
        <v>9083732382</v>
      </c>
      <c r="G2278" s="217">
        <v>755686809</v>
      </c>
      <c r="H2278" s="217">
        <v>0</v>
      </c>
      <c r="I2278" s="229" t="s">
        <v>2</v>
      </c>
      <c r="J2278" s="230" t="s">
        <v>14751</v>
      </c>
      <c r="K2278" s="215">
        <v>42216.666666666664</v>
      </c>
      <c r="L2278" s="238">
        <v>5237.5078025000003</v>
      </c>
      <c r="M2278" s="208" t="s">
        <v>14968</v>
      </c>
      <c r="N2278">
        <v>234</v>
      </c>
      <c r="P2278" t="s">
        <v>15075</v>
      </c>
      <c r="Q2278" s="230" t="s">
        <v>23558</v>
      </c>
      <c r="R2278"/>
      <c r="S2278" s="91"/>
      <c r="U2278"/>
    </row>
    <row r="2279" spans="1:21" ht="34.5" hidden="1">
      <c r="A2279" s="16">
        <v>42211</v>
      </c>
      <c r="B2279" s="208" t="s">
        <v>14114</v>
      </c>
      <c r="C2279" s="217" t="s">
        <v>14399</v>
      </c>
      <c r="D2279" s="217" t="s">
        <v>14400</v>
      </c>
      <c r="E2279" s="217" t="s">
        <v>514</v>
      </c>
      <c r="F2279" s="217">
        <v>788445541</v>
      </c>
      <c r="G2279" s="217">
        <v>788445541</v>
      </c>
      <c r="H2279" s="217">
        <v>9088955288</v>
      </c>
      <c r="I2279" s="229" t="s">
        <v>2</v>
      </c>
      <c r="J2279" s="230" t="s">
        <v>14752</v>
      </c>
      <c r="K2279" s="215">
        <v>42201.666666666664</v>
      </c>
      <c r="L2279" s="238">
        <v>10375.09495375</v>
      </c>
      <c r="M2279" s="208" t="s">
        <v>14969</v>
      </c>
      <c r="N2279">
        <v>234</v>
      </c>
      <c r="P2279" t="s">
        <v>15075</v>
      </c>
      <c r="Q2279" s="230" t="s">
        <v>23559</v>
      </c>
      <c r="R2279"/>
      <c r="S2279" s="91"/>
      <c r="U2279"/>
    </row>
    <row r="2280" spans="1:21" ht="45.75" hidden="1">
      <c r="A2280" s="16">
        <v>42211</v>
      </c>
      <c r="B2280" s="207" t="s">
        <v>14115</v>
      </c>
      <c r="C2280" s="216" t="s">
        <v>14399</v>
      </c>
      <c r="D2280" s="216" t="s">
        <v>14401</v>
      </c>
      <c r="E2280" s="216" t="s">
        <v>514</v>
      </c>
      <c r="F2280" s="217">
        <v>788445541</v>
      </c>
      <c r="G2280" s="217">
        <v>788445541</v>
      </c>
      <c r="H2280" s="217">
        <v>9088955288</v>
      </c>
      <c r="I2280" s="229" t="s">
        <v>2</v>
      </c>
      <c r="J2280" s="230" t="s">
        <v>14752</v>
      </c>
      <c r="K2280" s="215">
        <v>42201.666666666664</v>
      </c>
      <c r="L2280" s="238">
        <v>10375.09495375</v>
      </c>
      <c r="M2280" s="208" t="s">
        <v>14970</v>
      </c>
      <c r="N2280">
        <v>234</v>
      </c>
      <c r="P2280" t="s">
        <v>15075</v>
      </c>
      <c r="Q2280" s="230" t="s">
        <v>23559</v>
      </c>
      <c r="R2280"/>
      <c r="S2280" s="91"/>
      <c r="U2280"/>
    </row>
    <row r="2281" spans="1:21" ht="34.5" hidden="1">
      <c r="A2281" s="16">
        <v>42211</v>
      </c>
      <c r="B2281" s="213" t="s">
        <v>14116</v>
      </c>
      <c r="C2281" s="226" t="s">
        <v>14402</v>
      </c>
      <c r="D2281" s="226" t="s">
        <v>14403</v>
      </c>
      <c r="E2281" s="226" t="s">
        <v>14582</v>
      </c>
      <c r="F2281" s="226">
        <v>9153462569</v>
      </c>
      <c r="G2281" s="226">
        <v>0</v>
      </c>
      <c r="H2281" s="226">
        <v>9175024946</v>
      </c>
      <c r="I2281" s="232" t="s">
        <v>2</v>
      </c>
      <c r="J2281" s="233" t="s">
        <v>14753</v>
      </c>
      <c r="K2281" s="219">
        <v>42216</v>
      </c>
      <c r="L2281" s="241">
        <v>5910.2</v>
      </c>
      <c r="M2281" s="242" t="s">
        <v>14971</v>
      </c>
      <c r="N2281">
        <v>234</v>
      </c>
      <c r="P2281" t="s">
        <v>15075</v>
      </c>
      <c r="Q2281" s="233" t="s">
        <v>23560</v>
      </c>
      <c r="R2281"/>
      <c r="S2281" s="91"/>
      <c r="U2281"/>
    </row>
    <row r="2282" spans="1:21" ht="23.25" hidden="1">
      <c r="A2282" s="16">
        <v>42211</v>
      </c>
      <c r="B2282" s="208" t="s">
        <v>14117</v>
      </c>
      <c r="C2282" s="217" t="s">
        <v>14404</v>
      </c>
      <c r="D2282" s="217" t="s">
        <v>14405</v>
      </c>
      <c r="E2282" s="217" t="s">
        <v>208</v>
      </c>
      <c r="F2282" s="217">
        <v>6932927</v>
      </c>
      <c r="G2282" s="217">
        <v>446932927</v>
      </c>
      <c r="H2282" s="217">
        <v>9285038010</v>
      </c>
      <c r="I2282" s="231" t="s">
        <v>2</v>
      </c>
      <c r="J2282" s="230" t="s">
        <v>14754</v>
      </c>
      <c r="K2282" s="215">
        <v>42213.666666666664</v>
      </c>
      <c r="L2282" s="239">
        <v>15963.708760000001</v>
      </c>
      <c r="M2282" s="240" t="s">
        <v>14972</v>
      </c>
      <c r="N2282">
        <v>234</v>
      </c>
      <c r="P2282" t="s">
        <v>15075</v>
      </c>
      <c r="Q2282" s="230" t="s">
        <v>23561</v>
      </c>
      <c r="R2282"/>
      <c r="S2282" s="91"/>
      <c r="U2282"/>
    </row>
    <row r="2283" spans="1:21" ht="23.25" hidden="1">
      <c r="A2283" s="16">
        <v>42211</v>
      </c>
      <c r="B2283" s="207" t="s">
        <v>14118</v>
      </c>
      <c r="C2283" s="216" t="s">
        <v>14406</v>
      </c>
      <c r="D2283" s="216" t="s">
        <v>14407</v>
      </c>
      <c r="E2283" s="216" t="s">
        <v>14583</v>
      </c>
      <c r="F2283" s="217">
        <v>0</v>
      </c>
      <c r="G2283" s="217">
        <v>0</v>
      </c>
      <c r="H2283" s="216">
        <v>9165098312</v>
      </c>
      <c r="I2283" s="231" t="s">
        <v>2</v>
      </c>
      <c r="J2283" s="230" t="s">
        <v>14755</v>
      </c>
      <c r="K2283" s="215">
        <v>42189.666666666664</v>
      </c>
      <c r="L2283" s="239">
        <v>2034.3335050000001</v>
      </c>
      <c r="M2283" s="240" t="s">
        <v>14973</v>
      </c>
      <c r="N2283">
        <v>234</v>
      </c>
      <c r="P2283" t="s">
        <v>15075</v>
      </c>
      <c r="Q2283" s="371" t="s">
        <v>23562</v>
      </c>
      <c r="R2283"/>
      <c r="S2283" s="91"/>
      <c r="U2283"/>
    </row>
    <row r="2284" spans="1:21" ht="23.25" hidden="1">
      <c r="A2284" s="16">
        <v>42211</v>
      </c>
      <c r="B2284" s="208" t="s">
        <v>14119</v>
      </c>
      <c r="C2284" s="217" t="s">
        <v>14408</v>
      </c>
      <c r="D2284" s="217" t="s">
        <v>14409</v>
      </c>
      <c r="E2284" s="217" t="s">
        <v>100</v>
      </c>
      <c r="F2284" s="217">
        <v>0</v>
      </c>
      <c r="G2284" s="217">
        <v>755173606</v>
      </c>
      <c r="H2284" s="217">
        <v>639175210475</v>
      </c>
      <c r="I2284" s="231" t="s">
        <v>2</v>
      </c>
      <c r="J2284" s="230" t="s">
        <v>14756</v>
      </c>
      <c r="K2284" s="215">
        <v>42214.666666666664</v>
      </c>
      <c r="L2284" s="239">
        <v>5660.1217150000002</v>
      </c>
      <c r="M2284" s="240" t="s">
        <v>14974</v>
      </c>
      <c r="N2284">
        <v>234</v>
      </c>
      <c r="P2284" t="s">
        <v>15075</v>
      </c>
      <c r="Q2284" s="230" t="s">
        <v>23563</v>
      </c>
      <c r="R2284"/>
      <c r="S2284" s="91"/>
      <c r="U2284"/>
    </row>
    <row r="2285" spans="1:21" ht="23.25" hidden="1">
      <c r="A2285" s="16">
        <v>42211</v>
      </c>
      <c r="B2285" s="208" t="s">
        <v>14120</v>
      </c>
      <c r="C2285" s="217" t="s">
        <v>14410</v>
      </c>
      <c r="D2285" s="217" t="s">
        <v>992</v>
      </c>
      <c r="E2285" s="217" t="s">
        <v>269</v>
      </c>
      <c r="F2285" s="217">
        <v>458883734</v>
      </c>
      <c r="G2285" s="217">
        <v>9228680907</v>
      </c>
      <c r="H2285" s="217">
        <v>9178883734</v>
      </c>
      <c r="I2285" s="231" t="s">
        <v>2</v>
      </c>
      <c r="J2285" s="230" t="s">
        <v>14757</v>
      </c>
      <c r="K2285" s="215">
        <v>42210</v>
      </c>
      <c r="L2285" s="239">
        <v>9074.4140675000017</v>
      </c>
      <c r="M2285" s="240" t="s">
        <v>14975</v>
      </c>
      <c r="N2285">
        <v>234</v>
      </c>
      <c r="P2285" t="s">
        <v>15075</v>
      </c>
      <c r="Q2285" s="230" t="s">
        <v>23564</v>
      </c>
      <c r="R2285"/>
      <c r="S2285" s="91"/>
      <c r="T2285" t="s">
        <v>28620</v>
      </c>
      <c r="U2285"/>
    </row>
    <row r="2286" spans="1:21" ht="34.5" hidden="1">
      <c r="A2286" s="16">
        <v>42211</v>
      </c>
      <c r="B2286" s="208" t="s">
        <v>14121</v>
      </c>
      <c r="C2286" s="217" t="s">
        <v>14411</v>
      </c>
      <c r="D2286" s="217" t="s">
        <v>468</v>
      </c>
      <c r="E2286" s="217" t="s">
        <v>746</v>
      </c>
      <c r="F2286" s="216">
        <v>9164621451</v>
      </c>
      <c r="G2286" s="217">
        <v>0</v>
      </c>
      <c r="H2286" s="216">
        <v>9228775616</v>
      </c>
      <c r="I2286" s="231" t="s">
        <v>2</v>
      </c>
      <c r="J2286" s="230" t="s">
        <v>14758</v>
      </c>
      <c r="K2286" s="215">
        <v>42209.666666666664</v>
      </c>
      <c r="L2286" s="239">
        <v>5979.0525800000005</v>
      </c>
      <c r="M2286" s="240" t="s">
        <v>14976</v>
      </c>
      <c r="N2286">
        <v>234</v>
      </c>
      <c r="P2286" t="s">
        <v>15075</v>
      </c>
      <c r="Q2286" s="371" t="s">
        <v>23565</v>
      </c>
      <c r="R2286"/>
      <c r="S2286" s="91"/>
      <c r="U2286"/>
    </row>
    <row r="2287" spans="1:21" ht="23.25" hidden="1">
      <c r="A2287" s="16">
        <v>42211</v>
      </c>
      <c r="B2287" s="207" t="s">
        <v>14122</v>
      </c>
      <c r="C2287" s="216" t="s">
        <v>14412</v>
      </c>
      <c r="D2287" s="216" t="s">
        <v>14413</v>
      </c>
      <c r="E2287" s="216" t="s">
        <v>14584</v>
      </c>
      <c r="F2287" s="217">
        <v>3638069</v>
      </c>
      <c r="G2287" s="217" t="s">
        <v>14627</v>
      </c>
      <c r="H2287" s="217" t="s">
        <v>14628</v>
      </c>
      <c r="I2287" s="231" t="s">
        <v>2</v>
      </c>
      <c r="J2287" s="230" t="s">
        <v>14759</v>
      </c>
      <c r="K2287" s="215">
        <v>42216</v>
      </c>
      <c r="L2287" s="239">
        <v>9095.5792550000006</v>
      </c>
      <c r="M2287" s="240" t="s">
        <v>14977</v>
      </c>
      <c r="N2287">
        <v>234</v>
      </c>
      <c r="P2287" t="s">
        <v>15075</v>
      </c>
      <c r="Q2287" s="230" t="s">
        <v>23566</v>
      </c>
      <c r="R2287"/>
      <c r="S2287" s="91"/>
      <c r="U2287"/>
    </row>
    <row r="2288" spans="1:21" ht="34.5" hidden="1">
      <c r="A2288" s="16">
        <v>42211</v>
      </c>
      <c r="B2288" s="210" t="s">
        <v>14123</v>
      </c>
      <c r="C2288" s="222" t="s">
        <v>14414</v>
      </c>
      <c r="D2288" s="222" t="s">
        <v>14344</v>
      </c>
      <c r="E2288" s="222" t="s">
        <v>269</v>
      </c>
      <c r="F2288" s="222">
        <v>454367511</v>
      </c>
      <c r="G2288" s="222">
        <v>454367511</v>
      </c>
      <c r="H2288" s="222">
        <v>9209326739</v>
      </c>
      <c r="I2288" s="234" t="s">
        <v>2</v>
      </c>
      <c r="J2288" s="235" t="s">
        <v>14760</v>
      </c>
      <c r="K2288" s="221">
        <v>42190.666666666664</v>
      </c>
      <c r="L2288" s="243">
        <v>22178.394752700002</v>
      </c>
      <c r="M2288" s="244" t="s">
        <v>14978</v>
      </c>
      <c r="N2288">
        <v>234</v>
      </c>
      <c r="P2288" t="s">
        <v>15075</v>
      </c>
      <c r="Q2288" s="235" t="s">
        <v>23567</v>
      </c>
      <c r="R2288"/>
      <c r="S2288" s="91"/>
      <c r="U2288"/>
    </row>
    <row r="2289" spans="1:21" ht="23.25" hidden="1">
      <c r="A2289" s="16">
        <v>42211</v>
      </c>
      <c r="B2289" s="207" t="s">
        <v>14124</v>
      </c>
      <c r="C2289" s="216" t="s">
        <v>14415</v>
      </c>
      <c r="D2289" s="216" t="s">
        <v>0</v>
      </c>
      <c r="E2289" s="216" t="s">
        <v>199</v>
      </c>
      <c r="F2289" s="217">
        <v>744209089</v>
      </c>
      <c r="G2289" s="217">
        <v>0</v>
      </c>
      <c r="H2289" s="217">
        <v>639184314105</v>
      </c>
      <c r="I2289" s="231" t="s">
        <v>2</v>
      </c>
      <c r="J2289" s="230" t="s">
        <v>14761</v>
      </c>
      <c r="K2289" s="215">
        <v>42212.666666666664</v>
      </c>
      <c r="L2289" s="239">
        <v>4072.7617375000004</v>
      </c>
      <c r="M2289" s="240" t="s">
        <v>14979</v>
      </c>
      <c r="N2289">
        <v>234</v>
      </c>
      <c r="P2289" t="s">
        <v>15075</v>
      </c>
      <c r="Q2289" s="230" t="s">
        <v>23568</v>
      </c>
      <c r="R2289"/>
      <c r="S2289" s="91"/>
      <c r="U2289"/>
    </row>
    <row r="2290" spans="1:21" ht="23.25" hidden="1">
      <c r="A2290" s="16">
        <v>42211</v>
      </c>
      <c r="B2290" s="207" t="s">
        <v>14125</v>
      </c>
      <c r="C2290" s="216" t="s">
        <v>14416</v>
      </c>
      <c r="D2290" s="216" t="s">
        <v>35</v>
      </c>
      <c r="E2290" s="216" t="s">
        <v>1684</v>
      </c>
      <c r="F2290" s="216" t="s">
        <v>14629</v>
      </c>
      <c r="G2290" s="217">
        <v>0</v>
      </c>
      <c r="H2290" s="216">
        <v>9206398464</v>
      </c>
      <c r="I2290" s="231" t="s">
        <v>2</v>
      </c>
      <c r="J2290" s="230" t="s">
        <v>14644</v>
      </c>
      <c r="K2290" s="215">
        <v>42202</v>
      </c>
      <c r="L2290" s="239">
        <v>9629.2483149999989</v>
      </c>
      <c r="M2290" s="240" t="s">
        <v>14980</v>
      </c>
      <c r="N2290">
        <v>234</v>
      </c>
      <c r="P2290" t="s">
        <v>15075</v>
      </c>
      <c r="Q2290" s="371" t="s">
        <v>23569</v>
      </c>
      <c r="R2290"/>
      <c r="S2290" s="91"/>
      <c r="U2290"/>
    </row>
    <row r="2291" spans="1:21" ht="23.25" hidden="1">
      <c r="A2291" s="16">
        <v>42211</v>
      </c>
      <c r="B2291" s="208" t="s">
        <v>14126</v>
      </c>
      <c r="C2291" s="217" t="s">
        <v>14417</v>
      </c>
      <c r="D2291" s="217" t="s">
        <v>0</v>
      </c>
      <c r="E2291" s="217" t="s">
        <v>143</v>
      </c>
      <c r="F2291" s="217">
        <v>9395574110</v>
      </c>
      <c r="G2291" s="217">
        <v>2052608888</v>
      </c>
      <c r="H2291" s="217">
        <v>0</v>
      </c>
      <c r="I2291" s="231" t="s">
        <v>2</v>
      </c>
      <c r="J2291" s="230" t="s">
        <v>14762</v>
      </c>
      <c r="K2291" s="215">
        <v>42189.666666666664</v>
      </c>
      <c r="L2291" s="239">
        <v>2590.7913399999998</v>
      </c>
      <c r="M2291" s="240" t="s">
        <v>14981</v>
      </c>
      <c r="N2291">
        <v>234</v>
      </c>
      <c r="P2291" t="s">
        <v>15075</v>
      </c>
      <c r="Q2291" s="230" t="s">
        <v>23570</v>
      </c>
      <c r="R2291"/>
      <c r="S2291" s="91"/>
      <c r="U2291"/>
    </row>
    <row r="2292" spans="1:21" ht="34.5" hidden="1">
      <c r="A2292" s="16">
        <v>42211</v>
      </c>
      <c r="B2292" s="207" t="s">
        <v>14127</v>
      </c>
      <c r="C2292" s="216" t="s">
        <v>14418</v>
      </c>
      <c r="D2292" s="216" t="s">
        <v>14419</v>
      </c>
      <c r="E2292" s="216" t="s">
        <v>269</v>
      </c>
      <c r="F2292" s="217">
        <v>9175094213</v>
      </c>
      <c r="G2292" s="217">
        <v>455995777</v>
      </c>
      <c r="H2292" s="217">
        <v>0</v>
      </c>
      <c r="I2292" s="231" t="s">
        <v>2</v>
      </c>
      <c r="J2292" s="230" t="s">
        <v>14763</v>
      </c>
      <c r="K2292" s="215">
        <v>42198.666666666664</v>
      </c>
      <c r="L2292" s="239">
        <v>9963.9662799999987</v>
      </c>
      <c r="M2292" s="240" t="s">
        <v>14982</v>
      </c>
      <c r="N2292">
        <v>234</v>
      </c>
      <c r="P2292" t="s">
        <v>15075</v>
      </c>
      <c r="Q2292" s="376" t="s">
        <v>23571</v>
      </c>
      <c r="R2292"/>
      <c r="S2292" s="91"/>
      <c r="U2292"/>
    </row>
    <row r="2293" spans="1:21" ht="23.25" hidden="1">
      <c r="A2293" s="16">
        <v>42211</v>
      </c>
      <c r="B2293" s="207" t="s">
        <v>14128</v>
      </c>
      <c r="C2293" s="216" t="s">
        <v>14420</v>
      </c>
      <c r="D2293" s="216" t="s">
        <v>14421</v>
      </c>
      <c r="E2293" s="216" t="s">
        <v>14585</v>
      </c>
      <c r="F2293" s="217">
        <v>9998844909</v>
      </c>
      <c r="G2293" s="217">
        <v>0</v>
      </c>
      <c r="H2293" s="217">
        <v>9998844909</v>
      </c>
      <c r="I2293" s="231" t="s">
        <v>2</v>
      </c>
      <c r="J2293" s="230" t="s">
        <v>14764</v>
      </c>
      <c r="K2293" s="215">
        <v>42200</v>
      </c>
      <c r="L2293" s="239">
        <v>9559.3537349999988</v>
      </c>
      <c r="M2293" s="240" t="s">
        <v>14983</v>
      </c>
      <c r="N2293">
        <v>234</v>
      </c>
      <c r="P2293" t="s">
        <v>15075</v>
      </c>
      <c r="Q2293" s="373" t="s">
        <v>23572</v>
      </c>
      <c r="R2293"/>
      <c r="S2293" s="91"/>
      <c r="T2293" t="s">
        <v>28621</v>
      </c>
      <c r="U2293"/>
    </row>
    <row r="2294" spans="1:21" ht="23.25" hidden="1">
      <c r="A2294" s="16">
        <v>42211</v>
      </c>
      <c r="B2294" s="208" t="s">
        <v>14129</v>
      </c>
      <c r="C2294" s="217" t="s">
        <v>14422</v>
      </c>
      <c r="D2294" s="217" t="s">
        <v>14423</v>
      </c>
      <c r="E2294" s="217" t="s">
        <v>14586</v>
      </c>
      <c r="F2294" s="217">
        <v>9173848636</v>
      </c>
      <c r="G2294" s="217">
        <v>0</v>
      </c>
      <c r="H2294" s="217">
        <v>9173848636</v>
      </c>
      <c r="I2294" s="231" t="s">
        <v>2</v>
      </c>
      <c r="J2294" s="230" t="s">
        <v>14644</v>
      </c>
      <c r="K2294" s="215">
        <v>42213</v>
      </c>
      <c r="L2294" s="239">
        <v>8858.3214149999985</v>
      </c>
      <c r="M2294" s="240" t="s">
        <v>14984</v>
      </c>
      <c r="N2294">
        <v>234</v>
      </c>
      <c r="P2294" t="s">
        <v>15075</v>
      </c>
      <c r="Q2294" s="230" t="s">
        <v>23573</v>
      </c>
      <c r="R2294"/>
      <c r="S2294" s="91"/>
      <c r="U2294"/>
    </row>
    <row r="2295" spans="1:21" ht="23.25" hidden="1">
      <c r="A2295" s="16">
        <v>42211</v>
      </c>
      <c r="B2295" s="208" t="s">
        <v>14130</v>
      </c>
      <c r="C2295" s="217" t="s">
        <v>14424</v>
      </c>
      <c r="D2295" s="217" t="s">
        <v>14425</v>
      </c>
      <c r="E2295" s="217" t="s">
        <v>14587</v>
      </c>
      <c r="F2295" s="216">
        <v>24390036</v>
      </c>
      <c r="G2295" s="217">
        <v>0</v>
      </c>
      <c r="H2295" s="216">
        <v>9182503336</v>
      </c>
      <c r="I2295" s="231" t="s">
        <v>2</v>
      </c>
      <c r="J2295" s="230" t="s">
        <v>14682</v>
      </c>
      <c r="K2295" s="215">
        <v>42215</v>
      </c>
      <c r="L2295" s="239">
        <v>6237.3287699999992</v>
      </c>
      <c r="M2295" s="240" t="s">
        <v>14985</v>
      </c>
      <c r="N2295">
        <v>234</v>
      </c>
      <c r="P2295" t="s">
        <v>15075</v>
      </c>
      <c r="Q2295" s="371" t="s">
        <v>23574</v>
      </c>
      <c r="R2295"/>
      <c r="S2295" s="91"/>
      <c r="U2295"/>
    </row>
    <row r="2296" spans="1:21" ht="23.25" hidden="1">
      <c r="A2296" s="16">
        <v>42211</v>
      </c>
      <c r="B2296" s="208" t="s">
        <v>14131</v>
      </c>
      <c r="C2296" s="217" t="s">
        <v>14426</v>
      </c>
      <c r="D2296" s="217" t="s">
        <v>14299</v>
      </c>
      <c r="E2296" s="217" t="s">
        <v>269</v>
      </c>
      <c r="F2296" s="217">
        <v>9162600148</v>
      </c>
      <c r="G2296" s="217">
        <v>0</v>
      </c>
      <c r="H2296" s="217">
        <v>9177352716</v>
      </c>
      <c r="I2296" s="231" t="s">
        <v>2</v>
      </c>
      <c r="J2296" s="230" t="s">
        <v>14765</v>
      </c>
      <c r="K2296" s="215">
        <v>42197.666666666664</v>
      </c>
      <c r="L2296" s="239">
        <v>4196.8856025000005</v>
      </c>
      <c r="M2296" s="240" t="s">
        <v>14986</v>
      </c>
      <c r="N2296">
        <v>234</v>
      </c>
      <c r="P2296" t="s">
        <v>15075</v>
      </c>
      <c r="Q2296" s="230" t="s">
        <v>23575</v>
      </c>
      <c r="R2296"/>
      <c r="S2296" s="91"/>
      <c r="U2296"/>
    </row>
    <row r="2297" spans="1:21" ht="34.5" hidden="1">
      <c r="A2297" s="16">
        <v>42211</v>
      </c>
      <c r="B2297" s="208" t="s">
        <v>14132</v>
      </c>
      <c r="C2297" s="217" t="s">
        <v>14427</v>
      </c>
      <c r="D2297" s="217" t="s">
        <v>14428</v>
      </c>
      <c r="E2297" s="217" t="s">
        <v>208</v>
      </c>
      <c r="F2297" s="216">
        <v>9179722990</v>
      </c>
      <c r="G2297" s="217">
        <v>0</v>
      </c>
      <c r="H2297" s="217">
        <v>0</v>
      </c>
      <c r="I2297" s="231" t="s">
        <v>2</v>
      </c>
      <c r="J2297" s="230" t="s">
        <v>14766</v>
      </c>
      <c r="K2297" s="215">
        <v>42216.666666666664</v>
      </c>
      <c r="L2297" s="239">
        <v>9028.0073275000013</v>
      </c>
      <c r="M2297" s="240" t="s">
        <v>14987</v>
      </c>
      <c r="N2297">
        <v>234</v>
      </c>
      <c r="P2297" t="s">
        <v>15075</v>
      </c>
      <c r="Q2297" s="371" t="s">
        <v>23576</v>
      </c>
      <c r="R2297"/>
      <c r="S2297" s="91"/>
      <c r="U2297"/>
    </row>
    <row r="2298" spans="1:21" ht="34.5" hidden="1">
      <c r="A2298" s="16">
        <v>42211</v>
      </c>
      <c r="B2298" s="207" t="s">
        <v>14133</v>
      </c>
      <c r="C2298" s="216" t="s">
        <v>14429</v>
      </c>
      <c r="D2298" s="216" t="s">
        <v>992</v>
      </c>
      <c r="E2298" s="216" t="s">
        <v>269</v>
      </c>
      <c r="F2298" s="217">
        <v>458895492</v>
      </c>
      <c r="G2298" s="217">
        <v>458880141</v>
      </c>
      <c r="H2298" s="217">
        <v>9175746977</v>
      </c>
      <c r="I2298" s="231" t="s">
        <v>2</v>
      </c>
      <c r="J2298" s="230" t="s">
        <v>14767</v>
      </c>
      <c r="K2298" s="215">
        <v>42204.666666666664</v>
      </c>
      <c r="L2298" s="239">
        <v>6262.8365800000001</v>
      </c>
      <c r="M2298" s="240" t="s">
        <v>14988</v>
      </c>
      <c r="N2298">
        <v>234</v>
      </c>
      <c r="P2298" t="s">
        <v>15076</v>
      </c>
      <c r="Q2298" s="91" t="s">
        <v>23367</v>
      </c>
      <c r="R2298"/>
      <c r="S2298" s="91"/>
      <c r="U2298"/>
    </row>
    <row r="2299" spans="1:21" ht="34.5" hidden="1">
      <c r="A2299" s="16">
        <v>42211</v>
      </c>
      <c r="B2299" s="208" t="s">
        <v>14134</v>
      </c>
      <c r="C2299" s="217" t="s">
        <v>14430</v>
      </c>
      <c r="D2299" s="217" t="s">
        <v>234</v>
      </c>
      <c r="E2299" s="217" t="s">
        <v>111</v>
      </c>
      <c r="F2299" s="216">
        <v>9236528358</v>
      </c>
      <c r="G2299" s="216">
        <v>472221890</v>
      </c>
      <c r="H2299" s="216">
        <v>9391388488</v>
      </c>
      <c r="I2299" s="231" t="s">
        <v>2</v>
      </c>
      <c r="J2299" s="230" t="s">
        <v>14737</v>
      </c>
      <c r="K2299" s="215">
        <v>42208</v>
      </c>
      <c r="L2299" s="239">
        <v>8111.6044575000005</v>
      </c>
      <c r="M2299" s="240" t="s">
        <v>14989</v>
      </c>
      <c r="N2299">
        <v>234</v>
      </c>
      <c r="P2299" t="s">
        <v>15076</v>
      </c>
      <c r="Q2299" s="91" t="s">
        <v>23368</v>
      </c>
      <c r="R2299"/>
      <c r="S2299" s="91"/>
      <c r="U2299"/>
    </row>
    <row r="2300" spans="1:21" ht="23.25" hidden="1">
      <c r="A2300" s="16">
        <v>42211</v>
      </c>
      <c r="B2300" s="208" t="s">
        <v>14135</v>
      </c>
      <c r="C2300" s="217" t="s">
        <v>14431</v>
      </c>
      <c r="D2300" s="217" t="s">
        <v>14432</v>
      </c>
      <c r="E2300" s="217" t="s">
        <v>331</v>
      </c>
      <c r="F2300" s="217">
        <v>459230610</v>
      </c>
      <c r="G2300" s="217">
        <v>459230610</v>
      </c>
      <c r="H2300" s="217">
        <v>9178076999</v>
      </c>
      <c r="I2300" s="229" t="s">
        <v>2</v>
      </c>
      <c r="J2300" s="230" t="s">
        <v>14768</v>
      </c>
      <c r="K2300" s="215">
        <v>42187.666666666664</v>
      </c>
      <c r="L2300" s="238">
        <v>9968.1127925000001</v>
      </c>
      <c r="M2300" s="208" t="s">
        <v>14990</v>
      </c>
      <c r="N2300">
        <v>234</v>
      </c>
      <c r="P2300" t="s">
        <v>15076</v>
      </c>
      <c r="Q2300" s="91" t="s">
        <v>23369</v>
      </c>
      <c r="R2300"/>
      <c r="S2300" s="91"/>
      <c r="U2300"/>
    </row>
    <row r="2301" spans="1:21" ht="23.25" hidden="1">
      <c r="A2301" s="16">
        <v>42211</v>
      </c>
      <c r="B2301" s="207" t="s">
        <v>14136</v>
      </c>
      <c r="C2301" s="217" t="s">
        <v>14433</v>
      </c>
      <c r="D2301" s="217" t="s">
        <v>14434</v>
      </c>
      <c r="E2301" s="217" t="s">
        <v>477</v>
      </c>
      <c r="F2301" s="217">
        <v>449404091</v>
      </c>
      <c r="G2301" s="217">
        <v>449404091</v>
      </c>
      <c r="H2301" s="217">
        <v>9189059097</v>
      </c>
      <c r="I2301" s="229" t="s">
        <v>2</v>
      </c>
      <c r="J2301" s="230" t="s">
        <v>14769</v>
      </c>
      <c r="K2301" s="215">
        <v>42217.666666666664</v>
      </c>
      <c r="L2301" s="238">
        <v>1511.8318899999999</v>
      </c>
      <c r="M2301" s="208" t="s">
        <v>14991</v>
      </c>
      <c r="N2301">
        <v>234</v>
      </c>
      <c r="P2301" t="s">
        <v>15076</v>
      </c>
      <c r="Q2301" s="139" t="s">
        <v>23370</v>
      </c>
      <c r="R2301"/>
      <c r="S2301" s="91"/>
      <c r="U2301"/>
    </row>
    <row r="2302" spans="1:21" hidden="1">
      <c r="A2302" s="16">
        <v>42211</v>
      </c>
      <c r="B2302" s="207" t="s">
        <v>14137</v>
      </c>
      <c r="C2302" s="216" t="s">
        <v>14435</v>
      </c>
      <c r="D2302" s="216" t="s">
        <v>14436</v>
      </c>
      <c r="E2302" s="216" t="s">
        <v>14588</v>
      </c>
      <c r="F2302" s="217">
        <v>9185787771</v>
      </c>
      <c r="G2302" s="217">
        <v>0</v>
      </c>
      <c r="H2302" s="217">
        <v>9185787771</v>
      </c>
      <c r="I2302" s="229" t="s">
        <v>2</v>
      </c>
      <c r="J2302" s="230" t="s">
        <v>14650</v>
      </c>
      <c r="K2302" s="215">
        <v>42216</v>
      </c>
      <c r="L2302" s="238">
        <v>2138.8323175</v>
      </c>
      <c r="M2302" s="208" t="s">
        <v>14992</v>
      </c>
      <c r="N2302">
        <v>234</v>
      </c>
      <c r="P2302" t="s">
        <v>15076</v>
      </c>
      <c r="Q2302" s="139" t="s">
        <v>23371</v>
      </c>
      <c r="R2302"/>
      <c r="S2302" s="91"/>
      <c r="U2302"/>
    </row>
    <row r="2303" spans="1:21" ht="23.25" hidden="1">
      <c r="A2303" s="16">
        <v>42211</v>
      </c>
      <c r="B2303" s="207" t="s">
        <v>14138</v>
      </c>
      <c r="C2303" s="216" t="s">
        <v>14437</v>
      </c>
      <c r="D2303" s="216" t="s">
        <v>338</v>
      </c>
      <c r="E2303" s="216" t="s">
        <v>2033</v>
      </c>
      <c r="F2303" s="217">
        <v>472447189</v>
      </c>
      <c r="G2303" s="217">
        <v>472447189</v>
      </c>
      <c r="H2303" s="217">
        <v>9175649610</v>
      </c>
      <c r="I2303" s="229" t="s">
        <v>2</v>
      </c>
      <c r="J2303" s="230" t="s">
        <v>14770</v>
      </c>
      <c r="K2303" s="215">
        <v>42207</v>
      </c>
      <c r="L2303" s="238">
        <v>2700.1193950000002</v>
      </c>
      <c r="M2303" s="208" t="s">
        <v>14993</v>
      </c>
      <c r="N2303">
        <v>234</v>
      </c>
      <c r="P2303" t="s">
        <v>15076</v>
      </c>
      <c r="Q2303" s="91" t="s">
        <v>23372</v>
      </c>
      <c r="R2303"/>
      <c r="S2303" s="91"/>
      <c r="T2303" t="s">
        <v>28621</v>
      </c>
      <c r="U2303"/>
    </row>
    <row r="2304" spans="1:21" ht="34.5" hidden="1">
      <c r="A2304" s="16">
        <v>42211</v>
      </c>
      <c r="B2304" s="208" t="s">
        <v>14139</v>
      </c>
      <c r="C2304" s="217" t="s">
        <v>14438</v>
      </c>
      <c r="D2304" s="217" t="s">
        <v>0</v>
      </c>
      <c r="E2304" s="217" t="s">
        <v>143</v>
      </c>
      <c r="F2304" s="217">
        <v>743003183</v>
      </c>
      <c r="G2304" s="217">
        <v>34938942094</v>
      </c>
      <c r="H2304" s="217">
        <v>639166855931</v>
      </c>
      <c r="I2304" s="229" t="s">
        <v>2</v>
      </c>
      <c r="J2304" s="230" t="s">
        <v>14771</v>
      </c>
      <c r="K2304" s="215">
        <v>42213.666666666664</v>
      </c>
      <c r="L2304" s="238">
        <v>12918.87516</v>
      </c>
      <c r="M2304" s="208" t="s">
        <v>14994</v>
      </c>
      <c r="N2304">
        <v>234</v>
      </c>
      <c r="P2304" t="s">
        <v>15076</v>
      </c>
      <c r="Q2304" s="91" t="s">
        <v>23373</v>
      </c>
      <c r="R2304"/>
      <c r="S2304" s="91"/>
      <c r="U2304"/>
    </row>
    <row r="2305" spans="1:21" ht="23.25" hidden="1">
      <c r="A2305" s="16">
        <v>42211</v>
      </c>
      <c r="B2305" s="207" t="s">
        <v>14140</v>
      </c>
      <c r="C2305" s="216" t="s">
        <v>14439</v>
      </c>
      <c r="D2305" s="216" t="s">
        <v>78</v>
      </c>
      <c r="E2305" s="216" t="s">
        <v>14589</v>
      </c>
      <c r="F2305" s="217">
        <v>0</v>
      </c>
      <c r="G2305" s="217">
        <v>0</v>
      </c>
      <c r="H2305" s="217">
        <v>9285021401</v>
      </c>
      <c r="I2305" s="229" t="s">
        <v>2</v>
      </c>
      <c r="J2305" s="230" t="s">
        <v>14772</v>
      </c>
      <c r="K2305" s="215">
        <v>42204.666666666664</v>
      </c>
      <c r="L2305" s="238">
        <v>13812.863682499999</v>
      </c>
      <c r="M2305" s="208" t="s">
        <v>14995</v>
      </c>
      <c r="N2305">
        <v>234</v>
      </c>
      <c r="P2305" t="s">
        <v>15075</v>
      </c>
      <c r="Q2305" s="230" t="s">
        <v>23577</v>
      </c>
      <c r="R2305"/>
      <c r="S2305" s="91"/>
      <c r="U2305"/>
    </row>
    <row r="2306" spans="1:21" ht="34.5" hidden="1">
      <c r="A2306" s="16">
        <v>42211</v>
      </c>
      <c r="B2306" s="207" t="s">
        <v>14141</v>
      </c>
      <c r="C2306" s="216" t="s">
        <v>14440</v>
      </c>
      <c r="D2306" s="216" t="s">
        <v>99</v>
      </c>
      <c r="E2306" s="216" t="s">
        <v>353</v>
      </c>
      <c r="F2306" s="216">
        <v>755235186</v>
      </c>
      <c r="G2306" s="217">
        <v>0</v>
      </c>
      <c r="H2306" s="216">
        <v>9275610013</v>
      </c>
      <c r="I2306" s="229" t="s">
        <v>2</v>
      </c>
      <c r="J2306" s="230" t="s">
        <v>14773</v>
      </c>
      <c r="K2306" s="215">
        <v>42196</v>
      </c>
      <c r="L2306" s="238">
        <v>14739.410175000001</v>
      </c>
      <c r="M2306" s="208" t="s">
        <v>14996</v>
      </c>
      <c r="N2306">
        <v>234</v>
      </c>
      <c r="P2306" t="s">
        <v>15075</v>
      </c>
      <c r="Q2306" s="371" t="s">
        <v>23578</v>
      </c>
      <c r="R2306"/>
      <c r="S2306" s="91"/>
      <c r="U2306"/>
    </row>
    <row r="2307" spans="1:21" ht="34.5" hidden="1">
      <c r="A2307" s="16">
        <v>42211</v>
      </c>
      <c r="B2307" s="207" t="s">
        <v>14142</v>
      </c>
      <c r="C2307" s="216" t="s">
        <v>14441</v>
      </c>
      <c r="D2307" s="216" t="s">
        <v>14442</v>
      </c>
      <c r="E2307" s="216" t="s">
        <v>269</v>
      </c>
      <c r="F2307" s="217">
        <v>454360863</v>
      </c>
      <c r="G2307" s="217">
        <v>-26870460</v>
      </c>
      <c r="H2307" s="217">
        <v>9228052375</v>
      </c>
      <c r="I2307" s="229" t="s">
        <v>2</v>
      </c>
      <c r="J2307" s="230" t="s">
        <v>14774</v>
      </c>
      <c r="K2307" s="215">
        <v>42199</v>
      </c>
      <c r="L2307" s="238">
        <v>4775.8838125000002</v>
      </c>
      <c r="M2307" s="208" t="s">
        <v>14997</v>
      </c>
      <c r="N2307">
        <v>234</v>
      </c>
      <c r="P2307" t="s">
        <v>15076</v>
      </c>
      <c r="Q2307" s="91" t="s">
        <v>23374</v>
      </c>
      <c r="R2307"/>
      <c r="S2307" s="91"/>
      <c r="T2307" t="s">
        <v>28621</v>
      </c>
      <c r="U2307"/>
    </row>
    <row r="2308" spans="1:21" ht="34.5" hidden="1">
      <c r="A2308" s="16">
        <v>42211</v>
      </c>
      <c r="B2308" s="214" t="s">
        <v>14143</v>
      </c>
      <c r="C2308" s="227" t="s">
        <v>14443</v>
      </c>
      <c r="D2308" s="227" t="s">
        <v>0</v>
      </c>
      <c r="E2308" s="227" t="s">
        <v>199</v>
      </c>
      <c r="F2308" s="222">
        <v>9183857738</v>
      </c>
      <c r="G2308" s="222">
        <v>8085367100</v>
      </c>
      <c r="H2308" s="222">
        <v>8089540380</v>
      </c>
      <c r="I2308" s="235" t="s">
        <v>2</v>
      </c>
      <c r="J2308" s="235" t="s">
        <v>14775</v>
      </c>
      <c r="K2308" s="221">
        <v>42202.666666666664</v>
      </c>
      <c r="L2308" s="246">
        <v>16743.172957750001</v>
      </c>
      <c r="M2308" s="210" t="s">
        <v>14998</v>
      </c>
      <c r="N2308">
        <v>234</v>
      </c>
      <c r="P2308" t="s">
        <v>15075</v>
      </c>
      <c r="Q2308" s="235" t="s">
        <v>23579</v>
      </c>
      <c r="R2308"/>
      <c r="S2308" s="91"/>
      <c r="U2308"/>
    </row>
    <row r="2309" spans="1:21" ht="23.25" hidden="1">
      <c r="A2309" s="16">
        <v>42211</v>
      </c>
      <c r="B2309" s="208" t="s">
        <v>14144</v>
      </c>
      <c r="C2309" s="217" t="s">
        <v>14444</v>
      </c>
      <c r="D2309" s="217" t="s">
        <v>14445</v>
      </c>
      <c r="E2309" s="217" t="s">
        <v>477</v>
      </c>
      <c r="F2309" s="217">
        <v>4110225</v>
      </c>
      <c r="G2309" s="217">
        <v>0</v>
      </c>
      <c r="H2309" s="217">
        <v>9178030875</v>
      </c>
      <c r="I2309" s="229" t="s">
        <v>2</v>
      </c>
      <c r="J2309" s="230" t="s">
        <v>14776</v>
      </c>
      <c r="K2309" s="215">
        <v>42215</v>
      </c>
      <c r="L2309" s="238">
        <v>6399.3416049999996</v>
      </c>
      <c r="M2309" s="208" t="s">
        <v>14999</v>
      </c>
      <c r="N2309">
        <v>234</v>
      </c>
      <c r="P2309" t="s">
        <v>15076</v>
      </c>
      <c r="Q2309" s="91" t="s">
        <v>23374</v>
      </c>
      <c r="R2309"/>
      <c r="S2309" s="91"/>
      <c r="T2309" t="s">
        <v>28621</v>
      </c>
      <c r="U2309"/>
    </row>
    <row r="2310" spans="1:21" ht="34.5" hidden="1">
      <c r="A2310" s="16">
        <v>42211</v>
      </c>
      <c r="B2310" s="208" t="s">
        <v>14145</v>
      </c>
      <c r="C2310" s="217" t="s">
        <v>14446</v>
      </c>
      <c r="D2310" s="217" t="s">
        <v>14447</v>
      </c>
      <c r="E2310" s="217" t="s">
        <v>269</v>
      </c>
      <c r="F2310" s="217">
        <v>8610714</v>
      </c>
      <c r="G2310" s="217">
        <v>9636114</v>
      </c>
      <c r="H2310" s="217">
        <v>9175149845</v>
      </c>
      <c r="I2310" s="231" t="s">
        <v>2</v>
      </c>
      <c r="J2310" s="230" t="s">
        <v>14777</v>
      </c>
      <c r="K2310" s="215">
        <v>42191.666666666664</v>
      </c>
      <c r="L2310" s="239">
        <v>501.83393000000001</v>
      </c>
      <c r="M2310" s="240" t="s">
        <v>15000</v>
      </c>
      <c r="N2310">
        <v>234</v>
      </c>
      <c r="P2310" t="s">
        <v>15076</v>
      </c>
      <c r="Q2310" s="91" t="s">
        <v>23375</v>
      </c>
      <c r="R2310"/>
      <c r="S2310" s="91"/>
      <c r="U2310"/>
    </row>
    <row r="2311" spans="1:21" ht="23.25" hidden="1">
      <c r="A2311" s="16">
        <v>42211</v>
      </c>
      <c r="B2311" s="207" t="s">
        <v>14146</v>
      </c>
      <c r="C2311" s="216" t="s">
        <v>14448</v>
      </c>
      <c r="D2311" s="216" t="s">
        <v>14449</v>
      </c>
      <c r="E2311" s="216" t="s">
        <v>14590</v>
      </c>
      <c r="F2311" s="217">
        <v>9175966446</v>
      </c>
      <c r="G2311" s="217">
        <v>78088800004</v>
      </c>
      <c r="H2311" s="217">
        <v>0</v>
      </c>
      <c r="I2311" s="231" t="s">
        <v>2</v>
      </c>
      <c r="J2311" s="230" t="s">
        <v>14778</v>
      </c>
      <c r="K2311" s="215">
        <v>42196.666666666664</v>
      </c>
      <c r="L2311" s="239">
        <v>6652.7954300000001</v>
      </c>
      <c r="M2311" s="240" t="s">
        <v>15001</v>
      </c>
      <c r="N2311">
        <v>234</v>
      </c>
      <c r="P2311" t="s">
        <v>15076</v>
      </c>
      <c r="Q2311" s="91" t="s">
        <v>23376</v>
      </c>
      <c r="R2311"/>
      <c r="S2311" s="91"/>
      <c r="U2311"/>
    </row>
    <row r="2312" spans="1:21" hidden="1">
      <c r="A2312" s="16">
        <v>42211</v>
      </c>
      <c r="B2312" s="207" t="s">
        <v>14147</v>
      </c>
      <c r="C2312" s="216" t="s">
        <v>14450</v>
      </c>
      <c r="D2312" s="216" t="s">
        <v>14451</v>
      </c>
      <c r="E2312" s="216" t="s">
        <v>14591</v>
      </c>
      <c r="F2312" s="217">
        <v>0</v>
      </c>
      <c r="G2312" s="217">
        <v>0</v>
      </c>
      <c r="H2312" s="216" t="s">
        <v>14630</v>
      </c>
      <c r="I2312" s="231" t="s">
        <v>2</v>
      </c>
      <c r="J2312" s="230" t="s">
        <v>14779</v>
      </c>
      <c r="K2312" s="215">
        <v>42189</v>
      </c>
      <c r="L2312" s="239">
        <v>7646.7898825000002</v>
      </c>
      <c r="M2312" s="240" t="s">
        <v>15002</v>
      </c>
      <c r="N2312">
        <v>234</v>
      </c>
      <c r="P2312" t="s">
        <v>15076</v>
      </c>
      <c r="Q2312" s="91" t="s">
        <v>23377</v>
      </c>
      <c r="R2312"/>
      <c r="S2312" s="91"/>
      <c r="U2312"/>
    </row>
    <row r="2313" spans="1:21" ht="23.25" hidden="1">
      <c r="A2313" s="16">
        <v>42211</v>
      </c>
      <c r="B2313" s="208" t="s">
        <v>14148</v>
      </c>
      <c r="C2313" s="217" t="s">
        <v>14452</v>
      </c>
      <c r="D2313" s="217" t="s">
        <v>14447</v>
      </c>
      <c r="E2313" s="217" t="s">
        <v>269</v>
      </c>
      <c r="F2313" s="217">
        <v>459618391</v>
      </c>
      <c r="G2313" s="217">
        <v>2125986390</v>
      </c>
      <c r="H2313" s="217">
        <v>6467750880</v>
      </c>
      <c r="I2313" s="231" t="s">
        <v>2</v>
      </c>
      <c r="J2313" s="230" t="s">
        <v>14780</v>
      </c>
      <c r="K2313" s="215">
        <v>42208.666666666664</v>
      </c>
      <c r="L2313" s="239">
        <v>18517.051785</v>
      </c>
      <c r="M2313" s="240" t="s">
        <v>15003</v>
      </c>
      <c r="N2313">
        <v>234</v>
      </c>
      <c r="P2313" t="s">
        <v>15075</v>
      </c>
      <c r="Q2313" s="373" t="s">
        <v>23580</v>
      </c>
      <c r="R2313"/>
      <c r="S2313" s="91"/>
      <c r="T2313" t="s">
        <v>28621</v>
      </c>
      <c r="U2313"/>
    </row>
    <row r="2314" spans="1:21" ht="45.75" hidden="1">
      <c r="A2314" s="16">
        <v>42211</v>
      </c>
      <c r="B2314" s="207" t="s">
        <v>14149</v>
      </c>
      <c r="C2314" s="216" t="s">
        <v>14453</v>
      </c>
      <c r="D2314" s="216" t="s">
        <v>14454</v>
      </c>
      <c r="E2314" s="216" t="s">
        <v>14592</v>
      </c>
      <c r="F2314" s="217">
        <v>8613520</v>
      </c>
      <c r="G2314" s="217">
        <v>0</v>
      </c>
      <c r="H2314" s="217">
        <v>9176030349</v>
      </c>
      <c r="I2314" s="231" t="s">
        <v>2</v>
      </c>
      <c r="J2314" s="230" t="s">
        <v>14781</v>
      </c>
      <c r="K2314" s="215">
        <v>42208.666666666664</v>
      </c>
      <c r="L2314" s="239">
        <v>4540.4031249999998</v>
      </c>
      <c r="M2314" s="240" t="s">
        <v>15004</v>
      </c>
      <c r="N2314">
        <v>234</v>
      </c>
      <c r="P2314" t="s">
        <v>15076</v>
      </c>
      <c r="Q2314" s="91" t="s">
        <v>23378</v>
      </c>
      <c r="R2314"/>
      <c r="S2314" s="91"/>
      <c r="U2314"/>
    </row>
    <row r="2315" spans="1:21" ht="34.5" hidden="1">
      <c r="A2315" s="16">
        <v>42211</v>
      </c>
      <c r="B2315" s="213" t="s">
        <v>14150</v>
      </c>
      <c r="C2315" s="226" t="s">
        <v>14455</v>
      </c>
      <c r="D2315" s="226" t="s">
        <v>14456</v>
      </c>
      <c r="E2315" s="226" t="s">
        <v>469</v>
      </c>
      <c r="F2315" s="226">
        <v>8001994</v>
      </c>
      <c r="G2315" s="226">
        <v>0</v>
      </c>
      <c r="H2315" s="226">
        <v>5662496</v>
      </c>
      <c r="I2315" s="232" t="s">
        <v>2</v>
      </c>
      <c r="J2315" s="233" t="s">
        <v>14782</v>
      </c>
      <c r="K2315" s="219">
        <v>42215</v>
      </c>
      <c r="L2315" s="241">
        <v>13100</v>
      </c>
      <c r="M2315" s="242" t="s">
        <v>15005</v>
      </c>
      <c r="N2315">
        <v>234</v>
      </c>
      <c r="P2315" t="s">
        <v>15075</v>
      </c>
      <c r="Q2315" s="233" t="s">
        <v>23581</v>
      </c>
      <c r="R2315"/>
      <c r="S2315" s="91"/>
      <c r="U2315"/>
    </row>
    <row r="2316" spans="1:21" ht="23.25" hidden="1">
      <c r="A2316" s="16">
        <v>42211</v>
      </c>
      <c r="B2316" s="208" t="s">
        <v>1563</v>
      </c>
      <c r="C2316" s="217" t="s">
        <v>1564</v>
      </c>
      <c r="D2316" s="217" t="s">
        <v>1545</v>
      </c>
      <c r="E2316" s="217" t="s">
        <v>1565</v>
      </c>
      <c r="F2316" s="217">
        <v>7714086</v>
      </c>
      <c r="G2316" s="217">
        <v>777714086</v>
      </c>
      <c r="H2316" s="217">
        <v>9175231062</v>
      </c>
      <c r="I2316" s="231" t="s">
        <v>2</v>
      </c>
      <c r="J2316" s="230" t="s">
        <v>14783</v>
      </c>
      <c r="K2316" s="215">
        <v>42210.666666666664</v>
      </c>
      <c r="L2316" s="239">
        <v>2612.097565</v>
      </c>
      <c r="M2316" s="240" t="s">
        <v>15006</v>
      </c>
      <c r="N2316">
        <v>234</v>
      </c>
      <c r="P2316" t="s">
        <v>15076</v>
      </c>
      <c r="Q2316" s="91" t="s">
        <v>23379</v>
      </c>
      <c r="R2316"/>
      <c r="S2316" s="91"/>
      <c r="U2316"/>
    </row>
    <row r="2317" spans="1:21" ht="34.5" hidden="1">
      <c r="A2317" s="16">
        <v>42211</v>
      </c>
      <c r="B2317" s="207" t="s">
        <v>14151</v>
      </c>
      <c r="C2317" s="216" t="s">
        <v>14457</v>
      </c>
      <c r="D2317" s="216" t="s">
        <v>14458</v>
      </c>
      <c r="E2317" s="216" t="s">
        <v>143</v>
      </c>
      <c r="F2317" s="217">
        <v>746613050</v>
      </c>
      <c r="G2317" s="217">
        <v>0</v>
      </c>
      <c r="H2317" s="217">
        <v>639214173110</v>
      </c>
      <c r="I2317" s="231" t="s">
        <v>2</v>
      </c>
      <c r="J2317" s="230" t="s">
        <v>14784</v>
      </c>
      <c r="K2317" s="215">
        <v>42207.666666666664</v>
      </c>
      <c r="L2317" s="239">
        <v>7005.6649024999997</v>
      </c>
      <c r="M2317" s="240" t="s">
        <v>15007</v>
      </c>
      <c r="N2317">
        <v>234</v>
      </c>
      <c r="P2317" t="s">
        <v>15076</v>
      </c>
      <c r="Q2317" s="91" t="s">
        <v>23380</v>
      </c>
      <c r="R2317"/>
      <c r="S2317" s="91"/>
      <c r="U2317"/>
    </row>
    <row r="2318" spans="1:21" ht="23.25" hidden="1">
      <c r="A2318" s="16">
        <v>42211</v>
      </c>
      <c r="B2318" s="208" t="s">
        <v>14152</v>
      </c>
      <c r="C2318" s="217" t="s">
        <v>14459</v>
      </c>
      <c r="D2318" s="217" t="s">
        <v>158</v>
      </c>
      <c r="E2318" s="217" t="s">
        <v>319</v>
      </c>
      <c r="F2318" s="217">
        <v>777705201</v>
      </c>
      <c r="G2318" s="217">
        <v>0</v>
      </c>
      <c r="H2318" s="217">
        <v>9179026646</v>
      </c>
      <c r="I2318" s="231" t="s">
        <v>2</v>
      </c>
      <c r="J2318" s="230" t="s">
        <v>14740</v>
      </c>
      <c r="K2318" s="215">
        <v>42209</v>
      </c>
      <c r="L2318" s="239">
        <v>4359.8512625000003</v>
      </c>
      <c r="M2318" s="240" t="s">
        <v>15008</v>
      </c>
      <c r="N2318">
        <v>234</v>
      </c>
      <c r="P2318" t="s">
        <v>15076</v>
      </c>
      <c r="Q2318" s="91" t="s">
        <v>23381</v>
      </c>
      <c r="R2318"/>
      <c r="S2318" s="91"/>
      <c r="U2318"/>
    </row>
    <row r="2319" spans="1:21" ht="23.25" hidden="1">
      <c r="A2319" s="16">
        <v>42211</v>
      </c>
      <c r="B2319" s="208" t="s">
        <v>14153</v>
      </c>
      <c r="C2319" s="217" t="s">
        <v>14460</v>
      </c>
      <c r="D2319" s="217" t="s">
        <v>992</v>
      </c>
      <c r="E2319" s="217" t="s">
        <v>269</v>
      </c>
      <c r="F2319" s="217">
        <v>456262072</v>
      </c>
      <c r="G2319" s="217">
        <v>0</v>
      </c>
      <c r="H2319" s="217">
        <v>9063914477</v>
      </c>
      <c r="I2319" s="231" t="s">
        <v>2</v>
      </c>
      <c r="J2319" s="230" t="s">
        <v>14785</v>
      </c>
      <c r="K2319" s="215">
        <v>42197.666666666664</v>
      </c>
      <c r="L2319" s="239">
        <v>1087.65879</v>
      </c>
      <c r="M2319" s="240" t="s">
        <v>15009</v>
      </c>
      <c r="N2319">
        <v>234</v>
      </c>
      <c r="P2319" t="s">
        <v>15076</v>
      </c>
      <c r="Q2319" s="91" t="s">
        <v>23382</v>
      </c>
      <c r="R2319"/>
      <c r="S2319" s="91"/>
      <c r="U2319"/>
    </row>
    <row r="2320" spans="1:21" ht="34.5" hidden="1">
      <c r="A2320" s="16">
        <v>42211</v>
      </c>
      <c r="B2320" s="210" t="s">
        <v>14154</v>
      </c>
      <c r="C2320" s="222" t="s">
        <v>14461</v>
      </c>
      <c r="D2320" s="222" t="s">
        <v>14462</v>
      </c>
      <c r="E2320" s="222" t="s">
        <v>14593</v>
      </c>
      <c r="F2320" s="222">
        <v>744244451</v>
      </c>
      <c r="G2320" s="222">
        <v>61894344666</v>
      </c>
      <c r="H2320" s="222">
        <v>61419290081</v>
      </c>
      <c r="I2320" s="234" t="s">
        <v>2</v>
      </c>
      <c r="J2320" s="235" t="s">
        <v>14786</v>
      </c>
      <c r="K2320" s="221">
        <v>42206</v>
      </c>
      <c r="L2320" s="243">
        <v>41900.235268199998</v>
      </c>
      <c r="M2320" s="244" t="s">
        <v>15010</v>
      </c>
      <c r="N2320">
        <v>234</v>
      </c>
      <c r="P2320" t="s">
        <v>15075</v>
      </c>
      <c r="Q2320" s="235" t="s">
        <v>23582</v>
      </c>
      <c r="R2320"/>
      <c r="S2320" s="91"/>
      <c r="U2320"/>
    </row>
    <row r="2321" spans="1:21" ht="23.25" hidden="1">
      <c r="A2321" s="16">
        <v>42211</v>
      </c>
      <c r="B2321" s="208" t="s">
        <v>14155</v>
      </c>
      <c r="C2321" s="217" t="s">
        <v>14463</v>
      </c>
      <c r="D2321" s="217" t="s">
        <v>14464</v>
      </c>
      <c r="E2321" s="217" t="s">
        <v>6776</v>
      </c>
      <c r="F2321" s="217">
        <v>22910534</v>
      </c>
      <c r="G2321" s="217">
        <v>25268888</v>
      </c>
      <c r="H2321" s="217">
        <v>9084742162</v>
      </c>
      <c r="I2321" s="231" t="s">
        <v>2</v>
      </c>
      <c r="J2321" s="230" t="s">
        <v>14787</v>
      </c>
      <c r="K2321" s="215">
        <v>42197.666666666664</v>
      </c>
      <c r="L2321" s="239">
        <v>2107.7827075</v>
      </c>
      <c r="M2321" s="240" t="s">
        <v>15011</v>
      </c>
      <c r="N2321">
        <v>234</v>
      </c>
      <c r="P2321" t="s">
        <v>15076</v>
      </c>
      <c r="Q2321" s="91" t="s">
        <v>23383</v>
      </c>
      <c r="R2321"/>
      <c r="S2321" s="91"/>
      <c r="U2321"/>
    </row>
    <row r="2322" spans="1:21" hidden="1">
      <c r="A2322" s="16">
        <v>42211</v>
      </c>
      <c r="B2322" s="208" t="s">
        <v>14156</v>
      </c>
      <c r="C2322" s="217" t="s">
        <v>14465</v>
      </c>
      <c r="D2322" s="217" t="s">
        <v>834</v>
      </c>
      <c r="E2322" s="217" t="s">
        <v>2405</v>
      </c>
      <c r="F2322" s="217" t="s">
        <v>14631</v>
      </c>
      <c r="G2322" s="217">
        <v>0</v>
      </c>
      <c r="H2322" s="217" t="s">
        <v>14632</v>
      </c>
      <c r="I2322" s="231" t="s">
        <v>2</v>
      </c>
      <c r="J2322" s="230" t="s">
        <v>14788</v>
      </c>
      <c r="K2322" s="215">
        <v>42189</v>
      </c>
      <c r="L2322" s="239">
        <v>7854.7637400000003</v>
      </c>
      <c r="M2322" s="240" t="s">
        <v>15012</v>
      </c>
      <c r="N2322">
        <v>234</v>
      </c>
      <c r="P2322" t="s">
        <v>15076</v>
      </c>
      <c r="Q2322" s="91" t="s">
        <v>23384</v>
      </c>
      <c r="R2322"/>
      <c r="S2322" s="91"/>
      <c r="U2322"/>
    </row>
    <row r="2323" spans="1:21" ht="23.25" hidden="1">
      <c r="A2323" s="16">
        <v>42211</v>
      </c>
      <c r="B2323" s="207" t="s">
        <v>14157</v>
      </c>
      <c r="C2323" s="216" t="s">
        <v>14466</v>
      </c>
      <c r="D2323" s="216" t="s">
        <v>14467</v>
      </c>
      <c r="E2323" s="216" t="s">
        <v>134</v>
      </c>
      <c r="F2323" s="217">
        <v>9175080758</v>
      </c>
      <c r="G2323" s="217">
        <v>756530794</v>
      </c>
      <c r="H2323" s="217">
        <v>9206470109</v>
      </c>
      <c r="I2323" s="231" t="s">
        <v>2</v>
      </c>
      <c r="J2323" s="230" t="s">
        <v>14789</v>
      </c>
      <c r="K2323" s="215">
        <v>42190.666666666664</v>
      </c>
      <c r="L2323" s="239">
        <v>837.07215500000007</v>
      </c>
      <c r="M2323" s="240" t="s">
        <v>15013</v>
      </c>
      <c r="N2323">
        <v>234</v>
      </c>
      <c r="P2323" t="s">
        <v>15076</v>
      </c>
      <c r="Q2323" s="91" t="s">
        <v>23385</v>
      </c>
      <c r="R2323"/>
      <c r="S2323" s="91"/>
      <c r="T2323" t="s">
        <v>28621</v>
      </c>
      <c r="U2323"/>
    </row>
    <row r="2324" spans="1:21" ht="34.5" hidden="1">
      <c r="A2324" s="16">
        <v>42211</v>
      </c>
      <c r="B2324" s="208" t="s">
        <v>14158</v>
      </c>
      <c r="C2324" s="217" t="s">
        <v>14468</v>
      </c>
      <c r="D2324" s="217" t="s">
        <v>14469</v>
      </c>
      <c r="E2324" s="217" t="s">
        <v>477</v>
      </c>
      <c r="F2324" s="217">
        <v>9162314844</v>
      </c>
      <c r="G2324" s="217">
        <v>96522232000</v>
      </c>
      <c r="H2324" s="217">
        <v>9216404329</v>
      </c>
      <c r="I2324" s="231" t="s">
        <v>2</v>
      </c>
      <c r="J2324" s="230" t="s">
        <v>14790</v>
      </c>
      <c r="K2324" s="215">
        <v>42191.666666666664</v>
      </c>
      <c r="L2324" s="239">
        <v>2429.1265950000002</v>
      </c>
      <c r="M2324" s="240" t="s">
        <v>15014</v>
      </c>
      <c r="N2324">
        <v>234</v>
      </c>
      <c r="P2324" t="s">
        <v>15076</v>
      </c>
      <c r="Q2324" s="91" t="s">
        <v>23386</v>
      </c>
      <c r="R2324"/>
      <c r="S2324" s="91"/>
      <c r="U2324"/>
    </row>
    <row r="2325" spans="1:21" ht="23.25" hidden="1">
      <c r="A2325" s="16">
        <v>42211</v>
      </c>
      <c r="B2325" s="208" t="s">
        <v>14159</v>
      </c>
      <c r="C2325" s="217" t="s">
        <v>14470</v>
      </c>
      <c r="D2325" s="217" t="s">
        <v>468</v>
      </c>
      <c r="E2325" s="217" t="s">
        <v>469</v>
      </c>
      <c r="F2325" s="217">
        <v>9495355890</v>
      </c>
      <c r="G2325" s="217" t="s">
        <v>14633</v>
      </c>
      <c r="H2325" s="217">
        <v>9495355890</v>
      </c>
      <c r="I2325" s="231" t="s">
        <v>2</v>
      </c>
      <c r="J2325" s="230" t="s">
        <v>14791</v>
      </c>
      <c r="K2325" s="215">
        <v>42187</v>
      </c>
      <c r="L2325" s="239">
        <v>5562.7603475000005</v>
      </c>
      <c r="M2325" s="240" t="s">
        <v>15015</v>
      </c>
      <c r="N2325">
        <v>234</v>
      </c>
      <c r="P2325" t="s">
        <v>15076</v>
      </c>
      <c r="Q2325" s="91"/>
      <c r="R2325"/>
      <c r="S2325" s="91"/>
      <c r="U2325"/>
    </row>
    <row r="2326" spans="1:21" hidden="1">
      <c r="A2326" s="16">
        <v>42211</v>
      </c>
      <c r="B2326" s="207" t="s">
        <v>14160</v>
      </c>
      <c r="C2326" s="216" t="s">
        <v>6921</v>
      </c>
      <c r="D2326" s="216" t="s">
        <v>14471</v>
      </c>
      <c r="E2326" s="216" t="s">
        <v>331</v>
      </c>
      <c r="F2326" s="217">
        <v>9166035492</v>
      </c>
      <c r="G2326" s="217">
        <v>390258430703</v>
      </c>
      <c r="H2326" s="217">
        <v>9166035492</v>
      </c>
      <c r="I2326" s="231" t="s">
        <v>2</v>
      </c>
      <c r="J2326" s="230" t="s">
        <v>14792</v>
      </c>
      <c r="K2326" s="215">
        <v>42194.666666666664</v>
      </c>
      <c r="L2326" s="239">
        <v>9338.0288074999989</v>
      </c>
      <c r="M2326" s="240" t="s">
        <v>15016</v>
      </c>
      <c r="N2326">
        <v>234</v>
      </c>
      <c r="P2326" t="s">
        <v>15076</v>
      </c>
      <c r="Q2326" s="91" t="s">
        <v>23387</v>
      </c>
      <c r="R2326"/>
      <c r="S2326" s="91"/>
      <c r="U2326"/>
    </row>
    <row r="2327" spans="1:21" ht="23.25" hidden="1">
      <c r="A2327" s="16">
        <v>42211</v>
      </c>
      <c r="B2327" s="208" t="s">
        <v>14161</v>
      </c>
      <c r="C2327" s="217" t="s">
        <v>14472</v>
      </c>
      <c r="D2327" s="217" t="s">
        <v>14391</v>
      </c>
      <c r="E2327" s="217" t="s">
        <v>14594</v>
      </c>
      <c r="F2327" s="216">
        <v>7264192</v>
      </c>
      <c r="G2327" s="217">
        <v>0</v>
      </c>
      <c r="H2327" s="216">
        <v>9175680416</v>
      </c>
      <c r="I2327" s="231" t="s">
        <v>2</v>
      </c>
      <c r="J2327" s="230" t="s">
        <v>14793</v>
      </c>
      <c r="K2327" s="215">
        <v>42194.666666666664</v>
      </c>
      <c r="L2327" s="239">
        <v>8589.4777799999993</v>
      </c>
      <c r="M2327" s="240" t="s">
        <v>15017</v>
      </c>
      <c r="N2327">
        <v>234</v>
      </c>
      <c r="P2327" t="s">
        <v>15076</v>
      </c>
      <c r="Q2327" s="91" t="s">
        <v>23388</v>
      </c>
      <c r="R2327"/>
      <c r="S2327" s="91"/>
      <c r="U2327"/>
    </row>
    <row r="2328" spans="1:21" ht="23.25" hidden="1">
      <c r="A2328" s="16">
        <v>42211</v>
      </c>
      <c r="B2328" s="207" t="s">
        <v>14162</v>
      </c>
      <c r="C2328" s="216" t="s">
        <v>14473</v>
      </c>
      <c r="D2328" s="216" t="s">
        <v>14323</v>
      </c>
      <c r="E2328" s="216" t="s">
        <v>134</v>
      </c>
      <c r="F2328" s="216" t="s">
        <v>14634</v>
      </c>
      <c r="G2328" s="217">
        <v>0</v>
      </c>
      <c r="H2328" s="217">
        <v>0</v>
      </c>
      <c r="I2328" s="231" t="s">
        <v>2</v>
      </c>
      <c r="J2328" s="230" t="s">
        <v>14794</v>
      </c>
      <c r="K2328" s="215">
        <v>42193.666666666664</v>
      </c>
      <c r="L2328" s="239">
        <v>1425.5850250000001</v>
      </c>
      <c r="M2328" s="240" t="s">
        <v>15018</v>
      </c>
      <c r="N2328">
        <v>234</v>
      </c>
      <c r="P2328" t="s">
        <v>15076</v>
      </c>
      <c r="Q2328" s="91" t="s">
        <v>23389</v>
      </c>
      <c r="R2328"/>
      <c r="S2328" s="91"/>
      <c r="U2328"/>
    </row>
    <row r="2329" spans="1:21" ht="45.75" hidden="1">
      <c r="A2329" s="16">
        <v>42211</v>
      </c>
      <c r="B2329" s="207" t="s">
        <v>14163</v>
      </c>
      <c r="C2329" s="216" t="s">
        <v>14474</v>
      </c>
      <c r="D2329" s="216" t="s">
        <v>14475</v>
      </c>
      <c r="E2329" s="216" t="s">
        <v>269</v>
      </c>
      <c r="F2329" s="217">
        <v>9192100990</v>
      </c>
      <c r="G2329" s="217">
        <v>25562932</v>
      </c>
      <c r="H2329" s="217">
        <v>9192100990</v>
      </c>
      <c r="I2329" s="229" t="s">
        <v>2</v>
      </c>
      <c r="J2329" s="230" t="s">
        <v>14795</v>
      </c>
      <c r="K2329" s="215">
        <v>42202.666666666664</v>
      </c>
      <c r="L2329" s="238">
        <v>2182.2034750000003</v>
      </c>
      <c r="M2329" s="208" t="s">
        <v>15019</v>
      </c>
      <c r="N2329">
        <v>234</v>
      </c>
      <c r="P2329" t="s">
        <v>15076</v>
      </c>
      <c r="Q2329" s="91" t="s">
        <v>23390</v>
      </c>
      <c r="R2329"/>
      <c r="S2329" s="91"/>
      <c r="U2329"/>
    </row>
    <row r="2330" spans="1:21" ht="23.25" hidden="1">
      <c r="A2330" s="16">
        <v>42211</v>
      </c>
      <c r="B2330" s="207" t="s">
        <v>14164</v>
      </c>
      <c r="C2330" s="216" t="s">
        <v>14476</v>
      </c>
      <c r="D2330" s="216" t="s">
        <v>1098</v>
      </c>
      <c r="E2330" s="216" t="s">
        <v>14595</v>
      </c>
      <c r="F2330" s="217">
        <v>9088839755</v>
      </c>
      <c r="G2330" s="217">
        <v>0</v>
      </c>
      <c r="H2330" s="217">
        <v>9088839755</v>
      </c>
      <c r="I2330" s="229" t="s">
        <v>2</v>
      </c>
      <c r="J2330" s="230" t="s">
        <v>14644</v>
      </c>
      <c r="K2330" s="215">
        <v>42210</v>
      </c>
      <c r="L2330" s="238">
        <v>8008.6422700000003</v>
      </c>
      <c r="M2330" s="208" t="s">
        <v>15020</v>
      </c>
      <c r="N2330">
        <v>234</v>
      </c>
      <c r="P2330" t="s">
        <v>15076</v>
      </c>
      <c r="Q2330" s="91" t="s">
        <v>23391</v>
      </c>
      <c r="R2330"/>
      <c r="S2330" s="91"/>
      <c r="U2330"/>
    </row>
    <row r="2331" spans="1:21" ht="23.25" hidden="1">
      <c r="A2331" s="16">
        <v>42211</v>
      </c>
      <c r="B2331" s="208" t="s">
        <v>14165</v>
      </c>
      <c r="C2331" s="217" t="s">
        <v>14477</v>
      </c>
      <c r="D2331" s="217" t="s">
        <v>14478</v>
      </c>
      <c r="E2331" s="217" t="s">
        <v>2440</v>
      </c>
      <c r="F2331" s="216">
        <v>9056940644</v>
      </c>
      <c r="G2331" s="217">
        <v>0</v>
      </c>
      <c r="H2331" s="217">
        <v>0</v>
      </c>
      <c r="I2331" s="229" t="s">
        <v>2</v>
      </c>
      <c r="J2331" s="230" t="s">
        <v>14796</v>
      </c>
      <c r="K2331" s="215">
        <v>42190.666666666664</v>
      </c>
      <c r="L2331" s="238">
        <v>6151.1960475000005</v>
      </c>
      <c r="M2331" s="208" t="s">
        <v>15021</v>
      </c>
      <c r="N2331">
        <v>234</v>
      </c>
      <c r="P2331" t="s">
        <v>15076</v>
      </c>
      <c r="Q2331" s="91" t="s">
        <v>23392</v>
      </c>
      <c r="R2331"/>
      <c r="S2331" s="91"/>
      <c r="U2331"/>
    </row>
    <row r="2332" spans="1:21" ht="34.5" hidden="1">
      <c r="A2332" s="16">
        <v>42211</v>
      </c>
      <c r="B2332" s="207" t="s">
        <v>14166</v>
      </c>
      <c r="C2332" s="216" t="s">
        <v>14479</v>
      </c>
      <c r="D2332" s="216" t="s">
        <v>14480</v>
      </c>
      <c r="E2332" s="216" t="s">
        <v>541</v>
      </c>
      <c r="F2332" s="217">
        <v>68282520000</v>
      </c>
      <c r="G2332" s="217">
        <v>786823661</v>
      </c>
      <c r="H2332" s="217">
        <v>0</v>
      </c>
      <c r="I2332" s="229" t="s">
        <v>2</v>
      </c>
      <c r="J2332" s="230" t="s">
        <v>14797</v>
      </c>
      <c r="K2332" s="215">
        <v>42206.666666666664</v>
      </c>
      <c r="L2332" s="238">
        <v>10421.862575000001</v>
      </c>
      <c r="M2332" s="208" t="s">
        <v>15022</v>
      </c>
      <c r="N2332">
        <v>234</v>
      </c>
      <c r="P2332" t="s">
        <v>15076</v>
      </c>
      <c r="Q2332" s="91" t="s">
        <v>23393</v>
      </c>
      <c r="R2332"/>
      <c r="S2332" s="91"/>
      <c r="U2332"/>
    </row>
    <row r="2333" spans="1:21" ht="23.25" hidden="1">
      <c r="A2333" s="16">
        <v>42211</v>
      </c>
      <c r="B2333" s="213" t="s">
        <v>14167</v>
      </c>
      <c r="C2333" s="226" t="s">
        <v>14481</v>
      </c>
      <c r="D2333" s="226" t="s">
        <v>158</v>
      </c>
      <c r="E2333" s="226" t="s">
        <v>319</v>
      </c>
      <c r="F2333" s="216" t="s">
        <v>14635</v>
      </c>
      <c r="G2333" s="226">
        <v>0</v>
      </c>
      <c r="H2333" s="216">
        <v>9276864285</v>
      </c>
      <c r="I2333" s="229" t="s">
        <v>2</v>
      </c>
      <c r="J2333" s="233" t="s">
        <v>14798</v>
      </c>
      <c r="K2333" s="219">
        <v>42189</v>
      </c>
      <c r="L2333" s="245">
        <v>10215.904</v>
      </c>
      <c r="M2333" s="213" t="s">
        <v>15023</v>
      </c>
      <c r="N2333">
        <v>234</v>
      </c>
      <c r="P2333" t="s">
        <v>15076</v>
      </c>
      <c r="Q2333" s="91" t="s">
        <v>23394</v>
      </c>
      <c r="R2333"/>
      <c r="S2333" s="91"/>
      <c r="T2333" t="s">
        <v>28621</v>
      </c>
      <c r="U2333"/>
    </row>
    <row r="2334" spans="1:21" ht="23.25" hidden="1">
      <c r="A2334" s="16">
        <v>42211</v>
      </c>
      <c r="B2334" s="208" t="s">
        <v>14168</v>
      </c>
      <c r="C2334" s="217" t="s">
        <v>14482</v>
      </c>
      <c r="D2334" s="217" t="s">
        <v>14483</v>
      </c>
      <c r="E2334" s="217" t="s">
        <v>14596</v>
      </c>
      <c r="F2334" s="216">
        <v>4553986</v>
      </c>
      <c r="G2334" s="217">
        <v>0</v>
      </c>
      <c r="H2334" s="216">
        <v>9995287525</v>
      </c>
      <c r="I2334" s="229" t="s">
        <v>2</v>
      </c>
      <c r="J2334" s="230" t="s">
        <v>14779</v>
      </c>
      <c r="K2334" s="215">
        <v>42200</v>
      </c>
      <c r="L2334" s="238">
        <v>2921.7999450000002</v>
      </c>
      <c r="M2334" s="208" t="s">
        <v>15024</v>
      </c>
      <c r="N2334">
        <v>234</v>
      </c>
      <c r="P2334" t="s">
        <v>15076</v>
      </c>
      <c r="Q2334" s="91" t="s">
        <v>23395</v>
      </c>
      <c r="R2334"/>
      <c r="S2334" s="91"/>
      <c r="U2334"/>
    </row>
    <row r="2335" spans="1:21" ht="34.5" hidden="1">
      <c r="A2335" s="16">
        <v>42211</v>
      </c>
      <c r="B2335" s="208" t="s">
        <v>14169</v>
      </c>
      <c r="C2335" s="217" t="s">
        <v>14484</v>
      </c>
      <c r="D2335" s="217" t="s">
        <v>207</v>
      </c>
      <c r="E2335" s="217" t="s">
        <v>14597</v>
      </c>
      <c r="F2335" s="217">
        <v>447601168</v>
      </c>
      <c r="G2335" s="217">
        <v>447952479</v>
      </c>
      <c r="H2335" s="217">
        <v>9175222152</v>
      </c>
      <c r="I2335" s="229" t="s">
        <v>2</v>
      </c>
      <c r="J2335" s="230" t="s">
        <v>14799</v>
      </c>
      <c r="K2335" s="215">
        <v>42205.666666666664</v>
      </c>
      <c r="L2335" s="238">
        <v>461.00418000000002</v>
      </c>
      <c r="M2335" s="208" t="s">
        <v>15025</v>
      </c>
      <c r="N2335">
        <v>234</v>
      </c>
      <c r="P2335" t="s">
        <v>15076</v>
      </c>
      <c r="Q2335" s="291" t="s">
        <v>23396</v>
      </c>
      <c r="R2335"/>
      <c r="S2335" s="91"/>
      <c r="U2335"/>
    </row>
    <row r="2336" spans="1:21" ht="23.25" hidden="1">
      <c r="A2336" s="16">
        <v>42211</v>
      </c>
      <c r="B2336" s="207" t="s">
        <v>14170</v>
      </c>
      <c r="C2336" s="216" t="s">
        <v>14485</v>
      </c>
      <c r="D2336" s="216" t="s">
        <v>158</v>
      </c>
      <c r="E2336" s="216" t="s">
        <v>159</v>
      </c>
      <c r="F2336" s="217">
        <v>3062108948949</v>
      </c>
      <c r="G2336" s="217">
        <v>2108948949</v>
      </c>
      <c r="H2336" s="217">
        <v>639182436734</v>
      </c>
      <c r="I2336" s="229" t="s">
        <v>2</v>
      </c>
      <c r="J2336" s="230" t="s">
        <v>14800</v>
      </c>
      <c r="K2336" s="215">
        <v>42194.666666666664</v>
      </c>
      <c r="L2336" s="238">
        <v>6690.7351250000002</v>
      </c>
      <c r="M2336" s="208" t="s">
        <v>15026</v>
      </c>
      <c r="N2336">
        <v>234</v>
      </c>
      <c r="P2336" t="s">
        <v>15076</v>
      </c>
      <c r="Q2336" s="91" t="s">
        <v>23397</v>
      </c>
      <c r="R2336"/>
      <c r="S2336" s="91"/>
      <c r="U2336"/>
    </row>
    <row r="2337" spans="1:21" ht="23.25" hidden="1">
      <c r="A2337" s="16">
        <v>42211</v>
      </c>
      <c r="B2337" s="207" t="s">
        <v>14171</v>
      </c>
      <c r="C2337" s="216" t="s">
        <v>14486</v>
      </c>
      <c r="D2337" s="216" t="s">
        <v>1035</v>
      </c>
      <c r="E2337" s="216" t="s">
        <v>253</v>
      </c>
      <c r="F2337" s="217">
        <v>8463623</v>
      </c>
      <c r="G2337" s="217">
        <v>78084603623</v>
      </c>
      <c r="H2337" s="217">
        <v>0</v>
      </c>
      <c r="I2337" s="229" t="s">
        <v>2</v>
      </c>
      <c r="J2337" s="230" t="s">
        <v>14801</v>
      </c>
      <c r="K2337" s="215">
        <v>42215</v>
      </c>
      <c r="L2337" s="238">
        <v>28832.213574999998</v>
      </c>
      <c r="M2337" s="208" t="s">
        <v>15027</v>
      </c>
      <c r="N2337">
        <v>234</v>
      </c>
      <c r="P2337" t="s">
        <v>15075</v>
      </c>
      <c r="Q2337" s="230" t="s">
        <v>23583</v>
      </c>
      <c r="R2337"/>
      <c r="S2337" s="91"/>
      <c r="U2337"/>
    </row>
    <row r="2338" spans="1:21" ht="34.5" hidden="1">
      <c r="A2338" s="16">
        <v>42211</v>
      </c>
      <c r="B2338" s="207" t="s">
        <v>14172</v>
      </c>
      <c r="C2338" s="216" t="s">
        <v>14486</v>
      </c>
      <c r="D2338" s="216" t="s">
        <v>1035</v>
      </c>
      <c r="E2338" s="216" t="s">
        <v>301</v>
      </c>
      <c r="F2338" s="217">
        <v>8463623</v>
      </c>
      <c r="G2338" s="217">
        <v>78084603623</v>
      </c>
      <c r="H2338" s="217">
        <v>0</v>
      </c>
      <c r="I2338" s="229" t="s">
        <v>2</v>
      </c>
      <c r="J2338" s="230" t="s">
        <v>14801</v>
      </c>
      <c r="K2338" s="215">
        <v>42215</v>
      </c>
      <c r="L2338" s="238">
        <v>28832.213574999998</v>
      </c>
      <c r="M2338" s="208" t="s">
        <v>15028</v>
      </c>
      <c r="N2338">
        <v>234</v>
      </c>
      <c r="P2338" t="s">
        <v>15075</v>
      </c>
      <c r="Q2338" s="230" t="s">
        <v>23584</v>
      </c>
      <c r="R2338"/>
      <c r="S2338" s="91"/>
      <c r="U2338"/>
    </row>
    <row r="2339" spans="1:21" ht="23.25" hidden="1">
      <c r="A2339" s="16">
        <v>42211</v>
      </c>
      <c r="B2339" s="208" t="s">
        <v>14173</v>
      </c>
      <c r="C2339" s="217" t="s">
        <v>14487</v>
      </c>
      <c r="D2339" s="217" t="s">
        <v>118</v>
      </c>
      <c r="E2339" s="217" t="s">
        <v>14598</v>
      </c>
      <c r="F2339" s="217">
        <v>9208406314</v>
      </c>
      <c r="G2339" s="217">
        <v>0</v>
      </c>
      <c r="H2339" s="217">
        <v>9208406314</v>
      </c>
      <c r="I2339" s="229" t="s">
        <v>2</v>
      </c>
      <c r="J2339" s="230" t="s">
        <v>14802</v>
      </c>
      <c r="K2339" s="215">
        <v>42188.666666666664</v>
      </c>
      <c r="L2339" s="238">
        <v>11961.958352500002</v>
      </c>
      <c r="M2339" s="208" t="s">
        <v>15029</v>
      </c>
      <c r="N2339">
        <v>234</v>
      </c>
      <c r="P2339" t="s">
        <v>15076</v>
      </c>
      <c r="Q2339" s="91" t="s">
        <v>23398</v>
      </c>
      <c r="R2339"/>
      <c r="S2339" s="91"/>
      <c r="U2339"/>
    </row>
    <row r="2340" spans="1:21" ht="23.25" hidden="1">
      <c r="A2340" s="16">
        <v>42211</v>
      </c>
      <c r="B2340" s="207" t="s">
        <v>14174</v>
      </c>
      <c r="C2340" s="216" t="s">
        <v>14488</v>
      </c>
      <c r="D2340" s="216" t="s">
        <v>762</v>
      </c>
      <c r="E2340" s="216" t="s">
        <v>208</v>
      </c>
      <c r="F2340" s="216">
        <v>9283560697</v>
      </c>
      <c r="G2340" s="217">
        <v>0</v>
      </c>
      <c r="H2340" s="216">
        <v>9218487121</v>
      </c>
      <c r="I2340" s="229" t="s">
        <v>2</v>
      </c>
      <c r="J2340" s="230" t="s">
        <v>14803</v>
      </c>
      <c r="K2340" s="215">
        <v>42203.666666666664</v>
      </c>
      <c r="L2340" s="238">
        <v>1547.9915974999999</v>
      </c>
      <c r="M2340" s="208" t="s">
        <v>15030</v>
      </c>
      <c r="N2340">
        <v>234</v>
      </c>
      <c r="P2340" t="s">
        <v>15076</v>
      </c>
      <c r="Q2340" s="91" t="s">
        <v>23399</v>
      </c>
      <c r="R2340"/>
      <c r="S2340" s="91"/>
      <c r="T2340" t="s">
        <v>28621</v>
      </c>
      <c r="U2340"/>
    </row>
    <row r="2341" spans="1:21" ht="23.25" hidden="1">
      <c r="A2341" s="16">
        <v>42211</v>
      </c>
      <c r="B2341" s="207" t="s">
        <v>14175</v>
      </c>
      <c r="C2341" s="216" t="s">
        <v>14489</v>
      </c>
      <c r="D2341" s="216" t="s">
        <v>14490</v>
      </c>
      <c r="E2341" s="216" t="s">
        <v>2086</v>
      </c>
      <c r="F2341" s="217">
        <v>28120263</v>
      </c>
      <c r="G2341" s="217">
        <v>9196182276</v>
      </c>
      <c r="H2341" s="217">
        <v>9196182276</v>
      </c>
      <c r="I2341" s="229" t="s">
        <v>2</v>
      </c>
      <c r="J2341" s="230" t="s">
        <v>14804</v>
      </c>
      <c r="K2341" s="215">
        <v>42196</v>
      </c>
      <c r="L2341" s="238">
        <v>6324.2419600000003</v>
      </c>
      <c r="M2341" s="208" t="s">
        <v>15031</v>
      </c>
      <c r="N2341">
        <v>234</v>
      </c>
      <c r="P2341" t="s">
        <v>15076</v>
      </c>
      <c r="Q2341" s="91" t="s">
        <v>23400</v>
      </c>
      <c r="R2341"/>
      <c r="S2341" s="91"/>
      <c r="U2341"/>
    </row>
    <row r="2342" spans="1:21" ht="45.75" hidden="1">
      <c r="A2342" s="16">
        <v>42211</v>
      </c>
      <c r="B2342" s="207" t="s">
        <v>14176</v>
      </c>
      <c r="C2342" s="216" t="s">
        <v>14491</v>
      </c>
      <c r="D2342" s="216" t="s">
        <v>14492</v>
      </c>
      <c r="E2342" s="216" t="s">
        <v>269</v>
      </c>
      <c r="F2342" s="217">
        <v>9164038028</v>
      </c>
      <c r="G2342" s="217">
        <v>456252888</v>
      </c>
      <c r="H2342" s="217">
        <v>9164038028</v>
      </c>
      <c r="I2342" s="229" t="s">
        <v>2</v>
      </c>
      <c r="J2342" s="230" t="s">
        <v>14805</v>
      </c>
      <c r="K2342" s="215">
        <v>42193.666666666664</v>
      </c>
      <c r="L2342" s="238">
        <v>2939.3655775000002</v>
      </c>
      <c r="M2342" s="208" t="s">
        <v>15032</v>
      </c>
      <c r="N2342">
        <v>234</v>
      </c>
      <c r="P2342" t="s">
        <v>15076</v>
      </c>
      <c r="Q2342" s="91" t="s">
        <v>23401</v>
      </c>
      <c r="R2342"/>
      <c r="S2342" s="91"/>
      <c r="U2342"/>
    </row>
    <row r="2343" spans="1:21" ht="23.25" hidden="1">
      <c r="A2343" s="16">
        <v>42211</v>
      </c>
      <c r="B2343" s="207" t="s">
        <v>14177</v>
      </c>
      <c r="C2343" s="216" t="s">
        <v>14493</v>
      </c>
      <c r="D2343" s="216" t="s">
        <v>14494</v>
      </c>
      <c r="E2343" s="216" t="s">
        <v>208</v>
      </c>
      <c r="F2343" s="217">
        <v>22927099</v>
      </c>
      <c r="G2343" s="217">
        <v>0</v>
      </c>
      <c r="H2343" s="217">
        <v>9178978701</v>
      </c>
      <c r="I2343" s="229" t="s">
        <v>2</v>
      </c>
      <c r="J2343" s="230" t="s">
        <v>14806</v>
      </c>
      <c r="K2343" s="215">
        <v>42207.666666666664</v>
      </c>
      <c r="L2343" s="238">
        <v>20983.758348749998</v>
      </c>
      <c r="M2343" s="208" t="s">
        <v>15033</v>
      </c>
      <c r="N2343">
        <v>234</v>
      </c>
      <c r="P2343" t="s">
        <v>15075</v>
      </c>
      <c r="Q2343" s="230" t="s">
        <v>23585</v>
      </c>
      <c r="R2343"/>
      <c r="S2343" s="91"/>
      <c r="U2343"/>
    </row>
    <row r="2344" spans="1:21" ht="23.25" hidden="1">
      <c r="A2344" s="16">
        <v>42211</v>
      </c>
      <c r="B2344" s="207" t="s">
        <v>14178</v>
      </c>
      <c r="C2344" s="216" t="s">
        <v>14495</v>
      </c>
      <c r="D2344" s="216" t="s">
        <v>5163</v>
      </c>
      <c r="E2344" s="216" t="s">
        <v>14599</v>
      </c>
      <c r="F2344" s="217" t="s">
        <v>14636</v>
      </c>
      <c r="G2344" s="217">
        <v>0</v>
      </c>
      <c r="H2344" s="217">
        <v>0</v>
      </c>
      <c r="I2344" s="231" t="s">
        <v>2</v>
      </c>
      <c r="J2344" s="230" t="s">
        <v>14679</v>
      </c>
      <c r="K2344" s="215">
        <v>42199</v>
      </c>
      <c r="L2344" s="239">
        <v>7667.7551950000006</v>
      </c>
      <c r="M2344" s="240" t="s">
        <v>15034</v>
      </c>
      <c r="N2344">
        <v>234</v>
      </c>
      <c r="P2344" t="s">
        <v>15076</v>
      </c>
      <c r="Q2344" s="91" t="s">
        <v>23402</v>
      </c>
      <c r="R2344"/>
      <c r="S2344" s="91"/>
      <c r="U2344"/>
    </row>
    <row r="2345" spans="1:21" ht="34.5" hidden="1">
      <c r="A2345" s="16">
        <v>42211</v>
      </c>
      <c r="B2345" s="207" t="s">
        <v>14179</v>
      </c>
      <c r="C2345" s="216" t="s">
        <v>14496</v>
      </c>
      <c r="D2345" s="216" t="s">
        <v>14497</v>
      </c>
      <c r="E2345" s="216" t="s">
        <v>1560</v>
      </c>
      <c r="F2345" s="217">
        <v>0</v>
      </c>
      <c r="G2345" s="217">
        <v>0</v>
      </c>
      <c r="H2345" s="217">
        <v>9178226614</v>
      </c>
      <c r="I2345" s="231" t="s">
        <v>2</v>
      </c>
      <c r="J2345" s="230" t="s">
        <v>14807</v>
      </c>
      <c r="K2345" s="215">
        <v>42215</v>
      </c>
      <c r="L2345" s="239">
        <v>1081.3799799999999</v>
      </c>
      <c r="M2345" s="240" t="s">
        <v>15035</v>
      </c>
      <c r="N2345">
        <v>234</v>
      </c>
      <c r="P2345" t="s">
        <v>15076</v>
      </c>
      <c r="Q2345" s="91" t="s">
        <v>23403</v>
      </c>
      <c r="R2345"/>
      <c r="S2345" s="91" t="s">
        <v>23366</v>
      </c>
      <c r="U2345" t="s">
        <v>27307</v>
      </c>
    </row>
    <row r="2346" spans="1:21" ht="23.25" hidden="1">
      <c r="A2346" s="16">
        <v>42211</v>
      </c>
      <c r="B2346" s="207" t="s">
        <v>14180</v>
      </c>
      <c r="C2346" s="216" t="s">
        <v>14498</v>
      </c>
      <c r="D2346" s="216" t="s">
        <v>14308</v>
      </c>
      <c r="E2346" s="216" t="s">
        <v>14600</v>
      </c>
      <c r="F2346" s="217">
        <v>9088921770</v>
      </c>
      <c r="G2346" s="217">
        <v>0</v>
      </c>
      <c r="H2346" s="217">
        <v>0</v>
      </c>
      <c r="I2346" s="231" t="s">
        <v>2</v>
      </c>
      <c r="J2346" s="230" t="s">
        <v>14808</v>
      </c>
      <c r="K2346" s="215">
        <v>42211.666666666664</v>
      </c>
      <c r="L2346" s="239">
        <v>6795.403587499999</v>
      </c>
      <c r="M2346" s="240" t="s">
        <v>15036</v>
      </c>
      <c r="N2346">
        <v>234</v>
      </c>
      <c r="P2346" t="s">
        <v>15076</v>
      </c>
      <c r="Q2346" s="91" t="s">
        <v>23404</v>
      </c>
      <c r="R2346"/>
      <c r="S2346" s="91"/>
      <c r="U2346"/>
    </row>
    <row r="2347" spans="1:21" ht="34.5" hidden="1">
      <c r="A2347" s="16">
        <v>42211</v>
      </c>
      <c r="B2347" s="208" t="s">
        <v>14181</v>
      </c>
      <c r="C2347" s="217" t="s">
        <v>14499</v>
      </c>
      <c r="D2347" s="217" t="s">
        <v>14500</v>
      </c>
      <c r="E2347" s="217" t="s">
        <v>269</v>
      </c>
      <c r="F2347" s="217">
        <v>456366456</v>
      </c>
      <c r="G2347" s="217">
        <v>0</v>
      </c>
      <c r="H2347" s="217">
        <v>9189480824</v>
      </c>
      <c r="I2347" s="231" t="s">
        <v>2</v>
      </c>
      <c r="J2347" s="230" t="s">
        <v>14809</v>
      </c>
      <c r="K2347" s="215">
        <v>42210</v>
      </c>
      <c r="L2347" s="239">
        <v>8366.5974249999999</v>
      </c>
      <c r="M2347" s="240" t="s">
        <v>15037</v>
      </c>
      <c r="N2347">
        <v>234</v>
      </c>
      <c r="P2347" t="s">
        <v>15076</v>
      </c>
      <c r="Q2347" s="91" t="s">
        <v>23405</v>
      </c>
      <c r="R2347"/>
      <c r="S2347" s="91"/>
      <c r="U2347"/>
    </row>
    <row r="2348" spans="1:21" ht="23.25" hidden="1">
      <c r="A2348" s="16">
        <v>42211</v>
      </c>
      <c r="B2348" s="208" t="s">
        <v>14182</v>
      </c>
      <c r="C2348" s="217" t="s">
        <v>14501</v>
      </c>
      <c r="D2348" s="217" t="s">
        <v>911</v>
      </c>
      <c r="E2348" s="217" t="s">
        <v>269</v>
      </c>
      <c r="F2348" s="217">
        <v>9163295730</v>
      </c>
      <c r="G2348" s="217">
        <v>0</v>
      </c>
      <c r="H2348" s="217">
        <v>9163295730</v>
      </c>
      <c r="I2348" s="231" t="s">
        <v>2</v>
      </c>
      <c r="J2348" s="230" t="s">
        <v>14810</v>
      </c>
      <c r="K2348" s="215">
        <v>42196.666666666664</v>
      </c>
      <c r="L2348" s="239">
        <v>12378.622557499999</v>
      </c>
      <c r="M2348" s="240" t="s">
        <v>15038</v>
      </c>
      <c r="N2348">
        <v>234</v>
      </c>
      <c r="P2348" t="s">
        <v>15076</v>
      </c>
      <c r="Q2348" s="91" t="s">
        <v>23406</v>
      </c>
      <c r="R2348"/>
      <c r="S2348" s="91"/>
      <c r="U2348"/>
    </row>
    <row r="2349" spans="1:21" ht="34.5" hidden="1">
      <c r="A2349" s="16">
        <v>42211</v>
      </c>
      <c r="B2349" s="208" t="s">
        <v>14183</v>
      </c>
      <c r="C2349" s="217" t="s">
        <v>14502</v>
      </c>
      <c r="D2349" s="217" t="s">
        <v>260</v>
      </c>
      <c r="E2349" s="217" t="s">
        <v>14601</v>
      </c>
      <c r="F2349" s="217">
        <v>9159113399</v>
      </c>
      <c r="G2349" s="217">
        <v>26873869</v>
      </c>
      <c r="H2349" s="217">
        <v>0</v>
      </c>
      <c r="I2349" s="231" t="s">
        <v>2</v>
      </c>
      <c r="J2349" s="230" t="s">
        <v>14811</v>
      </c>
      <c r="K2349" s="215">
        <v>42202</v>
      </c>
      <c r="L2349" s="239">
        <v>17073.959699999999</v>
      </c>
      <c r="M2349" s="240" t="s">
        <v>15039</v>
      </c>
      <c r="N2349">
        <v>234</v>
      </c>
      <c r="P2349" t="s">
        <v>15076</v>
      </c>
      <c r="Q2349" s="91" t="s">
        <v>23407</v>
      </c>
      <c r="R2349"/>
      <c r="S2349" s="91"/>
      <c r="T2349" t="s">
        <v>28621</v>
      </c>
      <c r="U2349"/>
    </row>
    <row r="2350" spans="1:21" ht="34.5" hidden="1">
      <c r="A2350" s="16">
        <v>42211</v>
      </c>
      <c r="B2350" s="207" t="s">
        <v>14184</v>
      </c>
      <c r="C2350" s="216" t="s">
        <v>14503</v>
      </c>
      <c r="D2350" s="216" t="s">
        <v>14504</v>
      </c>
      <c r="E2350" s="216" t="s">
        <v>339</v>
      </c>
      <c r="F2350" s="217">
        <v>6339077</v>
      </c>
      <c r="G2350" s="217">
        <v>9164488546</v>
      </c>
      <c r="H2350" s="217">
        <v>9157404988</v>
      </c>
      <c r="I2350" s="231" t="s">
        <v>2</v>
      </c>
      <c r="J2350" s="230" t="s">
        <v>14812</v>
      </c>
      <c r="K2350" s="215">
        <v>42197.666666666664</v>
      </c>
      <c r="L2350" s="239">
        <v>26600.254495000001</v>
      </c>
      <c r="M2350" s="240" t="s">
        <v>15040</v>
      </c>
      <c r="N2350">
        <v>234</v>
      </c>
      <c r="P2350" t="s">
        <v>23587</v>
      </c>
      <c r="Q2350" s="297" t="s">
        <v>23758</v>
      </c>
      <c r="R2350"/>
      <c r="S2350" s="91"/>
      <c r="U2350"/>
    </row>
    <row r="2351" spans="1:21" ht="23.25" hidden="1">
      <c r="A2351" s="16">
        <v>42211</v>
      </c>
      <c r="B2351" s="208" t="s">
        <v>14185</v>
      </c>
      <c r="C2351" s="217" t="s">
        <v>14505</v>
      </c>
      <c r="D2351" s="217" t="s">
        <v>14506</v>
      </c>
      <c r="E2351" s="217" t="s">
        <v>2091</v>
      </c>
      <c r="F2351" s="217">
        <v>9220197</v>
      </c>
      <c r="G2351" s="217">
        <v>0</v>
      </c>
      <c r="H2351" s="217">
        <v>9175695901</v>
      </c>
      <c r="I2351" s="231" t="s">
        <v>2</v>
      </c>
      <c r="J2351" s="230" t="s">
        <v>14813</v>
      </c>
      <c r="K2351" s="215">
        <v>42204.666666666664</v>
      </c>
      <c r="L2351" s="239">
        <v>26975.515289999999</v>
      </c>
      <c r="M2351" s="240" t="s">
        <v>15041</v>
      </c>
      <c r="N2351">
        <v>234</v>
      </c>
      <c r="P2351" t="s">
        <v>23587</v>
      </c>
      <c r="Q2351" s="91" t="s">
        <v>23759</v>
      </c>
      <c r="R2351"/>
      <c r="S2351" s="91"/>
      <c r="U2351"/>
    </row>
    <row r="2352" spans="1:21" hidden="1">
      <c r="A2352" s="16">
        <v>42211</v>
      </c>
      <c r="B2352" s="208" t="s">
        <v>14186</v>
      </c>
      <c r="C2352" s="217" t="s">
        <v>14507</v>
      </c>
      <c r="D2352" s="217" t="s">
        <v>1136</v>
      </c>
      <c r="E2352" s="217" t="s">
        <v>14549</v>
      </c>
      <c r="F2352" s="217">
        <v>783232410</v>
      </c>
      <c r="G2352" s="217">
        <v>6223822</v>
      </c>
      <c r="H2352" s="217">
        <v>0</v>
      </c>
      <c r="I2352" s="231" t="s">
        <v>2</v>
      </c>
      <c r="J2352" s="230" t="s">
        <v>14644</v>
      </c>
      <c r="K2352" s="215">
        <v>42215.666666666664</v>
      </c>
      <c r="L2352" s="239">
        <v>6131.2585849999996</v>
      </c>
      <c r="M2352" s="240" t="s">
        <v>15042</v>
      </c>
      <c r="N2352">
        <v>234</v>
      </c>
      <c r="P2352" t="s">
        <v>15076</v>
      </c>
      <c r="Q2352" s="91" t="s">
        <v>23408</v>
      </c>
      <c r="R2352"/>
      <c r="S2352" s="91"/>
      <c r="U2352"/>
    </row>
    <row r="2353" spans="1:21" hidden="1">
      <c r="A2353" s="16">
        <v>42211</v>
      </c>
      <c r="B2353" s="207" t="s">
        <v>14186</v>
      </c>
      <c r="C2353" s="216" t="s">
        <v>14507</v>
      </c>
      <c r="D2353" s="216" t="s">
        <v>1136</v>
      </c>
      <c r="E2353" s="216" t="s">
        <v>14549</v>
      </c>
      <c r="F2353" s="217">
        <v>783232410</v>
      </c>
      <c r="G2353" s="217">
        <v>6223822</v>
      </c>
      <c r="H2353" s="217">
        <v>0</v>
      </c>
      <c r="I2353" s="231" t="s">
        <v>2</v>
      </c>
      <c r="J2353" s="230" t="s">
        <v>14644</v>
      </c>
      <c r="K2353" s="215">
        <v>42196.666666666664</v>
      </c>
      <c r="L2353" s="239">
        <v>6131.2585849999996</v>
      </c>
      <c r="M2353" s="240" t="s">
        <v>15043</v>
      </c>
      <c r="N2353">
        <v>234</v>
      </c>
      <c r="P2353" t="s">
        <v>15076</v>
      </c>
      <c r="Q2353" s="91" t="s">
        <v>23408</v>
      </c>
      <c r="R2353"/>
      <c r="S2353" s="91"/>
      <c r="U2353"/>
    </row>
    <row r="2354" spans="1:21" ht="23.25" hidden="1">
      <c r="A2354" s="16">
        <v>42211</v>
      </c>
      <c r="B2354" s="207" t="s">
        <v>14187</v>
      </c>
      <c r="C2354" s="216" t="s">
        <v>14508</v>
      </c>
      <c r="D2354" s="216" t="s">
        <v>14509</v>
      </c>
      <c r="E2354" s="216" t="s">
        <v>14602</v>
      </c>
      <c r="F2354" s="217">
        <v>9196998298</v>
      </c>
      <c r="G2354" s="217">
        <v>0</v>
      </c>
      <c r="H2354" s="217">
        <v>9209834156</v>
      </c>
      <c r="I2354" s="231" t="s">
        <v>2</v>
      </c>
      <c r="J2354" s="230" t="s">
        <v>14814</v>
      </c>
      <c r="K2354" s="215">
        <v>42209.666666666664</v>
      </c>
      <c r="L2354" s="239">
        <v>5488.6878975000009</v>
      </c>
      <c r="M2354" s="240" t="s">
        <v>15044</v>
      </c>
      <c r="N2354">
        <v>234</v>
      </c>
      <c r="P2354" t="s">
        <v>15076</v>
      </c>
      <c r="Q2354" s="291" t="s">
        <v>23409</v>
      </c>
      <c r="R2354"/>
      <c r="S2354" s="91"/>
      <c r="U2354"/>
    </row>
    <row r="2355" spans="1:21" ht="23.25" hidden="1">
      <c r="A2355" s="16">
        <v>42211</v>
      </c>
      <c r="B2355" s="207" t="s">
        <v>14188</v>
      </c>
      <c r="C2355" s="216" t="s">
        <v>14510</v>
      </c>
      <c r="D2355" s="216" t="s">
        <v>14511</v>
      </c>
      <c r="E2355" s="216" t="s">
        <v>339</v>
      </c>
      <c r="F2355" s="217">
        <v>6330988</v>
      </c>
      <c r="G2355" s="217">
        <v>9202808358</v>
      </c>
      <c r="H2355" s="217">
        <v>9202808358</v>
      </c>
      <c r="I2355" s="231" t="s">
        <v>2</v>
      </c>
      <c r="J2355" s="230" t="s">
        <v>14815</v>
      </c>
      <c r="K2355" s="215">
        <v>42216.666666666664</v>
      </c>
      <c r="L2355" s="239">
        <v>12549.049375000001</v>
      </c>
      <c r="M2355" s="240" t="s">
        <v>15045</v>
      </c>
      <c r="N2355">
        <v>234</v>
      </c>
      <c r="P2355" t="s">
        <v>23587</v>
      </c>
      <c r="Q2355" s="297" t="s">
        <v>23760</v>
      </c>
      <c r="R2355"/>
      <c r="S2355" s="91"/>
      <c r="U2355"/>
    </row>
    <row r="2356" spans="1:21" s="185" customFormat="1" ht="23.25" hidden="1">
      <c r="A2356" s="176">
        <v>42211</v>
      </c>
      <c r="B2356" s="285" t="s">
        <v>14189</v>
      </c>
      <c r="C2356" s="286" t="s">
        <v>14512</v>
      </c>
      <c r="D2356" s="286" t="s">
        <v>14513</v>
      </c>
      <c r="E2356" s="286" t="s">
        <v>14603</v>
      </c>
      <c r="F2356" s="286">
        <v>9212135613</v>
      </c>
      <c r="G2356" s="286">
        <v>9397106007</v>
      </c>
      <c r="H2356" s="286">
        <v>9212135613</v>
      </c>
      <c r="I2356" s="287" t="s">
        <v>2</v>
      </c>
      <c r="J2356" s="288" t="s">
        <v>14816</v>
      </c>
      <c r="K2356" s="289">
        <v>42216.666666666664</v>
      </c>
      <c r="L2356" s="290">
        <v>1136.1106200000002</v>
      </c>
      <c r="M2356" s="285" t="s">
        <v>15046</v>
      </c>
      <c r="N2356" s="185">
        <v>234</v>
      </c>
      <c r="Q2356" s="377" t="s">
        <v>15073</v>
      </c>
      <c r="R2356" s="185" t="s">
        <v>915</v>
      </c>
      <c r="S2356" s="140"/>
    </row>
    <row r="2357" spans="1:21" ht="23.25" hidden="1">
      <c r="A2357" s="16">
        <v>42211</v>
      </c>
      <c r="B2357" s="208" t="s">
        <v>14190</v>
      </c>
      <c r="C2357" s="217" t="s">
        <v>14514</v>
      </c>
      <c r="D2357" s="217" t="s">
        <v>183</v>
      </c>
      <c r="E2357" s="217" t="s">
        <v>269</v>
      </c>
      <c r="F2357" s="217">
        <v>454554199</v>
      </c>
      <c r="G2357" s="217">
        <v>0</v>
      </c>
      <c r="H2357" s="217">
        <v>9196658171</v>
      </c>
      <c r="I2357" s="231" t="s">
        <v>2</v>
      </c>
      <c r="J2357" s="230" t="s">
        <v>14817</v>
      </c>
      <c r="K2357" s="215">
        <v>42216.666666666664</v>
      </c>
      <c r="L2357" s="239">
        <v>4076.5966025000002</v>
      </c>
      <c r="M2357" s="240" t="s">
        <v>15047</v>
      </c>
      <c r="N2357">
        <v>234</v>
      </c>
      <c r="P2357" t="s">
        <v>15076</v>
      </c>
      <c r="Q2357" s="91" t="s">
        <v>23410</v>
      </c>
      <c r="R2357"/>
      <c r="S2357" s="91"/>
      <c r="U2357"/>
    </row>
    <row r="2358" spans="1:21" ht="23.25" hidden="1">
      <c r="A2358" s="16">
        <v>42211</v>
      </c>
      <c r="B2358" s="208" t="s">
        <v>14191</v>
      </c>
      <c r="C2358" s="217" t="s">
        <v>14515</v>
      </c>
      <c r="D2358" s="217" t="s">
        <v>80</v>
      </c>
      <c r="E2358" s="217" t="s">
        <v>14604</v>
      </c>
      <c r="F2358" s="217">
        <v>9433332626</v>
      </c>
      <c r="G2358" s="217">
        <v>0</v>
      </c>
      <c r="H2358" s="217">
        <v>0</v>
      </c>
      <c r="I2358" s="231" t="s">
        <v>2</v>
      </c>
      <c r="J2358" s="230" t="s">
        <v>14682</v>
      </c>
      <c r="K2358" s="215">
        <v>42210</v>
      </c>
      <c r="L2358" s="239">
        <v>2882.9018525000001</v>
      </c>
      <c r="M2358" s="240" t="s">
        <v>15048</v>
      </c>
      <c r="N2358">
        <v>234</v>
      </c>
      <c r="P2358" t="s">
        <v>15076</v>
      </c>
      <c r="Q2358" s="91" t="s">
        <v>23411</v>
      </c>
      <c r="R2358"/>
      <c r="S2358" s="91"/>
      <c r="U2358"/>
    </row>
    <row r="2359" spans="1:21" hidden="1">
      <c r="A2359" s="16">
        <v>42211</v>
      </c>
      <c r="B2359" s="207" t="s">
        <v>14192</v>
      </c>
      <c r="C2359" s="216" t="s">
        <v>14516</v>
      </c>
      <c r="D2359" s="216" t="s">
        <v>556</v>
      </c>
      <c r="E2359" s="216" t="s">
        <v>14605</v>
      </c>
      <c r="F2359" s="217">
        <v>9154045847</v>
      </c>
      <c r="G2359" s="217">
        <v>0</v>
      </c>
      <c r="H2359" s="217">
        <v>971567031478</v>
      </c>
      <c r="I2359" s="231" t="s">
        <v>2</v>
      </c>
      <c r="J2359" s="230" t="s">
        <v>14818</v>
      </c>
      <c r="K2359" s="215">
        <v>42189.666666666664</v>
      </c>
      <c r="L2359" s="239">
        <v>9161.5676374999985</v>
      </c>
      <c r="M2359" s="240" t="s">
        <v>15049</v>
      </c>
      <c r="N2359">
        <v>234</v>
      </c>
      <c r="P2359" t="s">
        <v>15076</v>
      </c>
      <c r="Q2359" s="91" t="s">
        <v>23412</v>
      </c>
      <c r="R2359"/>
      <c r="S2359" s="91"/>
      <c r="U2359"/>
    </row>
    <row r="2360" spans="1:21" ht="23.25" hidden="1">
      <c r="A2360" s="16">
        <v>42211</v>
      </c>
      <c r="B2360" s="208" t="s">
        <v>14193</v>
      </c>
      <c r="C2360" s="217" t="s">
        <v>14517</v>
      </c>
      <c r="D2360" s="217" t="s">
        <v>911</v>
      </c>
      <c r="E2360" s="217" t="s">
        <v>269</v>
      </c>
      <c r="F2360" s="217">
        <v>459000218</v>
      </c>
      <c r="G2360" s="217">
        <v>0</v>
      </c>
      <c r="H2360" s="217">
        <v>9198084641</v>
      </c>
      <c r="I2360" s="231" t="s">
        <v>2</v>
      </c>
      <c r="J2360" s="230" t="s">
        <v>14819</v>
      </c>
      <c r="K2360" s="215">
        <v>42196.666666666664</v>
      </c>
      <c r="L2360" s="239">
        <v>9500.7917899999993</v>
      </c>
      <c r="M2360" s="240" t="s">
        <v>15050</v>
      </c>
      <c r="N2360">
        <v>234</v>
      </c>
      <c r="P2360" t="s">
        <v>15076</v>
      </c>
      <c r="Q2360" s="91" t="s">
        <v>23413</v>
      </c>
      <c r="R2360"/>
      <c r="S2360" s="91"/>
      <c r="U2360"/>
    </row>
    <row r="2361" spans="1:21" hidden="1">
      <c r="A2361" s="16">
        <v>42211</v>
      </c>
      <c r="B2361" s="207" t="s">
        <v>14194</v>
      </c>
      <c r="C2361" s="216" t="s">
        <v>14518</v>
      </c>
      <c r="D2361" s="216" t="s">
        <v>2460</v>
      </c>
      <c r="E2361" s="216" t="s">
        <v>14579</v>
      </c>
      <c r="F2361" s="217">
        <v>446922744</v>
      </c>
      <c r="G2361" s="217">
        <v>0</v>
      </c>
      <c r="H2361" s="217">
        <v>9228787340</v>
      </c>
      <c r="I2361" s="231" t="s">
        <v>2</v>
      </c>
      <c r="J2361" s="230" t="s">
        <v>14820</v>
      </c>
      <c r="K2361" s="215">
        <v>42210.666666666664</v>
      </c>
      <c r="L2361" s="239">
        <v>14164.395084999998</v>
      </c>
      <c r="M2361" s="240" t="s">
        <v>15051</v>
      </c>
      <c r="N2361">
        <v>234</v>
      </c>
      <c r="P2361" t="s">
        <v>23587</v>
      </c>
      <c r="Q2361" s="297" t="s">
        <v>23761</v>
      </c>
      <c r="R2361"/>
      <c r="S2361" s="91"/>
      <c r="U2361"/>
    </row>
    <row r="2362" spans="1:21" ht="34.5" hidden="1">
      <c r="A2362" s="16">
        <v>42211</v>
      </c>
      <c r="B2362" s="207" t="s">
        <v>14195</v>
      </c>
      <c r="C2362" s="216" t="s">
        <v>14519</v>
      </c>
      <c r="D2362" s="216" t="s">
        <v>992</v>
      </c>
      <c r="E2362" s="216" t="s">
        <v>1560</v>
      </c>
      <c r="F2362" s="217">
        <v>9277447861</v>
      </c>
      <c r="G2362" s="217">
        <v>0</v>
      </c>
      <c r="H2362" s="217">
        <v>9277447861</v>
      </c>
      <c r="I2362" s="231" t="s">
        <v>2</v>
      </c>
      <c r="J2362" s="230" t="s">
        <v>14821</v>
      </c>
      <c r="K2362" s="215">
        <v>42188</v>
      </c>
      <c r="L2362" s="239">
        <v>2809.8916924999999</v>
      </c>
      <c r="M2362" s="240" t="s">
        <v>15052</v>
      </c>
      <c r="N2362">
        <v>234</v>
      </c>
      <c r="P2362" t="s">
        <v>15076</v>
      </c>
      <c r="Q2362" s="91" t="s">
        <v>23414</v>
      </c>
      <c r="R2362"/>
      <c r="S2362" s="91" t="s">
        <v>18778</v>
      </c>
      <c r="U2362"/>
    </row>
    <row r="2363" spans="1:21" ht="23.25" hidden="1">
      <c r="A2363" s="16">
        <v>42211</v>
      </c>
      <c r="B2363" s="207" t="s">
        <v>14196</v>
      </c>
      <c r="C2363" s="216" t="s">
        <v>14520</v>
      </c>
      <c r="D2363" s="216" t="s">
        <v>14521</v>
      </c>
      <c r="E2363" s="216" t="s">
        <v>2438</v>
      </c>
      <c r="F2363" s="217">
        <v>459340285</v>
      </c>
      <c r="G2363" s="217">
        <v>8410111</v>
      </c>
      <c r="H2363" s="217">
        <v>0</v>
      </c>
      <c r="I2363" s="231" t="s">
        <v>2</v>
      </c>
      <c r="J2363" s="230" t="s">
        <v>14822</v>
      </c>
      <c r="K2363" s="215">
        <v>42216.666666666664</v>
      </c>
      <c r="L2363" s="239">
        <v>11651.28541</v>
      </c>
      <c r="M2363" s="240" t="s">
        <v>15053</v>
      </c>
      <c r="N2363">
        <v>234</v>
      </c>
      <c r="P2363" t="s">
        <v>23587</v>
      </c>
      <c r="Q2363" s="91" t="s">
        <v>23762</v>
      </c>
      <c r="R2363"/>
      <c r="S2363" s="91"/>
      <c r="U2363"/>
    </row>
    <row r="2364" spans="1:21" ht="23.25" hidden="1">
      <c r="A2364" s="16">
        <v>42211</v>
      </c>
      <c r="B2364" s="208" t="s">
        <v>14197</v>
      </c>
      <c r="C2364" s="217" t="s">
        <v>14522</v>
      </c>
      <c r="D2364" s="217" t="s">
        <v>1753</v>
      </c>
      <c r="E2364" s="217" t="s">
        <v>14606</v>
      </c>
      <c r="F2364" s="217">
        <v>9202551599</v>
      </c>
      <c r="G2364" s="217">
        <v>0</v>
      </c>
      <c r="H2364" s="217">
        <v>9202551599</v>
      </c>
      <c r="I2364" s="231" t="s">
        <v>2</v>
      </c>
      <c r="J2364" s="230" t="s">
        <v>14823</v>
      </c>
      <c r="K2364" s="215">
        <v>42213</v>
      </c>
      <c r="L2364" s="239">
        <v>9507.3274524999997</v>
      </c>
      <c r="M2364" s="240" t="s">
        <v>15054</v>
      </c>
      <c r="N2364">
        <v>234</v>
      </c>
      <c r="P2364" t="s">
        <v>15076</v>
      </c>
      <c r="Q2364" s="91" t="s">
        <v>23415</v>
      </c>
      <c r="R2364"/>
      <c r="S2364" s="91"/>
      <c r="U2364"/>
    </row>
    <row r="2365" spans="1:21" ht="23.25" hidden="1">
      <c r="A2365" s="16">
        <v>42211</v>
      </c>
      <c r="B2365" s="208" t="s">
        <v>14198</v>
      </c>
      <c r="C2365" s="217" t="s">
        <v>14523</v>
      </c>
      <c r="D2365" s="217" t="s">
        <v>1237</v>
      </c>
      <c r="E2365" s="217" t="s">
        <v>1238</v>
      </c>
      <c r="F2365" s="217">
        <v>9266958218</v>
      </c>
      <c r="G2365" s="217">
        <v>505610582</v>
      </c>
      <c r="H2365" s="217">
        <v>0</v>
      </c>
      <c r="I2365" s="231" t="s">
        <v>2</v>
      </c>
      <c r="J2365" s="230" t="s">
        <v>14824</v>
      </c>
      <c r="K2365" s="215">
        <v>42188</v>
      </c>
      <c r="L2365" s="239">
        <v>12966.519085</v>
      </c>
      <c r="M2365" s="240" t="s">
        <v>15055</v>
      </c>
      <c r="N2365">
        <v>234</v>
      </c>
      <c r="P2365" t="s">
        <v>23587</v>
      </c>
      <c r="Q2365" s="297" t="s">
        <v>23763</v>
      </c>
      <c r="R2365"/>
      <c r="S2365" s="91"/>
      <c r="T2365" t="s">
        <v>28627</v>
      </c>
      <c r="U2365"/>
    </row>
    <row r="2366" spans="1:21" ht="23.25" hidden="1">
      <c r="A2366" s="16">
        <v>42211</v>
      </c>
      <c r="B2366" s="208" t="s">
        <v>14199</v>
      </c>
      <c r="C2366" s="217" t="s">
        <v>14524</v>
      </c>
      <c r="D2366" s="217" t="s">
        <v>707</v>
      </c>
      <c r="E2366" s="217" t="s">
        <v>134</v>
      </c>
      <c r="F2366" s="217">
        <v>5640587</v>
      </c>
      <c r="G2366" s="217">
        <v>755643714</v>
      </c>
      <c r="H2366" s="217">
        <v>9182212713</v>
      </c>
      <c r="I2366" s="231" t="s">
        <v>2</v>
      </c>
      <c r="J2366" s="230" t="s">
        <v>14825</v>
      </c>
      <c r="K2366" s="215">
        <v>42197.666666666664</v>
      </c>
      <c r="L2366" s="239">
        <v>2100.6636925000003</v>
      </c>
      <c r="M2366" s="240" t="s">
        <v>15056</v>
      </c>
      <c r="N2366">
        <v>234</v>
      </c>
      <c r="P2366" t="s">
        <v>15076</v>
      </c>
      <c r="Q2366" s="91" t="s">
        <v>23416</v>
      </c>
      <c r="R2366"/>
      <c r="S2366" s="91"/>
      <c r="U2366"/>
    </row>
    <row r="2367" spans="1:21" ht="34.5" hidden="1">
      <c r="A2367" s="16">
        <v>42211</v>
      </c>
      <c r="B2367" s="208" t="s">
        <v>14200</v>
      </c>
      <c r="C2367" s="217" t="s">
        <v>14525</v>
      </c>
      <c r="D2367" s="217" t="s">
        <v>992</v>
      </c>
      <c r="E2367" s="217" t="s">
        <v>1560</v>
      </c>
      <c r="F2367" s="217">
        <v>9266474457</v>
      </c>
      <c r="G2367" s="217">
        <v>0</v>
      </c>
      <c r="H2367" s="217">
        <v>0</v>
      </c>
      <c r="I2367" s="231" t="s">
        <v>2</v>
      </c>
      <c r="J2367" s="230" t="s">
        <v>14826</v>
      </c>
      <c r="K2367" s="215">
        <v>42213</v>
      </c>
      <c r="L2367" s="239">
        <v>6650.2142324999995</v>
      </c>
      <c r="M2367" s="240" t="s">
        <v>15057</v>
      </c>
      <c r="N2367">
        <v>234</v>
      </c>
      <c r="P2367" t="s">
        <v>15076</v>
      </c>
      <c r="Q2367" s="91" t="s">
        <v>23417</v>
      </c>
      <c r="R2367"/>
      <c r="S2367" s="91"/>
      <c r="U2367"/>
    </row>
    <row r="2368" spans="1:21" ht="23.25" hidden="1">
      <c r="A2368" s="16">
        <v>42211</v>
      </c>
      <c r="B2368" s="208" t="s">
        <v>14201</v>
      </c>
      <c r="C2368" s="217" t="s">
        <v>14526</v>
      </c>
      <c r="D2368" s="217" t="s">
        <v>14527</v>
      </c>
      <c r="E2368" s="217" t="s">
        <v>1560</v>
      </c>
      <c r="F2368" s="217">
        <v>433116997</v>
      </c>
      <c r="G2368" s="217">
        <v>0</v>
      </c>
      <c r="H2368" s="217">
        <v>610396193533</v>
      </c>
      <c r="I2368" s="231" t="s">
        <v>2</v>
      </c>
      <c r="J2368" s="230" t="s">
        <v>14827</v>
      </c>
      <c r="K2368" s="215">
        <v>42188</v>
      </c>
      <c r="L2368" s="239">
        <v>1323.3307775000001</v>
      </c>
      <c r="M2368" s="240" t="s">
        <v>15058</v>
      </c>
      <c r="N2368">
        <v>234</v>
      </c>
      <c r="P2368" t="s">
        <v>15076</v>
      </c>
      <c r="Q2368" s="91" t="s">
        <v>23418</v>
      </c>
      <c r="R2368"/>
      <c r="S2368" s="91"/>
      <c r="U2368"/>
    </row>
    <row r="2369" spans="1:21" ht="23.25" hidden="1">
      <c r="A2369" s="16">
        <v>42211</v>
      </c>
      <c r="B2369" s="207" t="s">
        <v>14202</v>
      </c>
      <c r="C2369" s="217" t="s">
        <v>14528</v>
      </c>
      <c r="D2369" s="217" t="s">
        <v>14529</v>
      </c>
      <c r="E2369" s="216" t="s">
        <v>269</v>
      </c>
      <c r="F2369" s="217">
        <v>9064514621</v>
      </c>
      <c r="G2369" s="217">
        <v>0</v>
      </c>
      <c r="H2369" s="217">
        <v>9064514621</v>
      </c>
      <c r="I2369" s="231" t="s">
        <v>2</v>
      </c>
      <c r="J2369" s="230" t="s">
        <v>14828</v>
      </c>
      <c r="K2369" s="215">
        <v>42211.666666666664</v>
      </c>
      <c r="L2369" s="239">
        <v>7061.7146950000006</v>
      </c>
      <c r="M2369" s="240" t="s">
        <v>15059</v>
      </c>
      <c r="N2369">
        <v>234</v>
      </c>
      <c r="P2369" t="s">
        <v>15076</v>
      </c>
      <c r="Q2369" s="91" t="s">
        <v>23419</v>
      </c>
      <c r="R2369"/>
      <c r="S2369" s="91"/>
      <c r="U2369"/>
    </row>
    <row r="2370" spans="1:21" hidden="1">
      <c r="A2370" s="16">
        <v>42211</v>
      </c>
      <c r="B2370" s="207" t="s">
        <v>14203</v>
      </c>
      <c r="C2370" s="216" t="s">
        <v>14530</v>
      </c>
      <c r="D2370" s="216" t="s">
        <v>911</v>
      </c>
      <c r="E2370" s="216" t="s">
        <v>14607</v>
      </c>
      <c r="F2370" s="217" t="s">
        <v>14637</v>
      </c>
      <c r="G2370" s="217">
        <v>0</v>
      </c>
      <c r="H2370" s="217" t="s">
        <v>14638</v>
      </c>
      <c r="I2370" s="231" t="s">
        <v>2</v>
      </c>
      <c r="J2370" s="230" t="s">
        <v>14737</v>
      </c>
      <c r="K2370" s="215">
        <v>42188</v>
      </c>
      <c r="L2370" s="239">
        <v>8720.3473575000007</v>
      </c>
      <c r="M2370" s="240" t="s">
        <v>15060</v>
      </c>
      <c r="N2370">
        <v>234</v>
      </c>
      <c r="P2370" t="s">
        <v>15076</v>
      </c>
      <c r="Q2370" s="91" t="s">
        <v>23420</v>
      </c>
      <c r="R2370"/>
      <c r="S2370" s="91"/>
      <c r="U2370"/>
    </row>
    <row r="2371" spans="1:21" ht="23.25" hidden="1">
      <c r="A2371" s="16">
        <v>42211</v>
      </c>
      <c r="B2371" s="208" t="s">
        <v>14204</v>
      </c>
      <c r="C2371" s="217" t="s">
        <v>14531</v>
      </c>
      <c r="D2371" s="217" t="s">
        <v>14532</v>
      </c>
      <c r="E2371" s="217" t="s">
        <v>14608</v>
      </c>
      <c r="F2371" s="217">
        <v>5661306</v>
      </c>
      <c r="G2371" s="217">
        <v>0</v>
      </c>
      <c r="H2371" s="217">
        <v>0</v>
      </c>
      <c r="I2371" s="231" t="s">
        <v>2</v>
      </c>
      <c r="J2371" s="230" t="s">
        <v>14829</v>
      </c>
      <c r="K2371" s="215">
        <v>42210.666666666664</v>
      </c>
      <c r="L2371" s="239">
        <v>5237.5078025000003</v>
      </c>
      <c r="M2371" s="240" t="s">
        <v>15061</v>
      </c>
      <c r="N2371">
        <v>234</v>
      </c>
      <c r="P2371" t="s">
        <v>15076</v>
      </c>
      <c r="Q2371" s="91" t="s">
        <v>23421</v>
      </c>
      <c r="R2371"/>
      <c r="S2371" s="91"/>
      <c r="U2371"/>
    </row>
    <row r="2372" spans="1:21" ht="45.75" hidden="1">
      <c r="A2372" s="16">
        <v>42211</v>
      </c>
      <c r="B2372" s="207" t="s">
        <v>14205</v>
      </c>
      <c r="C2372" s="216" t="s">
        <v>14533</v>
      </c>
      <c r="D2372" s="216" t="s">
        <v>992</v>
      </c>
      <c r="E2372" s="216" t="s">
        <v>993</v>
      </c>
      <c r="F2372" s="217">
        <v>9194730211</v>
      </c>
      <c r="G2372" s="217">
        <v>0</v>
      </c>
      <c r="H2372" s="217">
        <v>9194730211</v>
      </c>
      <c r="I2372" s="231" t="s">
        <v>2</v>
      </c>
      <c r="J2372" s="230" t="s">
        <v>14830</v>
      </c>
      <c r="K2372" s="215">
        <v>42205.666666666664</v>
      </c>
      <c r="L2372" s="239">
        <v>362.96963499999998</v>
      </c>
      <c r="M2372" s="240" t="s">
        <v>15062</v>
      </c>
      <c r="N2372">
        <v>234</v>
      </c>
      <c r="P2372" t="s">
        <v>15076</v>
      </c>
      <c r="Q2372" s="91" t="s">
        <v>23422</v>
      </c>
      <c r="R2372"/>
      <c r="S2372" s="91"/>
      <c r="U2372"/>
    </row>
    <row r="2373" spans="1:21" s="185" customFormat="1" ht="34.5" hidden="1">
      <c r="A2373" s="176">
        <v>42211</v>
      </c>
      <c r="B2373" s="285" t="s">
        <v>14206</v>
      </c>
      <c r="C2373" s="286" t="s">
        <v>14534</v>
      </c>
      <c r="D2373" s="286" t="s">
        <v>468</v>
      </c>
      <c r="E2373" s="286" t="s">
        <v>331</v>
      </c>
      <c r="F2373" s="286">
        <v>454913104</v>
      </c>
      <c r="G2373" s="286">
        <v>0</v>
      </c>
      <c r="H2373" s="286">
        <v>9065383478</v>
      </c>
      <c r="I2373" s="287" t="s">
        <v>2</v>
      </c>
      <c r="J2373" s="288" t="s">
        <v>14831</v>
      </c>
      <c r="K2373" s="289">
        <v>42196.666666666664</v>
      </c>
      <c r="L2373" s="290">
        <v>4527.2331875</v>
      </c>
      <c r="M2373" s="285" t="s">
        <v>15063</v>
      </c>
      <c r="N2373" s="185">
        <v>234</v>
      </c>
      <c r="Q2373" s="377" t="s">
        <v>15074</v>
      </c>
      <c r="R2373" s="185" t="s">
        <v>915</v>
      </c>
      <c r="S2373" s="140"/>
    </row>
    <row r="2374" spans="1:21" ht="23.25" hidden="1">
      <c r="A2374" s="16">
        <v>42211</v>
      </c>
      <c r="B2374" s="207" t="s">
        <v>14207</v>
      </c>
      <c r="C2374" s="216" t="s">
        <v>14535</v>
      </c>
      <c r="D2374" s="216" t="s">
        <v>183</v>
      </c>
      <c r="E2374" s="216" t="s">
        <v>269</v>
      </c>
      <c r="F2374" s="217">
        <v>9173431672</v>
      </c>
      <c r="G2374" s="217">
        <v>0</v>
      </c>
      <c r="H2374" s="217">
        <v>9173431672</v>
      </c>
      <c r="I2374" s="231" t="s">
        <v>2</v>
      </c>
      <c r="J2374" s="230" t="s">
        <v>14832</v>
      </c>
      <c r="K2374" s="215">
        <v>42204.666666666664</v>
      </c>
      <c r="L2374" s="239">
        <v>1129.4323100000001</v>
      </c>
      <c r="M2374" s="240" t="s">
        <v>15064</v>
      </c>
      <c r="N2374">
        <v>234</v>
      </c>
      <c r="P2374" t="s">
        <v>15076</v>
      </c>
      <c r="Q2374" s="91" t="s">
        <v>23423</v>
      </c>
      <c r="R2374"/>
      <c r="S2374" s="91"/>
      <c r="U2374"/>
    </row>
    <row r="2375" spans="1:21" hidden="1">
      <c r="A2375" s="16">
        <v>42211</v>
      </c>
      <c r="B2375" s="208" t="s">
        <v>14208</v>
      </c>
      <c r="C2375" s="217" t="s">
        <v>14536</v>
      </c>
      <c r="D2375" s="217" t="s">
        <v>14537</v>
      </c>
      <c r="E2375" s="217" t="s">
        <v>14609</v>
      </c>
      <c r="F2375" s="217">
        <v>9172424440</v>
      </c>
      <c r="G2375" s="217">
        <v>0</v>
      </c>
      <c r="H2375" s="217">
        <v>0</v>
      </c>
      <c r="I2375" s="231" t="s">
        <v>2</v>
      </c>
      <c r="J2375" s="230" t="s">
        <v>14737</v>
      </c>
      <c r="K2375" s="215">
        <v>42192</v>
      </c>
      <c r="L2375" s="239">
        <v>8454.0279675000002</v>
      </c>
      <c r="M2375" s="240" t="s">
        <v>15065</v>
      </c>
      <c r="N2375">
        <v>234</v>
      </c>
      <c r="P2375" t="s">
        <v>15076</v>
      </c>
      <c r="Q2375" s="91" t="s">
        <v>23424</v>
      </c>
      <c r="R2375"/>
      <c r="S2375" s="91"/>
      <c r="U2375"/>
    </row>
    <row r="2376" spans="1:21" ht="34.5" hidden="1">
      <c r="A2376" s="16">
        <v>42211</v>
      </c>
      <c r="B2376" s="208" t="s">
        <v>14209</v>
      </c>
      <c r="C2376" s="217" t="s">
        <v>14538</v>
      </c>
      <c r="D2376" s="217" t="s">
        <v>14539</v>
      </c>
      <c r="E2376" s="217" t="s">
        <v>14610</v>
      </c>
      <c r="F2376" s="217">
        <v>0</v>
      </c>
      <c r="G2376" s="217">
        <v>0</v>
      </c>
      <c r="H2376" s="217">
        <v>9052526691</v>
      </c>
      <c r="I2376" s="231" t="s">
        <v>2</v>
      </c>
      <c r="J2376" s="230" t="s">
        <v>14833</v>
      </c>
      <c r="K2376" s="215">
        <v>42214.666666666664</v>
      </c>
      <c r="L2376" s="239">
        <v>8923.7167074999998</v>
      </c>
      <c r="M2376" s="240" t="s">
        <v>15066</v>
      </c>
      <c r="N2376">
        <v>234</v>
      </c>
      <c r="P2376" t="s">
        <v>15076</v>
      </c>
      <c r="Q2376" s="91" t="s">
        <v>23425</v>
      </c>
      <c r="R2376"/>
      <c r="S2376" s="91"/>
      <c r="U2376"/>
    </row>
    <row r="2377" spans="1:21" ht="23.25" hidden="1">
      <c r="A2377" s="16">
        <v>42211</v>
      </c>
      <c r="B2377" s="207" t="s">
        <v>14210</v>
      </c>
      <c r="C2377" s="216" t="s">
        <v>14540</v>
      </c>
      <c r="D2377" s="216" t="s">
        <v>14541</v>
      </c>
      <c r="E2377" s="216" t="s">
        <v>184</v>
      </c>
      <c r="F2377" s="217">
        <v>9279169990</v>
      </c>
      <c r="G2377" s="217">
        <v>0</v>
      </c>
      <c r="H2377" s="217">
        <v>0</v>
      </c>
      <c r="I2377" s="231" t="s">
        <v>2</v>
      </c>
      <c r="J2377" s="230" t="s">
        <v>14834</v>
      </c>
      <c r="K2377" s="215">
        <v>42187.666666666664</v>
      </c>
      <c r="L2377" s="239">
        <v>12426.287952500001</v>
      </c>
      <c r="M2377" s="240" t="s">
        <v>15067</v>
      </c>
      <c r="N2377">
        <v>234</v>
      </c>
      <c r="P2377" t="s">
        <v>23587</v>
      </c>
      <c r="Q2377" s="297" t="s">
        <v>23764</v>
      </c>
      <c r="R2377"/>
      <c r="S2377" s="91"/>
      <c r="U2377"/>
    </row>
    <row r="2378" spans="1:21" ht="23.25" hidden="1">
      <c r="A2378" s="16">
        <v>42211</v>
      </c>
      <c r="B2378" s="208" t="s">
        <v>14211</v>
      </c>
      <c r="C2378" s="217" t="s">
        <v>14542</v>
      </c>
      <c r="D2378" s="217" t="s">
        <v>14543</v>
      </c>
      <c r="E2378" s="217" t="s">
        <v>14601</v>
      </c>
      <c r="F2378" s="217">
        <v>22163985</v>
      </c>
      <c r="G2378" s="217">
        <v>0</v>
      </c>
      <c r="H2378" s="217">
        <v>9173151360</v>
      </c>
      <c r="I2378" s="231" t="s">
        <v>2</v>
      </c>
      <c r="J2378" s="230" t="s">
        <v>14835</v>
      </c>
      <c r="K2378" s="215">
        <v>42216</v>
      </c>
      <c r="L2378" s="239">
        <v>5452.6605249999993</v>
      </c>
      <c r="M2378" s="240" t="s">
        <v>15068</v>
      </c>
      <c r="N2378">
        <v>234</v>
      </c>
      <c r="P2378" t="s">
        <v>15076</v>
      </c>
      <c r="Q2378" s="91" t="s">
        <v>23426</v>
      </c>
      <c r="R2378"/>
      <c r="S2378" s="91"/>
      <c r="U2378"/>
    </row>
    <row r="2379" spans="1:21" ht="23.25" hidden="1">
      <c r="A2379" s="16">
        <v>42211</v>
      </c>
      <c r="B2379" s="208" t="s">
        <v>14212</v>
      </c>
      <c r="C2379" s="217" t="s">
        <v>14544</v>
      </c>
      <c r="D2379" s="217" t="s">
        <v>14545</v>
      </c>
      <c r="E2379" s="217" t="s">
        <v>14611</v>
      </c>
      <c r="F2379" s="217">
        <v>6324353</v>
      </c>
      <c r="G2379" s="217">
        <v>786324353</v>
      </c>
      <c r="H2379" s="217">
        <v>0</v>
      </c>
      <c r="I2379" s="231" t="s">
        <v>2</v>
      </c>
      <c r="J2379" s="230" t="s">
        <v>14836</v>
      </c>
      <c r="K2379" s="215">
        <v>42209.666666666664</v>
      </c>
      <c r="L2379" s="239">
        <v>13416.700714999999</v>
      </c>
      <c r="M2379" s="240" t="s">
        <v>15069</v>
      </c>
      <c r="N2379">
        <v>234</v>
      </c>
      <c r="P2379" t="s">
        <v>23587</v>
      </c>
      <c r="Q2379" s="297" t="s">
        <v>23765</v>
      </c>
      <c r="R2379"/>
      <c r="S2379" s="91"/>
      <c r="U2379"/>
    </row>
    <row r="2380" spans="1:21" ht="34.5" hidden="1">
      <c r="A2380" s="16">
        <v>42211</v>
      </c>
      <c r="B2380" s="209" t="s">
        <v>14213</v>
      </c>
      <c r="C2380" s="220" t="s">
        <v>14546</v>
      </c>
      <c r="D2380" s="220" t="s">
        <v>14547</v>
      </c>
      <c r="E2380" s="220" t="s">
        <v>278</v>
      </c>
      <c r="F2380" s="226">
        <v>447665581</v>
      </c>
      <c r="G2380" s="226">
        <v>447665581</v>
      </c>
      <c r="H2380" s="226">
        <v>9084254212</v>
      </c>
      <c r="I2380" s="232" t="s">
        <v>2</v>
      </c>
      <c r="J2380" s="233" t="s">
        <v>14837</v>
      </c>
      <c r="K2380" s="219">
        <v>42206</v>
      </c>
      <c r="L2380" s="241">
        <v>37989.800000000003</v>
      </c>
      <c r="M2380" s="242" t="s">
        <v>15070</v>
      </c>
      <c r="N2380">
        <v>234</v>
      </c>
      <c r="P2380" t="s">
        <v>23587</v>
      </c>
      <c r="Q2380" s="297" t="s">
        <v>23766</v>
      </c>
      <c r="R2380"/>
      <c r="S2380" s="91"/>
      <c r="U2380"/>
    </row>
    <row r="2381" spans="1:21" ht="34.5" hidden="1">
      <c r="A2381" s="16">
        <v>42211</v>
      </c>
      <c r="B2381" s="207" t="s">
        <v>14214</v>
      </c>
      <c r="C2381" s="216" t="s">
        <v>14548</v>
      </c>
      <c r="D2381" s="216" t="s">
        <v>5373</v>
      </c>
      <c r="E2381" s="216" t="s">
        <v>269</v>
      </c>
      <c r="F2381" s="217">
        <v>458874847</v>
      </c>
      <c r="G2381" s="217">
        <v>0</v>
      </c>
      <c r="H2381" s="217">
        <v>9178018016</v>
      </c>
      <c r="I2381" s="231" t="s">
        <v>2</v>
      </c>
      <c r="J2381" s="230" t="s">
        <v>14679</v>
      </c>
      <c r="K2381" s="215">
        <v>42202</v>
      </c>
      <c r="L2381" s="239">
        <v>16871.309165000002</v>
      </c>
      <c r="M2381" s="240" t="s">
        <v>15071</v>
      </c>
      <c r="N2381">
        <v>234</v>
      </c>
      <c r="P2381" t="s">
        <v>23587</v>
      </c>
      <c r="Q2381" s="297" t="s">
        <v>23767</v>
      </c>
      <c r="R2381"/>
      <c r="S2381" s="91"/>
      <c r="U2381"/>
    </row>
    <row r="2382" spans="1:21" ht="45.75" hidden="1">
      <c r="A2382" s="16">
        <v>42211</v>
      </c>
      <c r="B2382" s="249" t="s">
        <v>15086</v>
      </c>
      <c r="C2382" s="251" t="s">
        <v>15092</v>
      </c>
      <c r="D2382" s="251" t="s">
        <v>15093</v>
      </c>
      <c r="E2382" s="251" t="s">
        <v>979</v>
      </c>
      <c r="F2382" s="251">
        <v>786826508</v>
      </c>
      <c r="G2382" s="251" t="s">
        <v>15105</v>
      </c>
      <c r="H2382" s="251">
        <v>0</v>
      </c>
      <c r="I2382" s="253" t="s">
        <v>2</v>
      </c>
      <c r="J2382" s="253" t="s">
        <v>15110</v>
      </c>
      <c r="K2382" s="255">
        <v>42159</v>
      </c>
      <c r="L2382" s="257">
        <v>2042.66</v>
      </c>
      <c r="M2382" s="240" t="s">
        <v>15116</v>
      </c>
      <c r="N2382">
        <v>6</v>
      </c>
      <c r="P2382" t="s">
        <v>3</v>
      </c>
      <c r="Q2382" s="253" t="s">
        <v>23944</v>
      </c>
      <c r="R2382"/>
      <c r="S2382" s="91" t="s">
        <v>27297</v>
      </c>
      <c r="U2382"/>
    </row>
    <row r="2383" spans="1:21" ht="23.25" hidden="1">
      <c r="A2383" s="16">
        <v>42211</v>
      </c>
      <c r="B2383" s="249" t="s">
        <v>15087</v>
      </c>
      <c r="C2383" s="251" t="s">
        <v>15094</v>
      </c>
      <c r="D2383" s="251" t="s">
        <v>15095</v>
      </c>
      <c r="E2383" s="251" t="s">
        <v>208</v>
      </c>
      <c r="F2383" s="251">
        <v>8995388</v>
      </c>
      <c r="G2383" s="251">
        <v>8995388</v>
      </c>
      <c r="H2383" s="251" t="s">
        <v>15106</v>
      </c>
      <c r="I2383" s="253" t="s">
        <v>2</v>
      </c>
      <c r="J2383" s="253" t="s">
        <v>15111</v>
      </c>
      <c r="K2383" s="255">
        <v>42165</v>
      </c>
      <c r="L2383" s="257">
        <v>4367.8500000000004</v>
      </c>
      <c r="M2383" s="240" t="s">
        <v>15117</v>
      </c>
      <c r="N2383">
        <v>6</v>
      </c>
      <c r="P2383" t="s">
        <v>3</v>
      </c>
      <c r="Q2383" s="253" t="s">
        <v>23943</v>
      </c>
      <c r="R2383"/>
      <c r="S2383" s="253" t="s">
        <v>27300</v>
      </c>
      <c r="U2383"/>
    </row>
    <row r="2384" spans="1:21" ht="34.5" hidden="1">
      <c r="A2384" s="16">
        <v>42211</v>
      </c>
      <c r="B2384" s="249" t="s">
        <v>15088</v>
      </c>
      <c r="C2384" s="251" t="s">
        <v>15096</v>
      </c>
      <c r="D2384" s="251" t="s">
        <v>15097</v>
      </c>
      <c r="E2384" s="251" t="s">
        <v>2404</v>
      </c>
      <c r="F2384" s="251">
        <v>8375138</v>
      </c>
      <c r="G2384" s="251">
        <v>3468508</v>
      </c>
      <c r="H2384" s="251">
        <v>9209228366</v>
      </c>
      <c r="I2384" s="253" t="s">
        <v>2</v>
      </c>
      <c r="J2384" s="253" t="s">
        <v>15112</v>
      </c>
      <c r="K2384" s="255">
        <v>42166</v>
      </c>
      <c r="L2384" s="257">
        <v>8726.6200000000008</v>
      </c>
      <c r="M2384" s="240" t="s">
        <v>15118</v>
      </c>
      <c r="N2384">
        <v>6</v>
      </c>
      <c r="P2384" t="s">
        <v>3</v>
      </c>
      <c r="Q2384" s="253" t="s">
        <v>23942</v>
      </c>
      <c r="R2384"/>
      <c r="S2384" s="253" t="s">
        <v>27301</v>
      </c>
      <c r="U2384"/>
    </row>
    <row r="2385" spans="1:23" ht="23.25" hidden="1">
      <c r="A2385" s="16">
        <v>42211</v>
      </c>
      <c r="B2385" s="250" t="s">
        <v>15089</v>
      </c>
      <c r="C2385" s="252" t="s">
        <v>15098</v>
      </c>
      <c r="D2385" s="252" t="s">
        <v>15099</v>
      </c>
      <c r="E2385" s="252" t="s">
        <v>6776</v>
      </c>
      <c r="F2385" s="252" t="s">
        <v>15107</v>
      </c>
      <c r="G2385" s="252">
        <v>23041888</v>
      </c>
      <c r="H2385" s="252">
        <v>9186029850</v>
      </c>
      <c r="I2385" s="254" t="s">
        <v>2</v>
      </c>
      <c r="J2385" s="254" t="s">
        <v>15113</v>
      </c>
      <c r="K2385" s="256">
        <v>42171</v>
      </c>
      <c r="L2385" s="258">
        <v>5458.17</v>
      </c>
      <c r="M2385" s="250" t="s">
        <v>15119</v>
      </c>
      <c r="N2385">
        <v>6</v>
      </c>
      <c r="Q2385" s="379" t="s">
        <v>15122</v>
      </c>
      <c r="R2385" t="s">
        <v>915</v>
      </c>
      <c r="S2385" s="91" t="s">
        <v>27299</v>
      </c>
      <c r="U2385"/>
      <c r="W2385" s="259"/>
    </row>
    <row r="2386" spans="1:23" ht="34.5" hidden="1">
      <c r="A2386" s="16">
        <v>42211</v>
      </c>
      <c r="B2386" s="250" t="s">
        <v>15090</v>
      </c>
      <c r="C2386" s="252" t="s">
        <v>15100</v>
      </c>
      <c r="D2386" s="252" t="s">
        <v>15101</v>
      </c>
      <c r="E2386" s="252" t="s">
        <v>15102</v>
      </c>
      <c r="F2386" s="252" t="s">
        <v>15108</v>
      </c>
      <c r="G2386" s="252">
        <v>8403783</v>
      </c>
      <c r="H2386" s="252" t="s">
        <v>15109</v>
      </c>
      <c r="I2386" s="254" t="s">
        <v>2</v>
      </c>
      <c r="J2386" s="254" t="s">
        <v>15114</v>
      </c>
      <c r="K2386" s="256">
        <v>42171</v>
      </c>
      <c r="L2386" s="258">
        <v>17245.63</v>
      </c>
      <c r="M2386" s="250" t="s">
        <v>15120</v>
      </c>
      <c r="N2386">
        <v>6</v>
      </c>
      <c r="Q2386" s="379" t="s">
        <v>15123</v>
      </c>
      <c r="R2386" t="s">
        <v>915</v>
      </c>
      <c r="S2386" s="379" t="s">
        <v>15123</v>
      </c>
      <c r="U2386"/>
      <c r="W2386" s="259"/>
    </row>
    <row r="2387" spans="1:23" ht="23.25" hidden="1">
      <c r="A2387" s="16">
        <v>42211</v>
      </c>
      <c r="B2387" s="249" t="s">
        <v>15091</v>
      </c>
      <c r="C2387" s="251" t="s">
        <v>15103</v>
      </c>
      <c r="D2387" s="251" t="s">
        <v>15104</v>
      </c>
      <c r="E2387" s="251" t="s">
        <v>979</v>
      </c>
      <c r="F2387" s="251">
        <v>786826757</v>
      </c>
      <c r="G2387" s="251">
        <v>786826757</v>
      </c>
      <c r="H2387" s="251">
        <v>63183254983</v>
      </c>
      <c r="I2387" s="253" t="s">
        <v>2</v>
      </c>
      <c r="J2387" s="253" t="s">
        <v>15115</v>
      </c>
      <c r="K2387" s="255">
        <v>42178</v>
      </c>
      <c r="L2387" s="257">
        <v>1826.01</v>
      </c>
      <c r="M2387" s="240" t="s">
        <v>15121</v>
      </c>
      <c r="N2387">
        <v>6</v>
      </c>
      <c r="P2387" t="s">
        <v>3</v>
      </c>
      <c r="Q2387" s="253" t="s">
        <v>23941</v>
      </c>
      <c r="R2387"/>
      <c r="S2387" s="91" t="s">
        <v>27298</v>
      </c>
      <c r="U2387"/>
    </row>
    <row r="2388" spans="1:23" ht="23.25" hidden="1">
      <c r="A2388" s="16">
        <v>42211</v>
      </c>
      <c r="B2388" s="208" t="s">
        <v>15124</v>
      </c>
      <c r="C2388" s="217" t="s">
        <v>15189</v>
      </c>
      <c r="D2388" s="217" t="s">
        <v>15190</v>
      </c>
      <c r="E2388" s="217" t="s">
        <v>208</v>
      </c>
      <c r="F2388" s="217">
        <v>442786164</v>
      </c>
      <c r="G2388" s="217">
        <v>3635620</v>
      </c>
      <c r="H2388" s="217">
        <v>9175171828</v>
      </c>
      <c r="I2388" s="253" t="s">
        <v>2</v>
      </c>
      <c r="J2388" s="230" t="s">
        <v>15332</v>
      </c>
      <c r="K2388" s="215">
        <v>42216</v>
      </c>
      <c r="L2388" s="239">
        <v>15166.504005000001</v>
      </c>
      <c r="M2388" s="240" t="s">
        <v>15384</v>
      </c>
      <c r="N2388">
        <v>66</v>
      </c>
      <c r="Q2388" s="291" t="s">
        <v>18796</v>
      </c>
      <c r="R2388" t="s">
        <v>27520</v>
      </c>
      <c r="S2388" s="91" t="s">
        <v>28771</v>
      </c>
      <c r="U2388"/>
      <c r="W2388" s="291"/>
    </row>
    <row r="2389" spans="1:23" ht="23.25" hidden="1">
      <c r="A2389" s="16">
        <v>42211</v>
      </c>
      <c r="B2389" s="208" t="s">
        <v>15125</v>
      </c>
      <c r="C2389" s="217" t="s">
        <v>15191</v>
      </c>
      <c r="D2389" s="217" t="s">
        <v>15192</v>
      </c>
      <c r="E2389" s="217" t="s">
        <v>1366</v>
      </c>
      <c r="F2389" s="217">
        <v>9275634097</v>
      </c>
      <c r="G2389" s="217">
        <v>0</v>
      </c>
      <c r="H2389" s="217">
        <v>9295271006</v>
      </c>
      <c r="I2389" s="253" t="s">
        <v>2</v>
      </c>
      <c r="J2389" s="230" t="s">
        <v>15333</v>
      </c>
      <c r="K2389" s="215">
        <v>42210</v>
      </c>
      <c r="L2389" s="239">
        <v>16432.759300000002</v>
      </c>
      <c r="M2389" s="240" t="s">
        <v>15385</v>
      </c>
      <c r="N2389">
        <v>66</v>
      </c>
      <c r="Q2389" s="91" t="s">
        <v>18797</v>
      </c>
      <c r="R2389" t="s">
        <v>27520</v>
      </c>
      <c r="S2389" s="91" t="s">
        <v>28772</v>
      </c>
      <c r="U2389"/>
      <c r="W2389" s="91"/>
    </row>
    <row r="2390" spans="1:23" ht="34.5" hidden="1">
      <c r="A2390" s="16">
        <v>42211</v>
      </c>
      <c r="B2390" s="208" t="s">
        <v>15126</v>
      </c>
      <c r="C2390" s="217" t="s">
        <v>15193</v>
      </c>
      <c r="D2390" s="217" t="s">
        <v>183</v>
      </c>
      <c r="E2390" s="217" t="s">
        <v>184</v>
      </c>
      <c r="F2390" s="217">
        <v>459613410</v>
      </c>
      <c r="G2390" s="217">
        <v>0</v>
      </c>
      <c r="H2390" s="217" t="s">
        <v>15295</v>
      </c>
      <c r="I2390" s="253" t="s">
        <v>2</v>
      </c>
      <c r="J2390" s="230" t="s">
        <v>15334</v>
      </c>
      <c r="K2390" s="215">
        <v>42200</v>
      </c>
      <c r="L2390" s="239">
        <v>23468.619555000001</v>
      </c>
      <c r="M2390" s="240" t="s">
        <v>15386</v>
      </c>
      <c r="N2390">
        <v>66</v>
      </c>
      <c r="Q2390" s="91" t="s">
        <v>18798</v>
      </c>
      <c r="R2390" t="s">
        <v>27520</v>
      </c>
      <c r="S2390" s="91" t="s">
        <v>28773</v>
      </c>
      <c r="U2390"/>
      <c r="W2390" s="91"/>
    </row>
    <row r="2391" spans="1:23" s="185" customFormat="1" ht="23.25" hidden="1">
      <c r="A2391" s="176">
        <v>42211</v>
      </c>
      <c r="B2391" s="661" t="s">
        <v>15127</v>
      </c>
      <c r="C2391" s="662" t="s">
        <v>15194</v>
      </c>
      <c r="D2391" s="662" t="s">
        <v>992</v>
      </c>
      <c r="E2391" s="662" t="s">
        <v>269</v>
      </c>
      <c r="F2391" s="662" t="s">
        <v>15296</v>
      </c>
      <c r="G2391" s="662">
        <v>6256889</v>
      </c>
      <c r="H2391" s="662">
        <v>9178152873</v>
      </c>
      <c r="I2391" s="663" t="s">
        <v>2</v>
      </c>
      <c r="J2391" s="663" t="s">
        <v>15335</v>
      </c>
      <c r="K2391" s="664">
        <v>42187.666666666664</v>
      </c>
      <c r="L2391" s="665">
        <v>17496.5106275</v>
      </c>
      <c r="M2391" s="666" t="s">
        <v>15387</v>
      </c>
      <c r="N2391" s="185">
        <v>66</v>
      </c>
      <c r="Q2391" s="140" t="s">
        <v>18799</v>
      </c>
      <c r="R2391" s="185" t="s">
        <v>27520</v>
      </c>
      <c r="S2391" s="140" t="s">
        <v>28774</v>
      </c>
      <c r="U2391" s="185" t="s">
        <v>29500</v>
      </c>
      <c r="W2391" s="140"/>
    </row>
    <row r="2392" spans="1:23" ht="23.25" hidden="1">
      <c r="A2392" s="16">
        <v>42211</v>
      </c>
      <c r="B2392" s="208" t="s">
        <v>15128</v>
      </c>
      <c r="C2392" s="217" t="s">
        <v>15195</v>
      </c>
      <c r="D2392" s="217" t="s">
        <v>15196</v>
      </c>
      <c r="E2392" s="217" t="s">
        <v>269</v>
      </c>
      <c r="F2392" s="217">
        <v>454362560</v>
      </c>
      <c r="G2392" s="217">
        <v>454362560</v>
      </c>
      <c r="H2392" s="217">
        <v>9178996477</v>
      </c>
      <c r="I2392" s="253" t="s">
        <v>2</v>
      </c>
      <c r="J2392" s="230" t="s">
        <v>15336</v>
      </c>
      <c r="K2392" s="215">
        <v>42210</v>
      </c>
      <c r="L2392" s="239">
        <v>13905.523975</v>
      </c>
      <c r="M2392" s="240" t="s">
        <v>14866</v>
      </c>
      <c r="N2392">
        <v>66</v>
      </c>
      <c r="Q2392" s="91" t="s">
        <v>18800</v>
      </c>
      <c r="R2392"/>
      <c r="S2392" s="91"/>
      <c r="U2392"/>
      <c r="W2392" s="91"/>
    </row>
    <row r="2393" spans="1:23" hidden="1">
      <c r="A2393" s="16">
        <v>42211</v>
      </c>
      <c r="B2393" s="208" t="s">
        <v>15129</v>
      </c>
      <c r="C2393" s="217" t="s">
        <v>15197</v>
      </c>
      <c r="D2393" s="217" t="s">
        <v>15198</v>
      </c>
      <c r="E2393" s="217" t="s">
        <v>15199</v>
      </c>
      <c r="F2393" s="217" t="s">
        <v>15297</v>
      </c>
      <c r="G2393" s="217">
        <v>0</v>
      </c>
      <c r="H2393" s="217">
        <v>9157887523</v>
      </c>
      <c r="I2393" s="253" t="s">
        <v>2</v>
      </c>
      <c r="J2393" s="230" t="s">
        <v>14683</v>
      </c>
      <c r="K2393" s="215">
        <v>42209</v>
      </c>
      <c r="L2393" s="239">
        <v>17371.25621</v>
      </c>
      <c r="M2393" s="240" t="s">
        <v>15388</v>
      </c>
      <c r="N2393">
        <v>66</v>
      </c>
      <c r="Q2393" s="91" t="s">
        <v>18801</v>
      </c>
      <c r="R2393"/>
      <c r="S2393" s="91"/>
      <c r="U2393"/>
      <c r="W2393" s="91"/>
    </row>
    <row r="2394" spans="1:23" ht="34.5" hidden="1">
      <c r="A2394" s="16">
        <v>42211</v>
      </c>
      <c r="B2394" s="208" t="s">
        <v>15130</v>
      </c>
      <c r="C2394" s="217" t="s">
        <v>15200</v>
      </c>
      <c r="D2394" s="217" t="s">
        <v>378</v>
      </c>
      <c r="E2394" s="217" t="s">
        <v>477</v>
      </c>
      <c r="F2394" s="217" t="s">
        <v>15298</v>
      </c>
      <c r="G2394" s="217">
        <v>0</v>
      </c>
      <c r="H2394" s="217" t="s">
        <v>15299</v>
      </c>
      <c r="I2394" s="253" t="s">
        <v>2</v>
      </c>
      <c r="J2394" s="230" t="s">
        <v>15337</v>
      </c>
      <c r="K2394" s="215">
        <v>42195.666666666664</v>
      </c>
      <c r="L2394" s="239">
        <v>29346.951435000003</v>
      </c>
      <c r="M2394" s="240" t="s">
        <v>15389</v>
      </c>
      <c r="N2394">
        <v>66</v>
      </c>
      <c r="Q2394" s="91" t="s">
        <v>18802</v>
      </c>
      <c r="R2394" t="s">
        <v>27520</v>
      </c>
      <c r="S2394" s="91" t="s">
        <v>28775</v>
      </c>
      <c r="U2394"/>
      <c r="W2394" s="91"/>
    </row>
    <row r="2395" spans="1:23" hidden="1">
      <c r="A2395" s="16">
        <v>42211</v>
      </c>
      <c r="B2395" s="208" t="s">
        <v>15131</v>
      </c>
      <c r="C2395" s="217" t="s">
        <v>15201</v>
      </c>
      <c r="D2395" s="217" t="s">
        <v>15202</v>
      </c>
      <c r="E2395" s="217" t="s">
        <v>331</v>
      </c>
      <c r="F2395" s="217">
        <v>0</v>
      </c>
      <c r="G2395" s="217">
        <v>0</v>
      </c>
      <c r="H2395" s="217">
        <v>9064510423</v>
      </c>
      <c r="I2395" s="253" t="s">
        <v>2</v>
      </c>
      <c r="J2395" s="230" t="s">
        <v>15338</v>
      </c>
      <c r="K2395" s="215">
        <v>42208.666666666664</v>
      </c>
      <c r="L2395" s="239">
        <v>12021.34081</v>
      </c>
      <c r="M2395" s="240" t="s">
        <v>15390</v>
      </c>
      <c r="N2395">
        <v>66</v>
      </c>
      <c r="P2395" s="217">
        <v>9064376961</v>
      </c>
      <c r="Q2395" s="91" t="s">
        <v>18803</v>
      </c>
      <c r="R2395" t="s">
        <v>27520</v>
      </c>
      <c r="S2395" s="91" t="s">
        <v>28776</v>
      </c>
      <c r="U2395"/>
      <c r="W2395" s="91"/>
    </row>
    <row r="2396" spans="1:23" ht="34.5" hidden="1">
      <c r="A2396" s="16">
        <v>42211</v>
      </c>
      <c r="B2396" s="208" t="s">
        <v>15132</v>
      </c>
      <c r="C2396" s="217" t="s">
        <v>15203</v>
      </c>
      <c r="D2396" s="217" t="s">
        <v>15204</v>
      </c>
      <c r="E2396" s="217" t="s">
        <v>469</v>
      </c>
      <c r="F2396" s="217">
        <v>9258922122</v>
      </c>
      <c r="G2396" s="217">
        <v>0</v>
      </c>
      <c r="H2396" s="217">
        <v>9189210133</v>
      </c>
      <c r="I2396" s="253" t="s">
        <v>2</v>
      </c>
      <c r="J2396" s="230" t="s">
        <v>14650</v>
      </c>
      <c r="K2396" s="215">
        <v>42216</v>
      </c>
      <c r="L2396" s="239">
        <v>16242.783084999999</v>
      </c>
      <c r="M2396" s="240" t="s">
        <v>15391</v>
      </c>
      <c r="N2396">
        <v>66</v>
      </c>
      <c r="Q2396" s="91" t="s">
        <v>18804</v>
      </c>
      <c r="R2396" t="s">
        <v>27520</v>
      </c>
      <c r="S2396" s="91" t="s">
        <v>28777</v>
      </c>
      <c r="U2396"/>
      <c r="W2396" s="91"/>
    </row>
    <row r="2397" spans="1:23" ht="23.25" hidden="1">
      <c r="A2397" s="16">
        <v>42211</v>
      </c>
      <c r="B2397" s="208" t="s">
        <v>15133</v>
      </c>
      <c r="C2397" s="217" t="s">
        <v>15205</v>
      </c>
      <c r="D2397" s="217" t="s">
        <v>207</v>
      </c>
      <c r="E2397" s="217" t="s">
        <v>6639</v>
      </c>
      <c r="F2397" s="217">
        <v>9086188202</v>
      </c>
      <c r="G2397" s="217">
        <v>0</v>
      </c>
      <c r="H2397" s="217">
        <v>9362057501</v>
      </c>
      <c r="I2397" s="253" t="s">
        <v>2</v>
      </c>
      <c r="J2397" s="230" t="s">
        <v>14736</v>
      </c>
      <c r="K2397" s="215">
        <v>42215</v>
      </c>
      <c r="L2397" s="239">
        <v>11975.744799999999</v>
      </c>
      <c r="M2397" s="240" t="s">
        <v>15392</v>
      </c>
      <c r="N2397">
        <v>66</v>
      </c>
      <c r="Q2397" s="91" t="s">
        <v>18805</v>
      </c>
      <c r="R2397"/>
      <c r="S2397" s="91"/>
      <c r="U2397"/>
      <c r="W2397" s="91"/>
    </row>
    <row r="2398" spans="1:23" ht="23.25" hidden="1">
      <c r="A2398" s="16">
        <v>42211</v>
      </c>
      <c r="B2398" s="208" t="s">
        <v>15134</v>
      </c>
      <c r="C2398" s="217" t="s">
        <v>15206</v>
      </c>
      <c r="D2398" s="217" t="s">
        <v>15207</v>
      </c>
      <c r="E2398" s="217" t="s">
        <v>12068</v>
      </c>
      <c r="F2398" s="217">
        <v>9266689809</v>
      </c>
      <c r="G2398" s="217" t="s">
        <v>15300</v>
      </c>
      <c r="H2398" s="217" t="s">
        <v>15301</v>
      </c>
      <c r="I2398" s="253" t="s">
        <v>2</v>
      </c>
      <c r="J2398" s="230" t="s">
        <v>15339</v>
      </c>
      <c r="K2398" s="215">
        <v>42217</v>
      </c>
      <c r="L2398" s="239">
        <v>11854.02909</v>
      </c>
      <c r="M2398" s="240" t="s">
        <v>15393</v>
      </c>
      <c r="N2398">
        <v>66</v>
      </c>
      <c r="Q2398" s="91" t="s">
        <v>18806</v>
      </c>
      <c r="R2398"/>
      <c r="S2398" s="91"/>
      <c r="U2398"/>
      <c r="W2398" s="91"/>
    </row>
    <row r="2399" spans="1:23" ht="23.25" hidden="1">
      <c r="A2399" s="16">
        <v>42211</v>
      </c>
      <c r="B2399" s="208" t="s">
        <v>15135</v>
      </c>
      <c r="C2399" s="217" t="s">
        <v>15208</v>
      </c>
      <c r="D2399" s="217" t="s">
        <v>992</v>
      </c>
      <c r="E2399" s="217" t="s">
        <v>1560</v>
      </c>
      <c r="F2399" s="217">
        <v>8876149</v>
      </c>
      <c r="G2399" s="217">
        <v>0</v>
      </c>
      <c r="H2399" s="217" t="s">
        <v>15302</v>
      </c>
      <c r="I2399" s="253" t="s">
        <v>2</v>
      </c>
      <c r="J2399" s="230" t="s">
        <v>15340</v>
      </c>
      <c r="K2399" s="215">
        <v>42196</v>
      </c>
      <c r="L2399" s="239">
        <v>12795.596842499999</v>
      </c>
      <c r="M2399" s="240" t="s">
        <v>15394</v>
      </c>
      <c r="N2399">
        <v>66</v>
      </c>
      <c r="Q2399" s="91" t="s">
        <v>18807</v>
      </c>
      <c r="R2399" t="s">
        <v>27520</v>
      </c>
      <c r="S2399" s="91" t="s">
        <v>28778</v>
      </c>
      <c r="U2399"/>
      <c r="W2399" s="91"/>
    </row>
    <row r="2400" spans="1:23" ht="23.25" hidden="1">
      <c r="A2400" s="16">
        <v>42211</v>
      </c>
      <c r="B2400" s="208" t="s">
        <v>15136</v>
      </c>
      <c r="C2400" s="217" t="s">
        <v>15209</v>
      </c>
      <c r="D2400" s="217" t="s">
        <v>1953</v>
      </c>
      <c r="E2400" s="217" t="s">
        <v>15210</v>
      </c>
      <c r="F2400" s="217">
        <v>0</v>
      </c>
      <c r="G2400" s="217">
        <v>0</v>
      </c>
      <c r="H2400" s="217">
        <v>9186825238</v>
      </c>
      <c r="I2400" s="253" t="s">
        <v>2</v>
      </c>
      <c r="J2400" s="230" t="s">
        <v>15341</v>
      </c>
      <c r="K2400" s="215">
        <v>42215</v>
      </c>
      <c r="L2400" s="239">
        <v>14177.778775000001</v>
      </c>
      <c r="M2400" s="240" t="s">
        <v>15395</v>
      </c>
      <c r="N2400">
        <v>66</v>
      </c>
      <c r="Q2400" s="91" t="s">
        <v>18808</v>
      </c>
      <c r="R2400" t="s">
        <v>27520</v>
      </c>
      <c r="S2400" s="91" t="s">
        <v>28779</v>
      </c>
      <c r="U2400"/>
      <c r="W2400" s="91"/>
    </row>
    <row r="2401" spans="1:23" ht="23.25" hidden="1">
      <c r="A2401" s="16">
        <v>42211</v>
      </c>
      <c r="B2401" s="208" t="s">
        <v>15137</v>
      </c>
      <c r="C2401" s="217" t="s">
        <v>15211</v>
      </c>
      <c r="D2401" s="217" t="s">
        <v>992</v>
      </c>
      <c r="E2401" s="217" t="s">
        <v>269</v>
      </c>
      <c r="F2401" s="217">
        <v>458873504</v>
      </c>
      <c r="G2401" s="217">
        <v>0</v>
      </c>
      <c r="H2401" s="217" t="s">
        <v>15303</v>
      </c>
      <c r="I2401" s="253" t="s">
        <v>2</v>
      </c>
      <c r="J2401" s="230" t="s">
        <v>15342</v>
      </c>
      <c r="K2401" s="215">
        <v>42204.666666666664</v>
      </c>
      <c r="L2401" s="239">
        <v>11944.063819999999</v>
      </c>
      <c r="M2401" s="240" t="s">
        <v>15396</v>
      </c>
      <c r="N2401">
        <v>66</v>
      </c>
      <c r="Q2401" s="91" t="s">
        <v>18809</v>
      </c>
      <c r="R2401" t="s">
        <v>27520</v>
      </c>
      <c r="S2401" s="91" t="s">
        <v>28780</v>
      </c>
      <c r="U2401"/>
      <c r="W2401" s="91"/>
    </row>
    <row r="2402" spans="1:23" ht="23.25" hidden="1">
      <c r="A2402" s="16">
        <v>42211</v>
      </c>
      <c r="B2402" s="208" t="s">
        <v>15138</v>
      </c>
      <c r="C2402" s="217" t="s">
        <v>15212</v>
      </c>
      <c r="D2402" s="217" t="s">
        <v>1261</v>
      </c>
      <c r="E2402" s="217" t="s">
        <v>1262</v>
      </c>
      <c r="F2402" s="217" t="s">
        <v>15304</v>
      </c>
      <c r="G2402" s="217">
        <v>0</v>
      </c>
      <c r="H2402" s="217">
        <v>9999952705</v>
      </c>
      <c r="I2402" s="253" t="s">
        <v>2</v>
      </c>
      <c r="J2402" s="230" t="s">
        <v>15343</v>
      </c>
      <c r="K2402" s="215">
        <v>42210</v>
      </c>
      <c r="L2402" s="239">
        <v>22701.919014999999</v>
      </c>
      <c r="M2402" s="240" t="s">
        <v>15397</v>
      </c>
      <c r="N2402">
        <v>66</v>
      </c>
      <c r="P2402" t="s">
        <v>28374</v>
      </c>
      <c r="Q2402" s="91" t="s">
        <v>18810</v>
      </c>
      <c r="R2402"/>
      <c r="S2402" s="91"/>
      <c r="U2402"/>
      <c r="W2402" s="91"/>
    </row>
    <row r="2403" spans="1:23" ht="23.25" hidden="1">
      <c r="A2403" s="16">
        <v>42211</v>
      </c>
      <c r="B2403" s="208" t="s">
        <v>15139</v>
      </c>
      <c r="C2403" s="217" t="s">
        <v>15213</v>
      </c>
      <c r="D2403" s="217" t="s">
        <v>5373</v>
      </c>
      <c r="E2403" s="217" t="s">
        <v>269</v>
      </c>
      <c r="F2403" s="217" t="s">
        <v>15305</v>
      </c>
      <c r="G2403" s="217">
        <v>6591805664</v>
      </c>
      <c r="H2403" s="217">
        <v>9083347067</v>
      </c>
      <c r="I2403" s="253" t="s">
        <v>2</v>
      </c>
      <c r="J2403" s="230" t="s">
        <v>15344</v>
      </c>
      <c r="K2403" s="215">
        <v>42193.666666666664</v>
      </c>
      <c r="L2403" s="239">
        <v>22244.478102499997</v>
      </c>
      <c r="M2403" s="240" t="s">
        <v>15398</v>
      </c>
      <c r="N2403">
        <v>66</v>
      </c>
      <c r="Q2403" s="91" t="s">
        <v>18811</v>
      </c>
      <c r="R2403" t="s">
        <v>27520</v>
      </c>
      <c r="S2403" s="91" t="s">
        <v>28781</v>
      </c>
      <c r="U2403"/>
      <c r="W2403" s="91"/>
    </row>
    <row r="2404" spans="1:23" ht="34.5" hidden="1">
      <c r="A2404" s="16">
        <v>42211</v>
      </c>
      <c r="B2404" s="208" t="s">
        <v>15140</v>
      </c>
      <c r="C2404" s="217" t="s">
        <v>15214</v>
      </c>
      <c r="D2404" s="217" t="s">
        <v>15215</v>
      </c>
      <c r="E2404" s="217" t="s">
        <v>15216</v>
      </c>
      <c r="F2404" s="217">
        <v>446004313</v>
      </c>
      <c r="G2404" s="217">
        <v>0</v>
      </c>
      <c r="H2404" s="217">
        <v>0</v>
      </c>
      <c r="I2404" s="253" t="s">
        <v>2</v>
      </c>
      <c r="J2404" s="230" t="s">
        <v>15345</v>
      </c>
      <c r="K2404" s="215">
        <v>42201.666666666664</v>
      </c>
      <c r="L2404" s="239">
        <v>14097.056775000001</v>
      </c>
      <c r="M2404" s="240" t="s">
        <v>15399</v>
      </c>
      <c r="N2404">
        <v>66</v>
      </c>
      <c r="Q2404" s="91" t="s">
        <v>18812</v>
      </c>
      <c r="R2404" t="s">
        <v>27520</v>
      </c>
      <c r="S2404" s="91" t="s">
        <v>28782</v>
      </c>
      <c r="U2404"/>
      <c r="W2404" s="91"/>
    </row>
    <row r="2405" spans="1:23" ht="23.25" hidden="1">
      <c r="A2405" s="16">
        <v>42211</v>
      </c>
      <c r="B2405" s="208" t="s">
        <v>15141</v>
      </c>
      <c r="C2405" s="217" t="s">
        <v>15217</v>
      </c>
      <c r="D2405" s="217" t="s">
        <v>15218</v>
      </c>
      <c r="E2405" s="217" t="s">
        <v>15219</v>
      </c>
      <c r="F2405" s="217">
        <v>9159487582</v>
      </c>
      <c r="G2405" s="217">
        <v>0</v>
      </c>
      <c r="H2405" s="217">
        <v>9177346818</v>
      </c>
      <c r="I2405" s="253" t="s">
        <v>2</v>
      </c>
      <c r="J2405" s="230" t="s">
        <v>15346</v>
      </c>
      <c r="K2405" s="215">
        <v>42209.666666666664</v>
      </c>
      <c r="L2405" s="239">
        <v>10951.290972500001</v>
      </c>
      <c r="M2405" s="240" t="s">
        <v>15400</v>
      </c>
      <c r="N2405">
        <v>66</v>
      </c>
      <c r="Q2405" s="91" t="s">
        <v>18813</v>
      </c>
      <c r="R2405" t="s">
        <v>27520</v>
      </c>
      <c r="S2405" s="91" t="s">
        <v>28783</v>
      </c>
      <c r="U2405"/>
      <c r="W2405" s="91"/>
    </row>
    <row r="2406" spans="1:23" ht="23.25" hidden="1">
      <c r="A2406" s="16">
        <v>42211</v>
      </c>
      <c r="B2406" s="208" t="s">
        <v>15142</v>
      </c>
      <c r="C2406" s="217" t="s">
        <v>15220</v>
      </c>
      <c r="D2406" s="217" t="s">
        <v>14511</v>
      </c>
      <c r="E2406" s="217" t="s">
        <v>339</v>
      </c>
      <c r="F2406" s="217" t="s">
        <v>15306</v>
      </c>
      <c r="G2406" s="217">
        <v>0</v>
      </c>
      <c r="H2406" s="217">
        <v>9192378788</v>
      </c>
      <c r="I2406" s="253" t="s">
        <v>2</v>
      </c>
      <c r="J2406" s="230" t="s">
        <v>15347</v>
      </c>
      <c r="K2406" s="215">
        <v>42208</v>
      </c>
      <c r="L2406" s="239">
        <v>20879.68288</v>
      </c>
      <c r="M2406" s="240" t="s">
        <v>15401</v>
      </c>
      <c r="N2406">
        <v>66</v>
      </c>
      <c r="Q2406" s="91" t="s">
        <v>18814</v>
      </c>
      <c r="R2406" t="s">
        <v>27520</v>
      </c>
      <c r="S2406" s="91" t="s">
        <v>28784</v>
      </c>
      <c r="U2406"/>
      <c r="W2406" s="91"/>
    </row>
    <row r="2407" spans="1:23" ht="23.25" hidden="1">
      <c r="A2407" s="16">
        <v>42211</v>
      </c>
      <c r="B2407" s="208" t="s">
        <v>15143</v>
      </c>
      <c r="C2407" s="217" t="s">
        <v>15221</v>
      </c>
      <c r="D2407" s="217" t="s">
        <v>468</v>
      </c>
      <c r="E2407" s="217" t="s">
        <v>15222</v>
      </c>
      <c r="F2407" s="217">
        <v>459824410</v>
      </c>
      <c r="G2407" s="217">
        <v>0</v>
      </c>
      <c r="H2407" s="217" t="s">
        <v>15307</v>
      </c>
      <c r="I2407" s="253" t="s">
        <v>2</v>
      </c>
      <c r="J2407" s="230" t="s">
        <v>15348</v>
      </c>
      <c r="K2407" s="215">
        <v>42210</v>
      </c>
      <c r="L2407" s="239">
        <v>15045.591614999998</v>
      </c>
      <c r="M2407" s="240" t="s">
        <v>15402</v>
      </c>
      <c r="N2407">
        <v>66</v>
      </c>
      <c r="Q2407" s="91" t="s">
        <v>18815</v>
      </c>
      <c r="R2407" t="s">
        <v>27520</v>
      </c>
      <c r="S2407" s="91" t="s">
        <v>28785</v>
      </c>
      <c r="U2407"/>
      <c r="W2407" s="91"/>
    </row>
    <row r="2408" spans="1:23" ht="23.25" hidden="1">
      <c r="A2408" s="16">
        <v>42211</v>
      </c>
      <c r="B2408" s="208" t="s">
        <v>15144</v>
      </c>
      <c r="C2408" s="217" t="s">
        <v>15223</v>
      </c>
      <c r="D2408" s="217" t="s">
        <v>505</v>
      </c>
      <c r="E2408" s="217" t="s">
        <v>143</v>
      </c>
      <c r="F2408" s="217" t="s">
        <v>15308</v>
      </c>
      <c r="G2408" s="217">
        <v>0</v>
      </c>
      <c r="H2408" s="217">
        <v>9189653431</v>
      </c>
      <c r="I2408" s="253" t="s">
        <v>2</v>
      </c>
      <c r="J2408" s="230" t="s">
        <v>15349</v>
      </c>
      <c r="K2408" s="215">
        <v>42200.666666666664</v>
      </c>
      <c r="L2408" s="239">
        <v>17198.532487500001</v>
      </c>
      <c r="M2408" s="240" t="s">
        <v>15403</v>
      </c>
      <c r="N2408">
        <v>66</v>
      </c>
      <c r="Q2408" s="91" t="s">
        <v>18816</v>
      </c>
      <c r="R2408" t="s">
        <v>27520</v>
      </c>
      <c r="S2408" s="91" t="s">
        <v>28786</v>
      </c>
      <c r="U2408"/>
      <c r="W2408" s="91"/>
    </row>
    <row r="2409" spans="1:23" ht="34.5" hidden="1">
      <c r="A2409" s="16">
        <v>42211</v>
      </c>
      <c r="B2409" s="208" t="s">
        <v>15145</v>
      </c>
      <c r="C2409" s="217" t="s">
        <v>15224</v>
      </c>
      <c r="D2409" s="217" t="s">
        <v>15225</v>
      </c>
      <c r="E2409" s="217" t="s">
        <v>269</v>
      </c>
      <c r="F2409" s="217">
        <v>3222359</v>
      </c>
      <c r="G2409" s="217">
        <v>0</v>
      </c>
      <c r="H2409" s="217">
        <v>9074502528</v>
      </c>
      <c r="I2409" s="253" t="s">
        <v>2</v>
      </c>
      <c r="J2409" s="230" t="s">
        <v>15350</v>
      </c>
      <c r="K2409" s="215">
        <v>42216.666666666664</v>
      </c>
      <c r="L2409" s="239">
        <v>16804.056292500001</v>
      </c>
      <c r="M2409" s="240" t="s">
        <v>15404</v>
      </c>
      <c r="N2409">
        <v>66</v>
      </c>
      <c r="Q2409" s="91" t="s">
        <v>18817</v>
      </c>
      <c r="R2409" t="s">
        <v>27520</v>
      </c>
      <c r="S2409" s="91" t="s">
        <v>28787</v>
      </c>
      <c r="U2409"/>
      <c r="W2409" s="91"/>
    </row>
    <row r="2410" spans="1:23" ht="23.25" hidden="1">
      <c r="A2410" s="16">
        <v>42211</v>
      </c>
      <c r="B2410" s="208" t="s">
        <v>15146</v>
      </c>
      <c r="C2410" s="217" t="s">
        <v>15226</v>
      </c>
      <c r="D2410" s="217" t="s">
        <v>1035</v>
      </c>
      <c r="E2410" s="217" t="s">
        <v>253</v>
      </c>
      <c r="F2410" s="217">
        <v>786827556</v>
      </c>
      <c r="G2410" s="217">
        <v>0</v>
      </c>
      <c r="H2410" s="217">
        <v>9175742222</v>
      </c>
      <c r="I2410" s="253" t="s">
        <v>2</v>
      </c>
      <c r="J2410" s="230" t="s">
        <v>15351</v>
      </c>
      <c r="K2410" s="215">
        <v>42216</v>
      </c>
      <c r="L2410" s="239">
        <v>18400.24957</v>
      </c>
      <c r="M2410" s="240" t="s">
        <v>15405</v>
      </c>
      <c r="N2410">
        <v>66</v>
      </c>
      <c r="P2410" t="s">
        <v>28374</v>
      </c>
      <c r="Q2410" s="91" t="s">
        <v>18818</v>
      </c>
      <c r="R2410"/>
      <c r="S2410" s="91"/>
      <c r="U2410"/>
      <c r="W2410" s="91"/>
    </row>
    <row r="2411" spans="1:23" s="185" customFormat="1" ht="23.25" hidden="1">
      <c r="A2411" s="176">
        <v>42211</v>
      </c>
      <c r="B2411" s="661" t="s">
        <v>15147</v>
      </c>
      <c r="C2411" s="662" t="s">
        <v>15227</v>
      </c>
      <c r="D2411" s="662" t="s">
        <v>15228</v>
      </c>
      <c r="E2411" s="662" t="s">
        <v>629</v>
      </c>
      <c r="F2411" s="662">
        <v>0</v>
      </c>
      <c r="G2411" s="662">
        <v>0</v>
      </c>
      <c r="H2411" s="662">
        <v>9216751572</v>
      </c>
      <c r="I2411" s="663" t="s">
        <v>2</v>
      </c>
      <c r="J2411" s="663" t="s">
        <v>14679</v>
      </c>
      <c r="K2411" s="664">
        <v>42213</v>
      </c>
      <c r="L2411" s="665">
        <v>13959.7610425</v>
      </c>
      <c r="M2411" s="666" t="s">
        <v>15406</v>
      </c>
      <c r="N2411" s="185">
        <v>66</v>
      </c>
      <c r="Q2411" s="140" t="s">
        <v>18819</v>
      </c>
      <c r="S2411" s="140" t="s">
        <v>29499</v>
      </c>
      <c r="T2411" s="185" t="s">
        <v>28621</v>
      </c>
      <c r="W2411" s="140"/>
    </row>
    <row r="2412" spans="1:23" ht="34.5" hidden="1">
      <c r="A2412" s="16">
        <v>42211</v>
      </c>
      <c r="B2412" s="208" t="s">
        <v>15148</v>
      </c>
      <c r="C2412" s="217" t="s">
        <v>15229</v>
      </c>
      <c r="D2412" s="217" t="s">
        <v>15230</v>
      </c>
      <c r="E2412" s="217" t="s">
        <v>269</v>
      </c>
      <c r="F2412" s="217">
        <v>458606173</v>
      </c>
      <c r="G2412" s="217">
        <v>0</v>
      </c>
      <c r="H2412" s="217">
        <v>9064733007</v>
      </c>
      <c r="I2412" s="253" t="s">
        <v>2</v>
      </c>
      <c r="J2412" s="230" t="s">
        <v>15352</v>
      </c>
      <c r="K2412" s="215">
        <v>42188</v>
      </c>
      <c r="L2412" s="239">
        <v>27297.9162</v>
      </c>
      <c r="M2412" s="240" t="s">
        <v>15407</v>
      </c>
      <c r="N2412">
        <v>66</v>
      </c>
      <c r="Q2412" s="91" t="s">
        <v>18820</v>
      </c>
      <c r="R2412" t="s">
        <v>27520</v>
      </c>
      <c r="S2412" s="91" t="s">
        <v>28788</v>
      </c>
      <c r="U2412"/>
      <c r="W2412" s="91"/>
    </row>
    <row r="2413" spans="1:23" ht="23.25" hidden="1">
      <c r="A2413" s="16">
        <v>42211</v>
      </c>
      <c r="B2413" s="208" t="s">
        <v>15149</v>
      </c>
      <c r="C2413" s="217" t="s">
        <v>15231</v>
      </c>
      <c r="D2413" s="217" t="s">
        <v>15232</v>
      </c>
      <c r="E2413" s="217" t="s">
        <v>477</v>
      </c>
      <c r="F2413" s="217">
        <v>9165021000</v>
      </c>
      <c r="G2413" s="217">
        <v>0</v>
      </c>
      <c r="H2413" s="217">
        <v>9165021000</v>
      </c>
      <c r="I2413" s="253" t="s">
        <v>2</v>
      </c>
      <c r="J2413" s="230" t="s">
        <v>15353</v>
      </c>
      <c r="K2413" s="215">
        <v>42208.666666666664</v>
      </c>
      <c r="L2413" s="239">
        <v>10697.62696</v>
      </c>
      <c r="M2413" s="240" t="s">
        <v>15408</v>
      </c>
      <c r="N2413">
        <v>66</v>
      </c>
      <c r="Q2413" s="91" t="s">
        <v>18821</v>
      </c>
      <c r="R2413" t="s">
        <v>27520</v>
      </c>
      <c r="S2413" s="91" t="s">
        <v>28789</v>
      </c>
      <c r="U2413"/>
      <c r="W2413" s="91"/>
    </row>
    <row r="2414" spans="1:23" ht="23.25" hidden="1">
      <c r="A2414" s="16">
        <v>42211</v>
      </c>
      <c r="B2414" s="208" t="s">
        <v>15150</v>
      </c>
      <c r="C2414" s="217" t="s">
        <v>15233</v>
      </c>
      <c r="D2414" s="217" t="s">
        <v>15234</v>
      </c>
      <c r="E2414" s="217" t="s">
        <v>15235</v>
      </c>
      <c r="F2414" s="217">
        <v>0</v>
      </c>
      <c r="G2414" s="217">
        <v>0</v>
      </c>
      <c r="H2414" s="217">
        <v>9126305359</v>
      </c>
      <c r="I2414" s="253" t="s">
        <v>2</v>
      </c>
      <c r="J2414" s="230" t="s">
        <v>14650</v>
      </c>
      <c r="K2414" s="215">
        <v>42216</v>
      </c>
      <c r="L2414" s="239">
        <v>15277.48141</v>
      </c>
      <c r="M2414" s="240" t="s">
        <v>15409</v>
      </c>
      <c r="N2414">
        <v>66</v>
      </c>
      <c r="Q2414" s="91" t="s">
        <v>18822</v>
      </c>
      <c r="R2414" t="s">
        <v>27520</v>
      </c>
      <c r="S2414" s="91" t="s">
        <v>28790</v>
      </c>
      <c r="U2414"/>
      <c r="W2414" s="91"/>
    </row>
    <row r="2415" spans="1:23" ht="34.5" hidden="1">
      <c r="A2415" s="16">
        <v>42211</v>
      </c>
      <c r="B2415" s="208" t="s">
        <v>15151</v>
      </c>
      <c r="C2415" s="217" t="s">
        <v>15236</v>
      </c>
      <c r="D2415" s="217" t="s">
        <v>14458</v>
      </c>
      <c r="E2415" s="217" t="s">
        <v>143</v>
      </c>
      <c r="F2415" s="217">
        <v>9196228132</v>
      </c>
      <c r="G2415" s="217">
        <v>0</v>
      </c>
      <c r="H2415" s="217">
        <v>9275406763</v>
      </c>
      <c r="I2415" s="253" t="s">
        <v>2</v>
      </c>
      <c r="J2415" s="230" t="s">
        <v>15354</v>
      </c>
      <c r="K2415" s="215">
        <v>42216.666666666664</v>
      </c>
      <c r="L2415" s="239">
        <v>16796.898042500001</v>
      </c>
      <c r="M2415" s="240" t="s">
        <v>15410</v>
      </c>
      <c r="N2415">
        <v>66</v>
      </c>
      <c r="Q2415" s="91" t="s">
        <v>18823</v>
      </c>
      <c r="R2415" t="s">
        <v>27520</v>
      </c>
      <c r="S2415" s="91" t="s">
        <v>28791</v>
      </c>
      <c r="U2415"/>
      <c r="W2415" s="91"/>
    </row>
    <row r="2416" spans="1:23" ht="45.75" hidden="1">
      <c r="A2416" s="16">
        <v>42211</v>
      </c>
      <c r="B2416" s="208" t="s">
        <v>15152</v>
      </c>
      <c r="C2416" s="217" t="s">
        <v>15237</v>
      </c>
      <c r="D2416" s="217" t="s">
        <v>1035</v>
      </c>
      <c r="E2416" s="217" t="s">
        <v>514</v>
      </c>
      <c r="F2416" s="217">
        <v>0</v>
      </c>
      <c r="G2416" s="217">
        <v>0</v>
      </c>
      <c r="H2416" s="217">
        <v>9175781490</v>
      </c>
      <c r="I2416" s="253" t="s">
        <v>2</v>
      </c>
      <c r="J2416" s="230" t="s">
        <v>15355</v>
      </c>
      <c r="K2416" s="215">
        <v>42209.666666666664</v>
      </c>
      <c r="L2416" s="239">
        <v>18637.692047500001</v>
      </c>
      <c r="M2416" s="240" t="s">
        <v>15411</v>
      </c>
      <c r="N2416">
        <v>66</v>
      </c>
      <c r="Q2416" s="91" t="s">
        <v>18824</v>
      </c>
      <c r="R2416" t="s">
        <v>27520</v>
      </c>
      <c r="S2416" s="91" t="s">
        <v>28792</v>
      </c>
      <c r="U2416"/>
      <c r="W2416" s="91"/>
    </row>
    <row r="2417" spans="1:23" ht="23.25" hidden="1">
      <c r="A2417" s="16">
        <v>42211</v>
      </c>
      <c r="B2417" s="208" t="s">
        <v>15153</v>
      </c>
      <c r="C2417" s="217" t="s">
        <v>15238</v>
      </c>
      <c r="D2417" s="217" t="s">
        <v>15239</v>
      </c>
      <c r="E2417" s="217" t="s">
        <v>477</v>
      </c>
      <c r="F2417" s="217">
        <v>0</v>
      </c>
      <c r="G2417" s="217">
        <v>0</v>
      </c>
      <c r="H2417" s="217">
        <v>9215799268</v>
      </c>
      <c r="I2417" s="253" t="s">
        <v>2</v>
      </c>
      <c r="J2417" s="230" t="s">
        <v>15356</v>
      </c>
      <c r="K2417" s="215">
        <v>42188.666666666664</v>
      </c>
      <c r="L2417" s="239">
        <v>17485.958135000001</v>
      </c>
      <c r="M2417" s="240" t="s">
        <v>15412</v>
      </c>
      <c r="N2417">
        <v>66</v>
      </c>
      <c r="Q2417" s="91" t="s">
        <v>18825</v>
      </c>
      <c r="R2417" t="s">
        <v>27520</v>
      </c>
      <c r="S2417" s="91" t="s">
        <v>28793</v>
      </c>
      <c r="U2417"/>
      <c r="W2417" s="91"/>
    </row>
    <row r="2418" spans="1:23" ht="45.75" hidden="1">
      <c r="A2418" s="16">
        <v>42211</v>
      </c>
      <c r="B2418" s="208" t="s">
        <v>15154</v>
      </c>
      <c r="C2418" s="217" t="s">
        <v>15240</v>
      </c>
      <c r="D2418" s="217" t="s">
        <v>0</v>
      </c>
      <c r="E2418" s="217" t="s">
        <v>14593</v>
      </c>
      <c r="F2418" s="217">
        <v>4421400</v>
      </c>
      <c r="G2418" s="217">
        <v>88634871919</v>
      </c>
      <c r="H2418" s="217">
        <v>9158723435</v>
      </c>
      <c r="I2418" s="253" t="s">
        <v>2</v>
      </c>
      <c r="J2418" s="230" t="s">
        <v>15357</v>
      </c>
      <c r="K2418" s="215">
        <v>42194.666666666664</v>
      </c>
      <c r="L2418" s="239">
        <v>13300.443752499999</v>
      </c>
      <c r="M2418" s="240" t="s">
        <v>15413</v>
      </c>
      <c r="N2418">
        <v>66</v>
      </c>
      <c r="Q2418" s="91" t="s">
        <v>18826</v>
      </c>
      <c r="R2418" t="s">
        <v>27520</v>
      </c>
      <c r="S2418" s="91" t="s">
        <v>28794</v>
      </c>
      <c r="U2418"/>
      <c r="W2418" s="91"/>
    </row>
    <row r="2419" spans="1:23" ht="34.5" hidden="1">
      <c r="A2419" s="16">
        <v>42211</v>
      </c>
      <c r="B2419" s="208" t="s">
        <v>15155</v>
      </c>
      <c r="C2419" s="217" t="s">
        <v>15241</v>
      </c>
      <c r="D2419" s="217" t="s">
        <v>40</v>
      </c>
      <c r="E2419" s="217" t="s">
        <v>477</v>
      </c>
      <c r="F2419" s="217" t="s">
        <v>15309</v>
      </c>
      <c r="G2419" s="217">
        <v>445114020</v>
      </c>
      <c r="H2419" s="217" t="s">
        <v>15310</v>
      </c>
      <c r="I2419" s="253" t="s">
        <v>2</v>
      </c>
      <c r="J2419" s="230" t="s">
        <v>15358</v>
      </c>
      <c r="K2419" s="215">
        <v>42208</v>
      </c>
      <c r="L2419" s="239">
        <v>10034.743845000001</v>
      </c>
      <c r="M2419" s="240" t="s">
        <v>15414</v>
      </c>
      <c r="N2419">
        <v>66</v>
      </c>
      <c r="Q2419" s="91" t="s">
        <v>18827</v>
      </c>
      <c r="R2419" t="s">
        <v>27520</v>
      </c>
      <c r="S2419" s="91" t="s">
        <v>28795</v>
      </c>
      <c r="U2419"/>
      <c r="W2419" s="91"/>
    </row>
    <row r="2420" spans="1:23" ht="23.25" hidden="1">
      <c r="A2420" s="16">
        <v>42211</v>
      </c>
      <c r="B2420" s="208" t="s">
        <v>15156</v>
      </c>
      <c r="C2420" s="217" t="s">
        <v>5406</v>
      </c>
      <c r="D2420" s="217" t="s">
        <v>15242</v>
      </c>
      <c r="E2420" s="217" t="s">
        <v>15243</v>
      </c>
      <c r="F2420" s="217">
        <v>9275797323</v>
      </c>
      <c r="G2420" s="217">
        <v>971507129287</v>
      </c>
      <c r="H2420" s="217" t="s">
        <v>15311</v>
      </c>
      <c r="I2420" s="253" t="s">
        <v>2</v>
      </c>
      <c r="J2420" s="230" t="s">
        <v>15359</v>
      </c>
      <c r="K2420" s="215">
        <v>42203</v>
      </c>
      <c r="L2420" s="239">
        <v>32888.215497500001</v>
      </c>
      <c r="M2420" s="240" t="s">
        <v>15415</v>
      </c>
      <c r="N2420">
        <v>66</v>
      </c>
      <c r="Q2420" s="91" t="s">
        <v>23658</v>
      </c>
      <c r="R2420" t="s">
        <v>27520</v>
      </c>
      <c r="S2420" s="91" t="s">
        <v>28796</v>
      </c>
      <c r="U2420"/>
      <c r="W2420" s="91"/>
    </row>
    <row r="2421" spans="1:23" ht="23.25" hidden="1">
      <c r="A2421" s="16">
        <v>42211</v>
      </c>
      <c r="B2421" s="208" t="s">
        <v>15157</v>
      </c>
      <c r="C2421" s="217" t="s">
        <v>15244</v>
      </c>
      <c r="D2421" s="217" t="s">
        <v>15245</v>
      </c>
      <c r="E2421" s="217" t="s">
        <v>15246</v>
      </c>
      <c r="F2421" s="217">
        <v>0</v>
      </c>
      <c r="G2421" s="217">
        <v>0</v>
      </c>
      <c r="H2421" s="217" t="s">
        <v>15312</v>
      </c>
      <c r="I2421" s="253" t="s">
        <v>2</v>
      </c>
      <c r="J2421" s="230" t="s">
        <v>14644</v>
      </c>
      <c r="K2421" s="215">
        <v>42215</v>
      </c>
      <c r="L2421" s="239">
        <v>12054.590619999999</v>
      </c>
      <c r="M2421" s="240" t="s">
        <v>15416</v>
      </c>
      <c r="N2421">
        <v>66</v>
      </c>
      <c r="Q2421" s="91" t="s">
        <v>23659</v>
      </c>
      <c r="R2421" t="s">
        <v>27520</v>
      </c>
      <c r="S2421" s="91" t="s">
        <v>28797</v>
      </c>
      <c r="U2421"/>
      <c r="W2421" s="91"/>
    </row>
    <row r="2422" spans="1:23" ht="23.25" hidden="1">
      <c r="A2422" s="16">
        <v>42211</v>
      </c>
      <c r="B2422" s="208" t="s">
        <v>15158</v>
      </c>
      <c r="C2422" s="217" t="s">
        <v>15247</v>
      </c>
      <c r="D2422" s="217" t="s">
        <v>0</v>
      </c>
      <c r="E2422" s="217" t="s">
        <v>199</v>
      </c>
      <c r="F2422" s="217" t="s">
        <v>15313</v>
      </c>
      <c r="G2422" s="217" t="s">
        <v>15314</v>
      </c>
      <c r="H2422" s="217">
        <v>9209064778</v>
      </c>
      <c r="I2422" s="253" t="s">
        <v>2</v>
      </c>
      <c r="J2422" s="230" t="s">
        <v>15360</v>
      </c>
      <c r="K2422" s="215">
        <v>42195</v>
      </c>
      <c r="L2422" s="239">
        <v>24754.5</v>
      </c>
      <c r="M2422" s="240" t="s">
        <v>15417</v>
      </c>
      <c r="N2422">
        <v>66</v>
      </c>
      <c r="Q2422" s="91" t="s">
        <v>18828</v>
      </c>
      <c r="R2422" t="s">
        <v>27520</v>
      </c>
      <c r="S2422" s="91" t="s">
        <v>28798</v>
      </c>
      <c r="U2422"/>
      <c r="W2422" s="91"/>
    </row>
    <row r="2423" spans="1:23" ht="34.5" hidden="1">
      <c r="A2423" s="16">
        <v>42211</v>
      </c>
      <c r="B2423" s="208" t="s">
        <v>15159</v>
      </c>
      <c r="C2423" s="217" t="s">
        <v>15248</v>
      </c>
      <c r="D2423" s="217" t="s">
        <v>14344</v>
      </c>
      <c r="E2423" s="217" t="s">
        <v>269</v>
      </c>
      <c r="F2423" s="217" t="s">
        <v>15315</v>
      </c>
      <c r="G2423" s="217">
        <v>0</v>
      </c>
      <c r="H2423" s="217" t="s">
        <v>15316</v>
      </c>
      <c r="I2423" s="253" t="s">
        <v>2</v>
      </c>
      <c r="J2423" s="230" t="s">
        <v>15361</v>
      </c>
      <c r="K2423" s="215">
        <v>42196.666666666664</v>
      </c>
      <c r="L2423" s="239">
        <v>17923.515820000001</v>
      </c>
      <c r="M2423" s="240" t="s">
        <v>15418</v>
      </c>
      <c r="N2423">
        <v>66</v>
      </c>
      <c r="Q2423" s="91" t="s">
        <v>18829</v>
      </c>
      <c r="R2423" t="s">
        <v>27520</v>
      </c>
      <c r="S2423" s="91" t="s">
        <v>28799</v>
      </c>
      <c r="U2423"/>
      <c r="W2423" s="91"/>
    </row>
    <row r="2424" spans="1:23" ht="23.25" hidden="1">
      <c r="A2424" s="16">
        <v>42211</v>
      </c>
      <c r="B2424" s="208" t="s">
        <v>15160</v>
      </c>
      <c r="C2424" s="217" t="s">
        <v>15249</v>
      </c>
      <c r="D2424" s="217" t="s">
        <v>14257</v>
      </c>
      <c r="E2424" s="217" t="s">
        <v>15250</v>
      </c>
      <c r="F2424" s="217">
        <v>9076764532</v>
      </c>
      <c r="G2424" s="217">
        <v>0</v>
      </c>
      <c r="H2424" s="217">
        <v>91567700389</v>
      </c>
      <c r="I2424" s="253" t="s">
        <v>2</v>
      </c>
      <c r="J2424" s="230" t="s">
        <v>15362</v>
      </c>
      <c r="K2424" s="215">
        <v>42215</v>
      </c>
      <c r="L2424" s="239">
        <v>12287.3332575</v>
      </c>
      <c r="M2424" s="240" t="s">
        <v>15419</v>
      </c>
      <c r="N2424">
        <v>66</v>
      </c>
      <c r="Q2424" s="91" t="s">
        <v>23660</v>
      </c>
      <c r="R2424" t="s">
        <v>27520</v>
      </c>
      <c r="S2424" s="91" t="s">
        <v>28800</v>
      </c>
      <c r="U2424"/>
      <c r="W2424" s="91"/>
    </row>
    <row r="2425" spans="1:23" ht="23.25" hidden="1">
      <c r="A2425" s="16">
        <v>42211</v>
      </c>
      <c r="B2425" s="208" t="s">
        <v>15161</v>
      </c>
      <c r="C2425" s="217" t="s">
        <v>15251</v>
      </c>
      <c r="D2425" s="217" t="s">
        <v>15252</v>
      </c>
      <c r="E2425" s="217" t="s">
        <v>979</v>
      </c>
      <c r="F2425" s="217">
        <v>786428169</v>
      </c>
      <c r="G2425" s="217">
        <v>786428169</v>
      </c>
      <c r="H2425" s="217" t="s">
        <v>15317</v>
      </c>
      <c r="I2425" s="253" t="s">
        <v>2</v>
      </c>
      <c r="J2425" s="230" t="s">
        <v>15363</v>
      </c>
      <c r="K2425" s="215">
        <v>42203.666666666664</v>
      </c>
      <c r="L2425" s="239">
        <v>20968.527744999999</v>
      </c>
      <c r="M2425" s="240" t="s">
        <v>15420</v>
      </c>
      <c r="N2425">
        <v>66</v>
      </c>
      <c r="P2425" t="s">
        <v>28627</v>
      </c>
      <c r="Q2425" s="91" t="s">
        <v>23661</v>
      </c>
      <c r="R2425"/>
      <c r="S2425" s="91"/>
      <c r="U2425"/>
      <c r="W2425" s="91"/>
    </row>
    <row r="2426" spans="1:23" ht="23.25" hidden="1">
      <c r="A2426" s="16">
        <v>42211</v>
      </c>
      <c r="B2426" s="208" t="s">
        <v>15162</v>
      </c>
      <c r="C2426" s="217" t="s">
        <v>15253</v>
      </c>
      <c r="D2426" s="217" t="s">
        <v>1035</v>
      </c>
      <c r="E2426" s="217" t="s">
        <v>253</v>
      </c>
      <c r="F2426" s="217">
        <v>9279226286</v>
      </c>
      <c r="G2426" s="217">
        <v>0</v>
      </c>
      <c r="H2426" s="217">
        <v>9053960104</v>
      </c>
      <c r="I2426" s="253" t="s">
        <v>2</v>
      </c>
      <c r="J2426" s="230" t="s">
        <v>14644</v>
      </c>
      <c r="K2426" s="215">
        <v>42215</v>
      </c>
      <c r="L2426" s="239">
        <v>12959.314</v>
      </c>
      <c r="M2426" s="240" t="s">
        <v>15421</v>
      </c>
      <c r="N2426">
        <v>66</v>
      </c>
      <c r="Q2426" s="91" t="s">
        <v>23662</v>
      </c>
      <c r="R2426" t="s">
        <v>27520</v>
      </c>
      <c r="S2426" s="91" t="s">
        <v>28801</v>
      </c>
      <c r="U2426"/>
    </row>
    <row r="2427" spans="1:23" ht="45.75" hidden="1">
      <c r="A2427" s="16">
        <v>42211</v>
      </c>
      <c r="B2427" s="208" t="s">
        <v>15163</v>
      </c>
      <c r="C2427" s="217" t="s">
        <v>15254</v>
      </c>
      <c r="D2427" s="217" t="s">
        <v>15255</v>
      </c>
      <c r="E2427" s="217" t="s">
        <v>477</v>
      </c>
      <c r="F2427" s="217">
        <v>4647117</v>
      </c>
      <c r="G2427" s="217">
        <v>444647117</v>
      </c>
      <c r="H2427" s="217">
        <v>9209267807</v>
      </c>
      <c r="I2427" s="253" t="s">
        <v>2</v>
      </c>
      <c r="J2427" s="230" t="s">
        <v>15364</v>
      </c>
      <c r="K2427" s="215">
        <v>42203.666666666664</v>
      </c>
      <c r="L2427" s="239">
        <v>21182.341195000001</v>
      </c>
      <c r="M2427" s="240" t="s">
        <v>15422</v>
      </c>
      <c r="N2427">
        <v>66</v>
      </c>
      <c r="P2427" t="s">
        <v>28374</v>
      </c>
      <c r="Q2427" s="91" t="s">
        <v>23663</v>
      </c>
      <c r="R2427"/>
      <c r="S2427" s="91"/>
      <c r="U2427"/>
    </row>
    <row r="2428" spans="1:23" ht="34.5" hidden="1">
      <c r="A2428" s="16">
        <v>42211</v>
      </c>
      <c r="B2428" s="208" t="s">
        <v>15164</v>
      </c>
      <c r="C2428" s="217" t="s">
        <v>15256</v>
      </c>
      <c r="D2428" s="217" t="s">
        <v>992</v>
      </c>
      <c r="E2428" s="217" t="s">
        <v>269</v>
      </c>
      <c r="F2428" s="217">
        <v>458922461</v>
      </c>
      <c r="G2428" s="217">
        <v>458922461</v>
      </c>
      <c r="H2428" s="217">
        <v>9175561502</v>
      </c>
      <c r="I2428" s="253" t="s">
        <v>2</v>
      </c>
      <c r="J2428" s="230" t="s">
        <v>15365</v>
      </c>
      <c r="K2428" s="215">
        <v>42189.666666666664</v>
      </c>
      <c r="L2428" s="239">
        <v>11339.187040000001</v>
      </c>
      <c r="M2428" s="240" t="s">
        <v>15423</v>
      </c>
      <c r="N2428">
        <v>66</v>
      </c>
      <c r="Q2428" s="91" t="s">
        <v>23664</v>
      </c>
      <c r="R2428" t="s">
        <v>27520</v>
      </c>
      <c r="S2428" s="91" t="s">
        <v>28802</v>
      </c>
      <c r="U2428"/>
    </row>
    <row r="2429" spans="1:23" ht="34.5" hidden="1">
      <c r="A2429" s="16">
        <v>42211</v>
      </c>
      <c r="B2429" s="208" t="s">
        <v>15165</v>
      </c>
      <c r="C2429" s="217" t="s">
        <v>15257</v>
      </c>
      <c r="D2429" s="217" t="s">
        <v>14462</v>
      </c>
      <c r="E2429" s="217" t="s">
        <v>143</v>
      </c>
      <c r="F2429" s="217">
        <v>0</v>
      </c>
      <c r="G2429" s="217">
        <v>38827505</v>
      </c>
      <c r="H2429" s="217">
        <v>9154084472</v>
      </c>
      <c r="I2429" s="253" t="s">
        <v>2</v>
      </c>
      <c r="J2429" s="230" t="s">
        <v>15366</v>
      </c>
      <c r="K2429" s="215">
        <v>42214.666666666664</v>
      </c>
      <c r="L2429" s="239">
        <v>15719.3546525</v>
      </c>
      <c r="M2429" s="240" t="s">
        <v>15424</v>
      </c>
      <c r="N2429">
        <v>66</v>
      </c>
      <c r="Q2429" s="91" t="s">
        <v>23665</v>
      </c>
      <c r="R2429" t="s">
        <v>27520</v>
      </c>
      <c r="S2429" s="91" t="s">
        <v>28803</v>
      </c>
      <c r="U2429"/>
    </row>
    <row r="2430" spans="1:23" ht="34.5" hidden="1">
      <c r="A2430" s="16">
        <v>42211</v>
      </c>
      <c r="B2430" s="208" t="s">
        <v>15166</v>
      </c>
      <c r="C2430" s="217" t="s">
        <v>15258</v>
      </c>
      <c r="D2430" s="217" t="s">
        <v>992</v>
      </c>
      <c r="E2430" s="217" t="s">
        <v>993</v>
      </c>
      <c r="F2430" s="217">
        <v>458881684</v>
      </c>
      <c r="G2430" s="217">
        <v>458881684</v>
      </c>
      <c r="H2430" s="217">
        <v>9088812494</v>
      </c>
      <c r="I2430" s="253" t="s">
        <v>2</v>
      </c>
      <c r="J2430" s="230" t="s">
        <v>15367</v>
      </c>
      <c r="K2430" s="215">
        <v>42206.666666666664</v>
      </c>
      <c r="L2430" s="239">
        <v>11654.423687500001</v>
      </c>
      <c r="M2430" s="240" t="s">
        <v>15425</v>
      </c>
      <c r="N2430">
        <v>66</v>
      </c>
      <c r="Q2430" s="91" t="s">
        <v>23666</v>
      </c>
      <c r="R2430" t="s">
        <v>27520</v>
      </c>
      <c r="S2430" s="91" t="s">
        <v>28804</v>
      </c>
      <c r="U2430"/>
    </row>
    <row r="2431" spans="1:23" ht="34.5" hidden="1">
      <c r="A2431" s="16">
        <v>42211</v>
      </c>
      <c r="B2431" s="208" t="s">
        <v>15167</v>
      </c>
      <c r="C2431" s="217" t="s">
        <v>15259</v>
      </c>
      <c r="D2431" s="217" t="s">
        <v>35</v>
      </c>
      <c r="E2431" s="217" t="s">
        <v>294</v>
      </c>
      <c r="F2431" s="217">
        <v>786427493</v>
      </c>
      <c r="G2431" s="217">
        <v>786427829</v>
      </c>
      <c r="H2431" s="217">
        <v>9209275682</v>
      </c>
      <c r="I2431" s="253" t="s">
        <v>2</v>
      </c>
      <c r="J2431" s="230" t="s">
        <v>14644</v>
      </c>
      <c r="K2431" s="215">
        <v>42202</v>
      </c>
      <c r="L2431" s="239">
        <v>12888.532017499998</v>
      </c>
      <c r="M2431" s="240" t="s">
        <v>15426</v>
      </c>
      <c r="N2431">
        <v>66</v>
      </c>
      <c r="Q2431" s="91" t="s">
        <v>23667</v>
      </c>
      <c r="R2431" t="s">
        <v>27520</v>
      </c>
      <c r="S2431" s="91" t="s">
        <v>28805</v>
      </c>
      <c r="U2431"/>
    </row>
    <row r="2432" spans="1:23" ht="34.5" hidden="1">
      <c r="A2432" s="16">
        <v>42211</v>
      </c>
      <c r="B2432" s="208" t="s">
        <v>15168</v>
      </c>
      <c r="C2432" s="217" t="s">
        <v>15260</v>
      </c>
      <c r="D2432" s="217" t="s">
        <v>15261</v>
      </c>
      <c r="E2432" s="217" t="s">
        <v>514</v>
      </c>
      <c r="F2432" s="217">
        <v>9163413125</v>
      </c>
      <c r="G2432" s="217">
        <v>4816389</v>
      </c>
      <c r="H2432" s="217">
        <v>9277095030</v>
      </c>
      <c r="I2432" s="253" t="s">
        <v>2</v>
      </c>
      <c r="J2432" s="230" t="s">
        <v>15368</v>
      </c>
      <c r="K2432" s="215">
        <v>42197.666666666664</v>
      </c>
      <c r="L2432" s="239">
        <v>13179.681747500001</v>
      </c>
      <c r="M2432" s="240" t="s">
        <v>15427</v>
      </c>
      <c r="N2432">
        <v>66</v>
      </c>
      <c r="Q2432" s="91" t="s">
        <v>23668</v>
      </c>
      <c r="R2432" t="s">
        <v>27520</v>
      </c>
      <c r="S2432" s="91" t="s">
        <v>28806</v>
      </c>
      <c r="U2432"/>
    </row>
    <row r="2433" spans="1:21" ht="23.25" hidden="1">
      <c r="A2433" s="16">
        <v>42211</v>
      </c>
      <c r="B2433" s="208" t="s">
        <v>15169</v>
      </c>
      <c r="C2433" s="217" t="s">
        <v>15262</v>
      </c>
      <c r="D2433" s="217" t="s">
        <v>1428</v>
      </c>
      <c r="E2433" s="217" t="s">
        <v>15263</v>
      </c>
      <c r="F2433" s="217">
        <v>0</v>
      </c>
      <c r="G2433" s="217">
        <v>0</v>
      </c>
      <c r="H2433" s="217" t="s">
        <v>15318</v>
      </c>
      <c r="I2433" s="253" t="s">
        <v>2</v>
      </c>
      <c r="J2433" s="230" t="s">
        <v>14679</v>
      </c>
      <c r="K2433" s="215">
        <v>42216</v>
      </c>
      <c r="L2433" s="239">
        <v>12107.610500000001</v>
      </c>
      <c r="M2433" s="240" t="s">
        <v>15428</v>
      </c>
      <c r="N2433">
        <v>66</v>
      </c>
      <c r="Q2433" s="91" t="s">
        <v>23669</v>
      </c>
      <c r="R2433" t="s">
        <v>27520</v>
      </c>
      <c r="S2433" s="91" t="s">
        <v>28807</v>
      </c>
      <c r="U2433"/>
    </row>
    <row r="2434" spans="1:21" ht="23.25" hidden="1">
      <c r="A2434" s="16">
        <v>42211</v>
      </c>
      <c r="B2434" s="208" t="s">
        <v>15170</v>
      </c>
      <c r="C2434" s="217" t="s">
        <v>15264</v>
      </c>
      <c r="D2434" s="217" t="s">
        <v>0</v>
      </c>
      <c r="E2434" s="217" t="s">
        <v>199</v>
      </c>
      <c r="F2434" s="217">
        <v>744420462</v>
      </c>
      <c r="G2434" s="217">
        <v>4723149000</v>
      </c>
      <c r="H2434" s="217">
        <v>9496164663</v>
      </c>
      <c r="I2434" s="253" t="s">
        <v>2</v>
      </c>
      <c r="J2434" s="230" t="s">
        <v>15369</v>
      </c>
      <c r="K2434" s="215">
        <v>42202</v>
      </c>
      <c r="L2434" s="239">
        <v>13360.196105000001</v>
      </c>
      <c r="M2434" s="240" t="s">
        <v>15429</v>
      </c>
      <c r="N2434">
        <v>66</v>
      </c>
      <c r="Q2434" s="91" t="s">
        <v>23670</v>
      </c>
      <c r="R2434" t="s">
        <v>27520</v>
      </c>
      <c r="S2434" s="91" t="s">
        <v>28808</v>
      </c>
      <c r="U2434"/>
    </row>
    <row r="2435" spans="1:21" ht="23.25" hidden="1">
      <c r="A2435" s="16">
        <v>42211</v>
      </c>
      <c r="B2435" s="208" t="s">
        <v>15171</v>
      </c>
      <c r="C2435" s="217" t="s">
        <v>15265</v>
      </c>
      <c r="D2435" s="217" t="s">
        <v>5373</v>
      </c>
      <c r="E2435" s="217" t="s">
        <v>269</v>
      </c>
      <c r="F2435" s="217">
        <v>458871507</v>
      </c>
      <c r="G2435" s="217">
        <v>0</v>
      </c>
      <c r="H2435" s="217">
        <v>9495741065</v>
      </c>
      <c r="I2435" s="253" t="s">
        <v>2</v>
      </c>
      <c r="J2435" s="230" t="s">
        <v>15370</v>
      </c>
      <c r="K2435" s="215">
        <v>42217.666666666664</v>
      </c>
      <c r="L2435" s="239">
        <v>11620.33821</v>
      </c>
      <c r="M2435" s="240" t="s">
        <v>15430</v>
      </c>
      <c r="N2435">
        <v>66</v>
      </c>
      <c r="Q2435" s="91" t="s">
        <v>23671</v>
      </c>
      <c r="R2435" t="s">
        <v>27520</v>
      </c>
      <c r="S2435" s="91" t="s">
        <v>28809</v>
      </c>
      <c r="U2435"/>
    </row>
    <row r="2436" spans="1:21" ht="45.75" hidden="1">
      <c r="A2436" s="16">
        <v>42211</v>
      </c>
      <c r="B2436" s="208" t="s">
        <v>15172</v>
      </c>
      <c r="C2436" s="217" t="s">
        <v>15266</v>
      </c>
      <c r="D2436" s="217" t="s">
        <v>468</v>
      </c>
      <c r="E2436" s="217" t="s">
        <v>469</v>
      </c>
      <c r="F2436" s="217">
        <v>9392384180</v>
      </c>
      <c r="G2436" s="217">
        <v>25217456</v>
      </c>
      <c r="H2436" s="217">
        <v>9198761917</v>
      </c>
      <c r="I2436" s="253" t="s">
        <v>2</v>
      </c>
      <c r="J2436" s="230" t="s">
        <v>15371</v>
      </c>
      <c r="K2436" s="215">
        <v>42187</v>
      </c>
      <c r="L2436" s="239">
        <v>11444.343584999999</v>
      </c>
      <c r="M2436" s="240" t="s">
        <v>15431</v>
      </c>
      <c r="N2436">
        <v>66</v>
      </c>
      <c r="Q2436" s="91" t="s">
        <v>23672</v>
      </c>
      <c r="R2436" t="s">
        <v>27520</v>
      </c>
      <c r="S2436" s="91" t="s">
        <v>28810</v>
      </c>
      <c r="U2436"/>
    </row>
    <row r="2437" spans="1:21" ht="23.25" hidden="1">
      <c r="A2437" s="16">
        <v>42211</v>
      </c>
      <c r="B2437" s="208" t="s">
        <v>15173</v>
      </c>
      <c r="C2437" s="217" t="s">
        <v>15267</v>
      </c>
      <c r="D2437" s="217" t="s">
        <v>15268</v>
      </c>
      <c r="E2437" s="217" t="s">
        <v>15269</v>
      </c>
      <c r="F2437" s="217">
        <v>24265610</v>
      </c>
      <c r="G2437" s="217">
        <v>7814035</v>
      </c>
      <c r="H2437" s="217">
        <v>9175263125</v>
      </c>
      <c r="I2437" s="253" t="s">
        <v>2</v>
      </c>
      <c r="J2437" s="230" t="s">
        <v>14737</v>
      </c>
      <c r="K2437" s="215">
        <v>42216</v>
      </c>
      <c r="L2437" s="239">
        <v>15341.60521</v>
      </c>
      <c r="M2437" s="240" t="s">
        <v>15432</v>
      </c>
      <c r="N2437">
        <v>66</v>
      </c>
      <c r="Q2437" s="91" t="s">
        <v>23673</v>
      </c>
      <c r="R2437"/>
      <c r="S2437" s="91"/>
      <c r="U2437"/>
    </row>
    <row r="2438" spans="1:21" ht="23.25" hidden="1">
      <c r="A2438" s="16">
        <v>42211</v>
      </c>
      <c r="B2438" s="208" t="s">
        <v>15174</v>
      </c>
      <c r="C2438" s="217" t="s">
        <v>15270</v>
      </c>
      <c r="D2438" s="217" t="s">
        <v>378</v>
      </c>
      <c r="E2438" s="217" t="s">
        <v>477</v>
      </c>
      <c r="F2438" s="217">
        <v>448062052</v>
      </c>
      <c r="G2438" s="217">
        <v>446002604</v>
      </c>
      <c r="H2438" s="217" t="s">
        <v>15319</v>
      </c>
      <c r="I2438" s="253" t="s">
        <v>2</v>
      </c>
      <c r="J2438" s="230" t="s">
        <v>15372</v>
      </c>
      <c r="K2438" s="215">
        <v>42213</v>
      </c>
      <c r="L2438" s="239">
        <v>11103.940025</v>
      </c>
      <c r="M2438" s="240" t="s">
        <v>15433</v>
      </c>
      <c r="N2438">
        <v>66</v>
      </c>
      <c r="Q2438" s="91" t="s">
        <v>23674</v>
      </c>
      <c r="R2438" t="s">
        <v>27520</v>
      </c>
      <c r="S2438" s="91" t="s">
        <v>28811</v>
      </c>
      <c r="U2438"/>
    </row>
    <row r="2439" spans="1:21" ht="34.5" hidden="1">
      <c r="A2439" s="16">
        <v>42211</v>
      </c>
      <c r="B2439" s="208" t="s">
        <v>15175</v>
      </c>
      <c r="C2439" s="217" t="s">
        <v>15271</v>
      </c>
      <c r="D2439" s="217" t="s">
        <v>15272</v>
      </c>
      <c r="E2439" s="217" t="s">
        <v>15273</v>
      </c>
      <c r="F2439" s="217">
        <v>0</v>
      </c>
      <c r="G2439" s="217">
        <v>0</v>
      </c>
      <c r="H2439" s="217">
        <v>9062885581</v>
      </c>
      <c r="I2439" s="253" t="s">
        <v>2</v>
      </c>
      <c r="J2439" s="230" t="s">
        <v>15373</v>
      </c>
      <c r="K2439" s="215">
        <v>42216</v>
      </c>
      <c r="L2439" s="239">
        <v>12194.415325000002</v>
      </c>
      <c r="M2439" s="240" t="s">
        <v>15434</v>
      </c>
      <c r="N2439">
        <v>66</v>
      </c>
      <c r="Q2439" s="91" t="s">
        <v>23675</v>
      </c>
      <c r="R2439" t="s">
        <v>27520</v>
      </c>
      <c r="S2439" s="91" t="s">
        <v>28812</v>
      </c>
      <c r="U2439"/>
    </row>
    <row r="2440" spans="1:21" ht="23.25" hidden="1">
      <c r="A2440" s="16">
        <v>42211</v>
      </c>
      <c r="B2440" s="208" t="s">
        <v>15176</v>
      </c>
      <c r="C2440" s="217" t="s">
        <v>15274</v>
      </c>
      <c r="D2440" s="217" t="s">
        <v>0</v>
      </c>
      <c r="E2440" s="217" t="s">
        <v>199</v>
      </c>
      <c r="F2440" s="217">
        <v>0</v>
      </c>
      <c r="G2440" s="217">
        <v>7602526200</v>
      </c>
      <c r="H2440" s="217">
        <v>9395333680</v>
      </c>
      <c r="I2440" s="253" t="s">
        <v>2</v>
      </c>
      <c r="J2440" s="230" t="s">
        <v>15374</v>
      </c>
      <c r="K2440" s="215">
        <v>42193</v>
      </c>
      <c r="L2440" s="239">
        <v>15050</v>
      </c>
      <c r="M2440" s="240" t="s">
        <v>15435</v>
      </c>
      <c r="N2440">
        <v>66</v>
      </c>
      <c r="Q2440" s="91" t="s">
        <v>23676</v>
      </c>
      <c r="R2440" t="s">
        <v>27520</v>
      </c>
      <c r="S2440" s="91" t="s">
        <v>28813</v>
      </c>
      <c r="U2440"/>
    </row>
    <row r="2441" spans="1:21" ht="23.25" hidden="1">
      <c r="A2441" s="16">
        <v>42211</v>
      </c>
      <c r="B2441" s="208" t="s">
        <v>15177</v>
      </c>
      <c r="C2441" s="217" t="s">
        <v>15275</v>
      </c>
      <c r="D2441" s="217" t="s">
        <v>15276</v>
      </c>
      <c r="E2441" s="217" t="s">
        <v>15277</v>
      </c>
      <c r="F2441" s="217" t="s">
        <v>15320</v>
      </c>
      <c r="G2441" s="217" t="s">
        <v>15321</v>
      </c>
      <c r="H2441" s="217">
        <v>9473534819</v>
      </c>
      <c r="I2441" s="253" t="s">
        <v>2</v>
      </c>
      <c r="J2441" s="230" t="s">
        <v>15375</v>
      </c>
      <c r="K2441" s="215">
        <v>42210</v>
      </c>
      <c r="L2441" s="239">
        <v>12974.051645</v>
      </c>
      <c r="M2441" s="240" t="s">
        <v>15436</v>
      </c>
      <c r="N2441">
        <v>66</v>
      </c>
      <c r="Q2441" s="91" t="s">
        <v>23677</v>
      </c>
      <c r="R2441"/>
      <c r="S2441" s="91"/>
      <c r="U2441"/>
    </row>
    <row r="2442" spans="1:21" ht="23.25" hidden="1">
      <c r="A2442" s="16">
        <v>42211</v>
      </c>
      <c r="B2442" s="208" t="s">
        <v>14137</v>
      </c>
      <c r="C2442" s="217" t="s">
        <v>14435</v>
      </c>
      <c r="D2442" s="217" t="s">
        <v>14436</v>
      </c>
      <c r="E2442" s="217" t="s">
        <v>14588</v>
      </c>
      <c r="F2442" s="217" t="s">
        <v>15322</v>
      </c>
      <c r="G2442" s="217">
        <v>0</v>
      </c>
      <c r="H2442" s="217" t="s">
        <v>15323</v>
      </c>
      <c r="I2442" s="253" t="s">
        <v>2</v>
      </c>
      <c r="J2442" s="230" t="s">
        <v>15376</v>
      </c>
      <c r="K2442" s="215">
        <v>42216</v>
      </c>
      <c r="L2442" s="239">
        <v>11276.266734999999</v>
      </c>
      <c r="M2442" s="240" t="s">
        <v>15437</v>
      </c>
      <c r="N2442">
        <v>66</v>
      </c>
      <c r="Q2442" s="91" t="s">
        <v>23678</v>
      </c>
      <c r="R2442" t="s">
        <v>27520</v>
      </c>
      <c r="S2442" s="91" t="s">
        <v>28814</v>
      </c>
      <c r="U2442"/>
    </row>
    <row r="2443" spans="1:21" ht="23.25" hidden="1">
      <c r="A2443" s="16">
        <v>42211</v>
      </c>
      <c r="B2443" s="208" t="s">
        <v>15178</v>
      </c>
      <c r="C2443" s="217" t="s">
        <v>15278</v>
      </c>
      <c r="D2443" s="217" t="s">
        <v>118</v>
      </c>
      <c r="E2443" s="217" t="s">
        <v>119</v>
      </c>
      <c r="F2443" s="217" t="s">
        <v>15324</v>
      </c>
      <c r="G2443" s="217" t="s">
        <v>15325</v>
      </c>
      <c r="H2443" s="217">
        <v>0</v>
      </c>
      <c r="I2443" s="253" t="s">
        <v>2</v>
      </c>
      <c r="J2443" s="230" t="s">
        <v>15377</v>
      </c>
      <c r="K2443" s="215">
        <v>42199</v>
      </c>
      <c r="L2443" s="239">
        <v>13419.101745</v>
      </c>
      <c r="M2443" s="240" t="s">
        <v>15438</v>
      </c>
      <c r="N2443">
        <v>66</v>
      </c>
      <c r="Q2443" s="91" t="s">
        <v>23679</v>
      </c>
      <c r="R2443" t="s">
        <v>27520</v>
      </c>
      <c r="S2443" s="91" t="s">
        <v>28815</v>
      </c>
      <c r="U2443"/>
    </row>
    <row r="2444" spans="1:21" ht="23.25" hidden="1">
      <c r="A2444" s="16">
        <v>42211</v>
      </c>
      <c r="B2444" s="208" t="s">
        <v>15179</v>
      </c>
      <c r="C2444" s="217" t="s">
        <v>15279</v>
      </c>
      <c r="D2444" s="217" t="s">
        <v>15280</v>
      </c>
      <c r="E2444" s="217" t="s">
        <v>15281</v>
      </c>
      <c r="F2444" s="217">
        <v>4423121</v>
      </c>
      <c r="G2444" s="217">
        <v>0</v>
      </c>
      <c r="H2444" s="217" t="s">
        <v>15326</v>
      </c>
      <c r="I2444" s="253" t="s">
        <v>2</v>
      </c>
      <c r="J2444" s="230" t="s">
        <v>15378</v>
      </c>
      <c r="K2444" s="215">
        <v>42215</v>
      </c>
      <c r="L2444" s="239">
        <v>29360.133304999999</v>
      </c>
      <c r="M2444" s="240" t="s">
        <v>15439</v>
      </c>
      <c r="N2444">
        <v>66</v>
      </c>
      <c r="Q2444" s="91" t="s">
        <v>23680</v>
      </c>
      <c r="R2444"/>
      <c r="S2444" s="91"/>
      <c r="U2444"/>
    </row>
    <row r="2445" spans="1:21" ht="23.25" hidden="1">
      <c r="A2445" s="16">
        <v>42211</v>
      </c>
      <c r="B2445" s="208" t="s">
        <v>15180</v>
      </c>
      <c r="C2445" s="217" t="s">
        <v>15282</v>
      </c>
      <c r="D2445" s="217" t="s">
        <v>1605</v>
      </c>
      <c r="E2445" s="217" t="s">
        <v>1606</v>
      </c>
      <c r="F2445" s="217">
        <v>786642253</v>
      </c>
      <c r="G2445" s="217">
        <v>0</v>
      </c>
      <c r="H2445" s="217" t="s">
        <v>15327</v>
      </c>
      <c r="I2445" s="253" t="s">
        <v>2</v>
      </c>
      <c r="J2445" s="230" t="s">
        <v>14644</v>
      </c>
      <c r="K2445" s="215">
        <v>42207.666666666664</v>
      </c>
      <c r="L2445" s="239">
        <v>11681.06638</v>
      </c>
      <c r="M2445" s="240" t="s">
        <v>15440</v>
      </c>
      <c r="N2445">
        <v>66</v>
      </c>
      <c r="Q2445" s="91" t="s">
        <v>23681</v>
      </c>
      <c r="R2445" t="s">
        <v>27520</v>
      </c>
      <c r="S2445" s="91" t="s">
        <v>28816</v>
      </c>
      <c r="U2445"/>
    </row>
    <row r="2446" spans="1:21" ht="34.5" hidden="1">
      <c r="A2446" s="16">
        <v>42211</v>
      </c>
      <c r="B2446" s="208" t="s">
        <v>15181</v>
      </c>
      <c r="C2446" s="217" t="s">
        <v>15283</v>
      </c>
      <c r="D2446" s="217" t="s">
        <v>1035</v>
      </c>
      <c r="E2446" s="217" t="s">
        <v>253</v>
      </c>
      <c r="F2446" s="217">
        <v>9173239056</v>
      </c>
      <c r="G2446" s="217">
        <v>0</v>
      </c>
      <c r="H2446" s="217">
        <v>9178978072</v>
      </c>
      <c r="I2446" s="253" t="s">
        <v>2</v>
      </c>
      <c r="J2446" s="230" t="s">
        <v>14644</v>
      </c>
      <c r="K2446" s="215">
        <v>42213</v>
      </c>
      <c r="L2446" s="239">
        <v>13951.520540000001</v>
      </c>
      <c r="M2446" s="240" t="s">
        <v>15441</v>
      </c>
      <c r="N2446">
        <v>66</v>
      </c>
      <c r="Q2446" s="91" t="s">
        <v>23682</v>
      </c>
      <c r="R2446" t="s">
        <v>27520</v>
      </c>
      <c r="S2446" s="91" t="s">
        <v>28817</v>
      </c>
      <c r="U2446"/>
    </row>
    <row r="2447" spans="1:21" ht="23.25" hidden="1">
      <c r="A2447" s="16">
        <v>42211</v>
      </c>
      <c r="B2447" s="208" t="s">
        <v>15182</v>
      </c>
      <c r="C2447" s="217" t="s">
        <v>15284</v>
      </c>
      <c r="D2447" s="217" t="s">
        <v>468</v>
      </c>
      <c r="E2447" s="217" t="s">
        <v>469</v>
      </c>
      <c r="F2447" s="217">
        <v>0</v>
      </c>
      <c r="G2447" s="217">
        <v>0</v>
      </c>
      <c r="H2447" s="217">
        <v>9328593369</v>
      </c>
      <c r="I2447" s="253" t="s">
        <v>2</v>
      </c>
      <c r="J2447" s="230" t="s">
        <v>14650</v>
      </c>
      <c r="K2447" s="215">
        <v>42216</v>
      </c>
      <c r="L2447" s="239">
        <v>14963.345314999997</v>
      </c>
      <c r="M2447" s="240" t="s">
        <v>15442</v>
      </c>
      <c r="N2447">
        <v>66</v>
      </c>
      <c r="Q2447" s="91" t="s">
        <v>23683</v>
      </c>
      <c r="R2447" t="s">
        <v>27520</v>
      </c>
      <c r="S2447" s="91" t="s">
        <v>28818</v>
      </c>
      <c r="U2447"/>
    </row>
    <row r="2448" spans="1:21" ht="23.25" hidden="1">
      <c r="A2448" s="16">
        <v>42211</v>
      </c>
      <c r="B2448" s="208" t="s">
        <v>15183</v>
      </c>
      <c r="C2448" s="217" t="s">
        <v>15285</v>
      </c>
      <c r="D2448" s="217" t="s">
        <v>904</v>
      </c>
      <c r="E2448" s="217" t="s">
        <v>15286</v>
      </c>
      <c r="F2448" s="217">
        <v>9057235149</v>
      </c>
      <c r="G2448" s="217">
        <v>0</v>
      </c>
      <c r="H2448" s="217">
        <v>9053235149</v>
      </c>
      <c r="I2448" s="253" t="s">
        <v>2</v>
      </c>
      <c r="J2448" s="230" t="s">
        <v>14708</v>
      </c>
      <c r="K2448" s="215">
        <v>42209</v>
      </c>
      <c r="L2448" s="239">
        <v>11993.325642499998</v>
      </c>
      <c r="M2448" s="240" t="s">
        <v>15443</v>
      </c>
      <c r="N2448">
        <v>66</v>
      </c>
      <c r="Q2448" s="91" t="s">
        <v>23684</v>
      </c>
      <c r="R2448" t="s">
        <v>27520</v>
      </c>
      <c r="S2448" s="91" t="s">
        <v>28819</v>
      </c>
      <c r="U2448"/>
    </row>
    <row r="2449" spans="1:21" ht="34.5" hidden="1">
      <c r="A2449" s="16">
        <v>42211</v>
      </c>
      <c r="B2449" s="208" t="s">
        <v>15184</v>
      </c>
      <c r="C2449" s="217" t="s">
        <v>15287</v>
      </c>
      <c r="D2449" s="217" t="s">
        <v>15288</v>
      </c>
      <c r="E2449" s="217" t="s">
        <v>199</v>
      </c>
      <c r="F2449" s="217">
        <v>72304014588</v>
      </c>
      <c r="G2449" s="217">
        <v>27230401</v>
      </c>
      <c r="H2449" s="217">
        <v>9493676486</v>
      </c>
      <c r="I2449" s="253" t="s">
        <v>2</v>
      </c>
      <c r="J2449" s="230" t="s">
        <v>15379</v>
      </c>
      <c r="K2449" s="215">
        <v>42203</v>
      </c>
      <c r="L2449" s="239">
        <v>10419.9274725</v>
      </c>
      <c r="M2449" s="240" t="s">
        <v>15444</v>
      </c>
      <c r="N2449">
        <v>66</v>
      </c>
      <c r="Q2449" s="91" t="s">
        <v>23685</v>
      </c>
      <c r="R2449" t="s">
        <v>27520</v>
      </c>
      <c r="S2449" s="91" t="s">
        <v>28820</v>
      </c>
      <c r="U2449"/>
    </row>
    <row r="2450" spans="1:21" hidden="1">
      <c r="A2450" s="16">
        <v>42211</v>
      </c>
      <c r="B2450" s="208" t="s">
        <v>15185</v>
      </c>
      <c r="C2450" s="217" t="s">
        <v>15289</v>
      </c>
      <c r="D2450" s="217" t="s">
        <v>14257</v>
      </c>
      <c r="E2450" s="217" t="s">
        <v>477</v>
      </c>
      <c r="F2450" s="217" t="s">
        <v>15328</v>
      </c>
      <c r="G2450" s="217">
        <v>0</v>
      </c>
      <c r="H2450" s="217">
        <v>9177537402</v>
      </c>
      <c r="I2450" s="253" t="s">
        <v>2</v>
      </c>
      <c r="J2450" s="230" t="s">
        <v>15380</v>
      </c>
      <c r="K2450" s="215">
        <v>42216.666666666664</v>
      </c>
      <c r="L2450" s="239">
        <v>10469.67066</v>
      </c>
      <c r="M2450" s="240" t="s">
        <v>15445</v>
      </c>
      <c r="N2450">
        <v>66</v>
      </c>
      <c r="Q2450" s="91" t="s">
        <v>23686</v>
      </c>
      <c r="R2450" t="s">
        <v>27520</v>
      </c>
      <c r="S2450" s="91" t="s">
        <v>28821</v>
      </c>
      <c r="U2450"/>
    </row>
    <row r="2451" spans="1:21" ht="23.25" hidden="1">
      <c r="A2451" s="16">
        <v>42211</v>
      </c>
      <c r="B2451" s="208" t="s">
        <v>15186</v>
      </c>
      <c r="C2451" s="217" t="s">
        <v>15290</v>
      </c>
      <c r="D2451" s="217" t="s">
        <v>15291</v>
      </c>
      <c r="E2451" s="217" t="s">
        <v>134</v>
      </c>
      <c r="F2451" s="217">
        <v>755233599</v>
      </c>
      <c r="G2451" s="217">
        <v>0</v>
      </c>
      <c r="H2451" s="217" t="s">
        <v>15329</v>
      </c>
      <c r="I2451" s="253" t="s">
        <v>2</v>
      </c>
      <c r="J2451" s="230" t="s">
        <v>15381</v>
      </c>
      <c r="K2451" s="215">
        <v>42211.666666666664</v>
      </c>
      <c r="L2451" s="239">
        <v>10863.764432499998</v>
      </c>
      <c r="M2451" s="240" t="s">
        <v>15446</v>
      </c>
      <c r="N2451">
        <v>66</v>
      </c>
      <c r="Q2451" s="91" t="s">
        <v>23687</v>
      </c>
      <c r="R2451" t="s">
        <v>27520</v>
      </c>
      <c r="S2451" s="91" t="s">
        <v>28822</v>
      </c>
      <c r="U2451"/>
    </row>
    <row r="2452" spans="1:21" ht="23.25" hidden="1">
      <c r="A2452" s="16">
        <v>42211</v>
      </c>
      <c r="B2452" s="208" t="s">
        <v>15187</v>
      </c>
      <c r="C2452" s="217" t="s">
        <v>15292</v>
      </c>
      <c r="D2452" s="217" t="s">
        <v>0</v>
      </c>
      <c r="E2452" s="217" t="s">
        <v>199</v>
      </c>
      <c r="F2452" s="217" t="s">
        <v>15330</v>
      </c>
      <c r="G2452" s="217">
        <v>6562929329</v>
      </c>
      <c r="H2452" s="217">
        <v>9397406989</v>
      </c>
      <c r="I2452" s="253" t="s">
        <v>2</v>
      </c>
      <c r="J2452" s="230" t="s">
        <v>15382</v>
      </c>
      <c r="K2452" s="215">
        <v>42196</v>
      </c>
      <c r="L2452" s="239">
        <v>12549.6571375</v>
      </c>
      <c r="M2452" s="240" t="s">
        <v>15447</v>
      </c>
      <c r="N2452">
        <v>66</v>
      </c>
      <c r="Q2452" s="91" t="s">
        <v>23688</v>
      </c>
      <c r="R2452" t="s">
        <v>27520</v>
      </c>
      <c r="S2452" s="91" t="s">
        <v>28823</v>
      </c>
      <c r="U2452"/>
    </row>
    <row r="2453" spans="1:21" ht="23.25" hidden="1">
      <c r="A2453" s="16">
        <v>42211</v>
      </c>
      <c r="B2453" s="208" t="s">
        <v>15188</v>
      </c>
      <c r="C2453" s="217" t="s">
        <v>15293</v>
      </c>
      <c r="D2453" s="217" t="s">
        <v>15294</v>
      </c>
      <c r="E2453" s="217" t="s">
        <v>199</v>
      </c>
      <c r="F2453" s="217" t="s">
        <v>15331</v>
      </c>
      <c r="G2453" s="217">
        <v>744246510</v>
      </c>
      <c r="H2453" s="217">
        <v>9277581286</v>
      </c>
      <c r="I2453" s="253" t="s">
        <v>2</v>
      </c>
      <c r="J2453" s="230" t="s">
        <v>15383</v>
      </c>
      <c r="K2453" s="215">
        <v>42188</v>
      </c>
      <c r="L2453" s="239">
        <v>16313.57761</v>
      </c>
      <c r="M2453" s="240" t="s">
        <v>15448</v>
      </c>
      <c r="N2453">
        <v>66</v>
      </c>
      <c r="Q2453" s="91" t="s">
        <v>23689</v>
      </c>
      <c r="R2453" t="s">
        <v>27520</v>
      </c>
      <c r="S2453" s="91" t="s">
        <v>28824</v>
      </c>
      <c r="U2453"/>
    </row>
    <row r="2454" spans="1:21" hidden="1">
      <c r="A2454" s="16">
        <v>42226</v>
      </c>
      <c r="B2454" s="260" t="s">
        <v>15449</v>
      </c>
      <c r="C2454" s="260" t="s">
        <v>15886</v>
      </c>
      <c r="D2454" s="260" t="s">
        <v>15887</v>
      </c>
      <c r="E2454" s="260" t="s">
        <v>15888</v>
      </c>
      <c r="F2454" s="266" t="s">
        <v>16690</v>
      </c>
      <c r="G2454" s="267"/>
      <c r="H2454" s="268" t="s">
        <v>16691</v>
      </c>
      <c r="I2454" s="275" t="s">
        <v>103</v>
      </c>
      <c r="J2454" s="260" t="s">
        <v>17397</v>
      </c>
      <c r="K2454" s="276">
        <v>42203.666666666664</v>
      </c>
      <c r="L2454" s="278">
        <v>13339.59714</v>
      </c>
      <c r="M2454" s="279" t="s">
        <v>17843</v>
      </c>
      <c r="N2454">
        <v>446</v>
      </c>
      <c r="P2454" t="s">
        <v>18793</v>
      </c>
      <c r="Q2454" s="268" t="s">
        <v>23604</v>
      </c>
      <c r="R2454"/>
      <c r="S2454" s="91"/>
      <c r="U2454"/>
    </row>
    <row r="2455" spans="1:21" hidden="1">
      <c r="A2455" s="16">
        <v>42226</v>
      </c>
      <c r="B2455" s="261" t="s">
        <v>15450</v>
      </c>
      <c r="C2455" s="261" t="s">
        <v>15889</v>
      </c>
      <c r="D2455" s="261" t="s">
        <v>13</v>
      </c>
      <c r="E2455" s="261" t="s">
        <v>15890</v>
      </c>
      <c r="F2455" s="269" t="s">
        <v>16692</v>
      </c>
      <c r="G2455" s="267"/>
      <c r="H2455" s="269" t="s">
        <v>16693</v>
      </c>
      <c r="I2455" s="275" t="s">
        <v>103</v>
      </c>
      <c r="J2455" s="261" t="s">
        <v>17398</v>
      </c>
      <c r="K2455" s="276">
        <v>42193.666666666664</v>
      </c>
      <c r="L2455" s="278">
        <v>7410.8873000000003</v>
      </c>
      <c r="M2455" s="279" t="s">
        <v>17844</v>
      </c>
      <c r="N2455">
        <v>446</v>
      </c>
      <c r="P2455" t="s">
        <v>18288</v>
      </c>
      <c r="Q2455" s="269" t="s">
        <v>18830</v>
      </c>
      <c r="R2455"/>
      <c r="S2455" s="91"/>
      <c r="U2455"/>
    </row>
    <row r="2456" spans="1:21" hidden="1">
      <c r="A2456" s="16">
        <v>42226</v>
      </c>
      <c r="B2456" s="260" t="s">
        <v>15451</v>
      </c>
      <c r="C2456" s="260" t="s">
        <v>15891</v>
      </c>
      <c r="D2456" s="260" t="s">
        <v>26</v>
      </c>
      <c r="E2456" s="260" t="s">
        <v>15892</v>
      </c>
      <c r="F2456" s="266" t="s">
        <v>16694</v>
      </c>
      <c r="G2456" s="267"/>
      <c r="H2456" s="270" t="s">
        <v>16695</v>
      </c>
      <c r="I2456" s="275" t="s">
        <v>103</v>
      </c>
      <c r="J2456" s="260" t="s">
        <v>17399</v>
      </c>
      <c r="K2456" s="276">
        <v>42216.666666666664</v>
      </c>
      <c r="L2456" s="278">
        <v>2499.2020026144801</v>
      </c>
      <c r="M2456" s="279" t="s">
        <v>17845</v>
      </c>
      <c r="N2456">
        <v>446</v>
      </c>
      <c r="P2456" t="s">
        <v>18288</v>
      </c>
      <c r="Q2456" s="91" t="s">
        <v>18831</v>
      </c>
      <c r="R2456"/>
      <c r="S2456" s="91"/>
      <c r="U2456"/>
    </row>
    <row r="2457" spans="1:21" hidden="1">
      <c r="A2457" s="16">
        <v>42226</v>
      </c>
      <c r="B2457" s="261" t="s">
        <v>15452</v>
      </c>
      <c r="C2457" s="261" t="s">
        <v>15893</v>
      </c>
      <c r="D2457" s="261" t="s">
        <v>15894</v>
      </c>
      <c r="E2457" s="261" t="s">
        <v>15895</v>
      </c>
      <c r="F2457" s="269" t="s">
        <v>16696</v>
      </c>
      <c r="G2457" s="267"/>
      <c r="H2457" s="269" t="s">
        <v>16697</v>
      </c>
      <c r="I2457" s="275" t="s">
        <v>103</v>
      </c>
      <c r="J2457" s="261" t="s">
        <v>17400</v>
      </c>
      <c r="K2457" s="276">
        <v>42215.666666666664</v>
      </c>
      <c r="L2457" s="278">
        <v>3069.22955681965</v>
      </c>
      <c r="M2457" s="279" t="s">
        <v>17846</v>
      </c>
      <c r="N2457">
        <v>446</v>
      </c>
      <c r="P2457" t="s">
        <v>18288</v>
      </c>
      <c r="Q2457" s="292" t="s">
        <v>18832</v>
      </c>
      <c r="R2457"/>
      <c r="S2457" s="91"/>
      <c r="U2457"/>
    </row>
    <row r="2458" spans="1:21" hidden="1">
      <c r="A2458" s="16">
        <v>42226</v>
      </c>
      <c r="B2458" s="260" t="s">
        <v>15453</v>
      </c>
      <c r="C2458" s="260" t="s">
        <v>15896</v>
      </c>
      <c r="D2458" s="260" t="s">
        <v>15897</v>
      </c>
      <c r="E2458" s="260" t="s">
        <v>5</v>
      </c>
      <c r="F2458" s="266" t="s">
        <v>16698</v>
      </c>
      <c r="G2458" s="267"/>
      <c r="H2458" s="268" t="s">
        <v>16699</v>
      </c>
      <c r="I2458" s="275" t="s">
        <v>103</v>
      </c>
      <c r="J2458" s="260" t="s">
        <v>17401</v>
      </c>
      <c r="K2458" s="276">
        <v>42215.666666666664</v>
      </c>
      <c r="L2458" s="278">
        <v>2989.3580695362498</v>
      </c>
      <c r="M2458" s="279" t="s">
        <v>17847</v>
      </c>
      <c r="N2458">
        <v>446</v>
      </c>
      <c r="P2458" t="s">
        <v>18288</v>
      </c>
      <c r="Q2458" s="293" t="s">
        <v>18833</v>
      </c>
      <c r="R2458"/>
      <c r="S2458" s="91"/>
      <c r="U2458"/>
    </row>
    <row r="2459" spans="1:21" hidden="1">
      <c r="A2459" s="16">
        <v>42226</v>
      </c>
      <c r="B2459" s="261" t="s">
        <v>15454</v>
      </c>
      <c r="C2459" s="261" t="s">
        <v>15898</v>
      </c>
      <c r="D2459" s="261" t="s">
        <v>10</v>
      </c>
      <c r="E2459" s="261" t="s">
        <v>15899</v>
      </c>
      <c r="F2459" s="269" t="s">
        <v>16700</v>
      </c>
      <c r="G2459" s="267"/>
      <c r="H2459" s="271" t="s">
        <v>16701</v>
      </c>
      <c r="I2459" s="275" t="s">
        <v>103</v>
      </c>
      <c r="J2459" s="261" t="s">
        <v>17402</v>
      </c>
      <c r="K2459" s="276">
        <v>42202.666666666664</v>
      </c>
      <c r="L2459" s="278">
        <v>2186.9757625000002</v>
      </c>
      <c r="M2459" s="279" t="s">
        <v>17848</v>
      </c>
      <c r="N2459">
        <v>446</v>
      </c>
      <c r="P2459" t="s">
        <v>18288</v>
      </c>
      <c r="Q2459" s="294" t="s">
        <v>18834</v>
      </c>
      <c r="R2459"/>
      <c r="S2459" s="91"/>
      <c r="U2459"/>
    </row>
    <row r="2460" spans="1:21" hidden="1">
      <c r="A2460" s="16">
        <v>42226</v>
      </c>
      <c r="B2460" s="260" t="s">
        <v>15455</v>
      </c>
      <c r="C2460" s="260" t="s">
        <v>15900</v>
      </c>
      <c r="D2460" s="260" t="s">
        <v>15901</v>
      </c>
      <c r="E2460" s="260" t="s">
        <v>15899</v>
      </c>
      <c r="F2460" s="268"/>
      <c r="G2460" s="267"/>
      <c r="H2460" s="270" t="s">
        <v>16702</v>
      </c>
      <c r="I2460" s="275" t="s">
        <v>103</v>
      </c>
      <c r="J2460" s="260" t="s">
        <v>17403</v>
      </c>
      <c r="K2460" s="276">
        <v>42216.666666666664</v>
      </c>
      <c r="L2460" s="278">
        <v>2445.1993443649999</v>
      </c>
      <c r="M2460" s="279" t="s">
        <v>17849</v>
      </c>
      <c r="N2460">
        <v>446</v>
      </c>
      <c r="P2460" t="s">
        <v>18288</v>
      </c>
      <c r="Q2460" s="91" t="s">
        <v>18835</v>
      </c>
      <c r="R2460"/>
      <c r="S2460" s="91"/>
      <c r="U2460"/>
    </row>
    <row r="2461" spans="1:21" hidden="1">
      <c r="A2461" s="16">
        <v>42226</v>
      </c>
      <c r="B2461" s="260" t="s">
        <v>15456</v>
      </c>
      <c r="C2461" s="260" t="s">
        <v>15902</v>
      </c>
      <c r="D2461" s="260" t="s">
        <v>15903</v>
      </c>
      <c r="E2461" s="260" t="s">
        <v>15904</v>
      </c>
      <c r="F2461" s="268"/>
      <c r="G2461" s="267"/>
      <c r="H2461" s="266" t="s">
        <v>16703</v>
      </c>
      <c r="I2461" s="275" t="s">
        <v>103</v>
      </c>
      <c r="J2461" s="260" t="s">
        <v>17404</v>
      </c>
      <c r="K2461" s="276">
        <v>42207.666666666664</v>
      </c>
      <c r="L2461" s="278">
        <v>12503.503890849999</v>
      </c>
      <c r="M2461" s="279" t="s">
        <v>17850</v>
      </c>
      <c r="N2461">
        <v>446</v>
      </c>
      <c r="P2461" t="s">
        <v>18793</v>
      </c>
      <c r="Q2461" s="462" t="s">
        <v>25497</v>
      </c>
      <c r="R2461"/>
      <c r="S2461" s="91"/>
      <c r="U2461"/>
    </row>
    <row r="2462" spans="1:21" hidden="1">
      <c r="A2462" s="16">
        <v>42226</v>
      </c>
      <c r="B2462" s="261" t="s">
        <v>15457</v>
      </c>
      <c r="C2462" s="261" t="s">
        <v>15905</v>
      </c>
      <c r="D2462" s="261" t="s">
        <v>15906</v>
      </c>
      <c r="E2462" s="261" t="s">
        <v>15907</v>
      </c>
      <c r="F2462" s="269" t="s">
        <v>16704</v>
      </c>
      <c r="G2462" s="267"/>
      <c r="H2462" s="269" t="s">
        <v>16705</v>
      </c>
      <c r="I2462" s="275" t="s">
        <v>103</v>
      </c>
      <c r="J2462" s="261" t="s">
        <v>17405</v>
      </c>
      <c r="K2462" s="276">
        <v>42215.666666666664</v>
      </c>
      <c r="L2462" s="278">
        <v>4233.373869</v>
      </c>
      <c r="M2462" s="279" t="s">
        <v>17851</v>
      </c>
      <c r="N2462">
        <v>446</v>
      </c>
      <c r="P2462" t="s">
        <v>18288</v>
      </c>
      <c r="Q2462" s="292" t="s">
        <v>18836</v>
      </c>
      <c r="R2462"/>
      <c r="S2462" s="91"/>
      <c r="U2462"/>
    </row>
    <row r="2463" spans="1:21" hidden="1">
      <c r="A2463" s="16">
        <v>42226</v>
      </c>
      <c r="B2463" s="261" t="s">
        <v>15458</v>
      </c>
      <c r="C2463" s="261" t="s">
        <v>15908</v>
      </c>
      <c r="D2463" s="261" t="s">
        <v>54</v>
      </c>
      <c r="E2463" s="261" t="s">
        <v>15909</v>
      </c>
      <c r="F2463" s="269" t="s">
        <v>16706</v>
      </c>
      <c r="G2463" s="267"/>
      <c r="H2463" s="269" t="s">
        <v>16707</v>
      </c>
      <c r="I2463" s="275" t="s">
        <v>103</v>
      </c>
      <c r="J2463" s="261" t="s">
        <v>17406</v>
      </c>
      <c r="K2463" s="276">
        <v>42201.666666666664</v>
      </c>
      <c r="L2463" s="278">
        <v>4480.5403306124999</v>
      </c>
      <c r="M2463" s="279" t="s">
        <v>17852</v>
      </c>
      <c r="N2463">
        <v>446</v>
      </c>
      <c r="P2463" t="s">
        <v>18288</v>
      </c>
      <c r="Q2463" s="292" t="s">
        <v>18837</v>
      </c>
      <c r="R2463"/>
      <c r="S2463" s="91"/>
      <c r="U2463"/>
    </row>
    <row r="2464" spans="1:21" hidden="1">
      <c r="A2464" s="16">
        <v>42226</v>
      </c>
      <c r="B2464" s="261" t="s">
        <v>15459</v>
      </c>
      <c r="C2464" s="261" t="s">
        <v>15910</v>
      </c>
      <c r="D2464" s="261" t="s">
        <v>15911</v>
      </c>
      <c r="E2464" s="261" t="s">
        <v>15912</v>
      </c>
      <c r="F2464" s="269"/>
      <c r="G2464" s="267"/>
      <c r="H2464" s="269" t="s">
        <v>16708</v>
      </c>
      <c r="I2464" s="275" t="s">
        <v>103</v>
      </c>
      <c r="J2464" s="261" t="s">
        <v>17407</v>
      </c>
      <c r="K2464" s="276">
        <v>42200.666666666664</v>
      </c>
      <c r="L2464" s="278">
        <v>4668.4769944999998</v>
      </c>
      <c r="M2464" s="279" t="s">
        <v>17853</v>
      </c>
      <c r="N2464">
        <v>446</v>
      </c>
      <c r="P2464" t="s">
        <v>18288</v>
      </c>
      <c r="Q2464" s="91" t="s">
        <v>18838</v>
      </c>
      <c r="R2464"/>
      <c r="S2464" s="91"/>
      <c r="U2464"/>
    </row>
    <row r="2465" spans="1:21" hidden="1">
      <c r="A2465" s="16">
        <v>42226</v>
      </c>
      <c r="B2465" s="260" t="s">
        <v>15460</v>
      </c>
      <c r="C2465" s="260" t="s">
        <v>15913</v>
      </c>
      <c r="D2465" s="260" t="s">
        <v>26</v>
      </c>
      <c r="E2465" s="260" t="s">
        <v>15914</v>
      </c>
      <c r="F2465" s="268"/>
      <c r="G2465" s="267"/>
      <c r="H2465" s="266" t="s">
        <v>16709</v>
      </c>
      <c r="I2465" s="275" t="s">
        <v>103</v>
      </c>
      <c r="J2465" s="260" t="s">
        <v>17408</v>
      </c>
      <c r="K2465" s="276">
        <v>42216.666666666664</v>
      </c>
      <c r="L2465" s="278">
        <v>6674.8179945286502</v>
      </c>
      <c r="M2465" s="279" t="s">
        <v>17854</v>
      </c>
      <c r="N2465">
        <v>446</v>
      </c>
      <c r="P2465" t="s">
        <v>18288</v>
      </c>
      <c r="Q2465" s="91" t="s">
        <v>18839</v>
      </c>
      <c r="R2465"/>
      <c r="S2465" s="91"/>
      <c r="U2465"/>
    </row>
    <row r="2466" spans="1:21" hidden="1">
      <c r="A2466" s="16">
        <v>42226</v>
      </c>
      <c r="B2466" s="260" t="s">
        <v>15461</v>
      </c>
      <c r="C2466" s="260" t="s">
        <v>15915</v>
      </c>
      <c r="D2466" s="260" t="s">
        <v>15916</v>
      </c>
      <c r="E2466" s="260" t="s">
        <v>15917</v>
      </c>
      <c r="F2466" s="268"/>
      <c r="G2466" s="267"/>
      <c r="H2466" s="270" t="s">
        <v>16710</v>
      </c>
      <c r="I2466" s="275" t="s">
        <v>103</v>
      </c>
      <c r="J2466" s="260" t="s">
        <v>17409</v>
      </c>
      <c r="K2466" s="276">
        <v>42203.666666666664</v>
      </c>
      <c r="L2466" s="278">
        <v>2815.1391872437498</v>
      </c>
      <c r="M2466" s="279" t="s">
        <v>17855</v>
      </c>
      <c r="N2466">
        <v>446</v>
      </c>
      <c r="P2466" t="s">
        <v>18288</v>
      </c>
      <c r="Q2466" s="91" t="s">
        <v>18840</v>
      </c>
      <c r="R2466"/>
      <c r="S2466" s="91"/>
      <c r="U2466"/>
    </row>
    <row r="2467" spans="1:21" hidden="1">
      <c r="A2467" s="16">
        <v>42226</v>
      </c>
      <c r="B2467" s="261" t="s">
        <v>15462</v>
      </c>
      <c r="C2467" s="261" t="s">
        <v>15918</v>
      </c>
      <c r="D2467" s="261" t="s">
        <v>65</v>
      </c>
      <c r="E2467" s="261" t="s">
        <v>15919</v>
      </c>
      <c r="F2467" s="269"/>
      <c r="G2467" s="267"/>
      <c r="H2467" s="269" t="s">
        <v>16711</v>
      </c>
      <c r="I2467" s="275" t="s">
        <v>103</v>
      </c>
      <c r="J2467" s="261" t="s">
        <v>17410</v>
      </c>
      <c r="K2467" s="276">
        <v>42216.666666666664</v>
      </c>
      <c r="L2467" s="278">
        <v>2231.2069366417199</v>
      </c>
      <c r="M2467" s="279" t="s">
        <v>17856</v>
      </c>
      <c r="N2467">
        <v>446</v>
      </c>
      <c r="P2467" t="s">
        <v>18288</v>
      </c>
      <c r="Q2467" s="281" t="s">
        <v>18841</v>
      </c>
      <c r="R2467"/>
      <c r="S2467" s="91"/>
      <c r="U2467"/>
    </row>
    <row r="2468" spans="1:21" hidden="1">
      <c r="A2468" s="16">
        <v>42226</v>
      </c>
      <c r="B2468" s="262" t="s">
        <v>15463</v>
      </c>
      <c r="C2468" s="260" t="s">
        <v>15920</v>
      </c>
      <c r="D2468" s="260" t="s">
        <v>15921</v>
      </c>
      <c r="E2468" s="260" t="s">
        <v>15922</v>
      </c>
      <c r="F2468" s="266" t="s">
        <v>16712</v>
      </c>
      <c r="G2468" s="267"/>
      <c r="H2468" s="268"/>
      <c r="I2468" s="275" t="s">
        <v>103</v>
      </c>
      <c r="J2468" s="260" t="s">
        <v>17411</v>
      </c>
      <c r="K2468" s="276">
        <v>42215.666666666664</v>
      </c>
      <c r="L2468" s="278">
        <v>7723.6611244650003</v>
      </c>
      <c r="M2468" s="279" t="s">
        <v>17857</v>
      </c>
      <c r="N2468">
        <v>446</v>
      </c>
      <c r="P2468" t="s">
        <v>18793</v>
      </c>
      <c r="Q2468" s="266" t="s">
        <v>25498</v>
      </c>
      <c r="R2468"/>
      <c r="S2468" s="91"/>
      <c r="U2468"/>
    </row>
    <row r="2469" spans="1:21" hidden="1">
      <c r="A2469" s="16">
        <v>42226</v>
      </c>
      <c r="B2469" s="260" t="s">
        <v>15464</v>
      </c>
      <c r="C2469" s="260" t="s">
        <v>15923</v>
      </c>
      <c r="D2469" s="260" t="s">
        <v>15</v>
      </c>
      <c r="E2469" s="260" t="s">
        <v>15924</v>
      </c>
      <c r="F2469" s="266" t="s">
        <v>87</v>
      </c>
      <c r="G2469" s="267"/>
      <c r="H2469" s="270" t="s">
        <v>16713</v>
      </c>
      <c r="I2469" s="275" t="s">
        <v>103</v>
      </c>
      <c r="J2469" s="260" t="s">
        <v>17412</v>
      </c>
      <c r="K2469" s="276">
        <v>42213.666666666664</v>
      </c>
      <c r="L2469" s="278">
        <v>3962.6854803000001</v>
      </c>
      <c r="M2469" s="279" t="s">
        <v>17858</v>
      </c>
      <c r="N2469">
        <v>446</v>
      </c>
      <c r="P2469" t="s">
        <v>18288</v>
      </c>
      <c r="Q2469" s="91" t="s">
        <v>18842</v>
      </c>
      <c r="R2469"/>
      <c r="S2469" s="91"/>
      <c r="U2469"/>
    </row>
    <row r="2470" spans="1:21" hidden="1">
      <c r="A2470" s="16">
        <v>42226</v>
      </c>
      <c r="B2470" s="261" t="s">
        <v>15465</v>
      </c>
      <c r="C2470" s="261" t="s">
        <v>15925</v>
      </c>
      <c r="D2470" s="261" t="s">
        <v>15926</v>
      </c>
      <c r="E2470" s="261" t="s">
        <v>13</v>
      </c>
      <c r="F2470" s="269"/>
      <c r="G2470" s="267"/>
      <c r="H2470" s="269" t="s">
        <v>16714</v>
      </c>
      <c r="I2470" s="275" t="s">
        <v>103</v>
      </c>
      <c r="J2470" s="261" t="s">
        <v>17413</v>
      </c>
      <c r="K2470" s="276">
        <v>42198.666666666664</v>
      </c>
      <c r="L2470" s="278">
        <v>3387.57006546</v>
      </c>
      <c r="M2470" s="279" t="s">
        <v>17859</v>
      </c>
      <c r="N2470">
        <v>446</v>
      </c>
      <c r="P2470" t="s">
        <v>18288</v>
      </c>
      <c r="Q2470" s="91" t="s">
        <v>18843</v>
      </c>
      <c r="R2470"/>
      <c r="S2470" s="91"/>
      <c r="U2470"/>
    </row>
    <row r="2471" spans="1:21" hidden="1">
      <c r="A2471" s="16">
        <v>42226</v>
      </c>
      <c r="B2471" s="261" t="s">
        <v>15466</v>
      </c>
      <c r="C2471" s="261" t="s">
        <v>15927</v>
      </c>
      <c r="D2471" s="261" t="s">
        <v>15928</v>
      </c>
      <c r="E2471" s="261" t="s">
        <v>15929</v>
      </c>
      <c r="F2471" s="269" t="s">
        <v>16715</v>
      </c>
      <c r="G2471" s="267"/>
      <c r="H2471" s="269" t="s">
        <v>16716</v>
      </c>
      <c r="I2471" s="275" t="s">
        <v>103</v>
      </c>
      <c r="J2471" s="261" t="s">
        <v>17414</v>
      </c>
      <c r="K2471" s="276">
        <v>42216.666666666664</v>
      </c>
      <c r="L2471" s="278">
        <v>3311.8901989537499</v>
      </c>
      <c r="M2471" s="279" t="s">
        <v>17860</v>
      </c>
      <c r="N2471">
        <v>446</v>
      </c>
      <c r="P2471" t="s">
        <v>18288</v>
      </c>
      <c r="Q2471" s="292" t="s">
        <v>18844</v>
      </c>
      <c r="R2471"/>
      <c r="S2471" s="91"/>
      <c r="U2471"/>
    </row>
    <row r="2472" spans="1:21" hidden="1">
      <c r="A2472" s="16">
        <v>42226</v>
      </c>
      <c r="B2472" s="260" t="s">
        <v>15466</v>
      </c>
      <c r="C2472" s="260" t="s">
        <v>15927</v>
      </c>
      <c r="D2472" s="260" t="s">
        <v>15928</v>
      </c>
      <c r="E2472" s="260" t="s">
        <v>15929</v>
      </c>
      <c r="F2472" s="269" t="s">
        <v>16715</v>
      </c>
      <c r="G2472" s="267"/>
      <c r="H2472" s="269" t="s">
        <v>16716</v>
      </c>
      <c r="I2472" s="275" t="s">
        <v>103</v>
      </c>
      <c r="J2472" s="260" t="s">
        <v>17415</v>
      </c>
      <c r="K2472" s="276">
        <v>42216.666666666664</v>
      </c>
      <c r="L2472" s="278">
        <v>3311.8901989537499</v>
      </c>
      <c r="M2472" s="279" t="s">
        <v>17861</v>
      </c>
      <c r="N2472">
        <v>446</v>
      </c>
      <c r="P2472" t="s">
        <v>18288</v>
      </c>
      <c r="Q2472" s="91" t="s">
        <v>18845</v>
      </c>
      <c r="R2472"/>
      <c r="S2472" s="91"/>
      <c r="U2472"/>
    </row>
    <row r="2473" spans="1:21" hidden="1">
      <c r="A2473" s="16">
        <v>42226</v>
      </c>
      <c r="B2473" s="261" t="s">
        <v>15467</v>
      </c>
      <c r="C2473" s="261" t="s">
        <v>15930</v>
      </c>
      <c r="D2473" s="261" t="s">
        <v>15931</v>
      </c>
      <c r="E2473" s="261" t="s">
        <v>15932</v>
      </c>
      <c r="F2473" s="269" t="s">
        <v>16717</v>
      </c>
      <c r="G2473" s="267"/>
      <c r="H2473" s="269" t="s">
        <v>16718</v>
      </c>
      <c r="I2473" s="275" t="s">
        <v>103</v>
      </c>
      <c r="J2473" s="261" t="s">
        <v>17416</v>
      </c>
      <c r="K2473" s="276">
        <v>42213.666666666664</v>
      </c>
      <c r="L2473" s="278">
        <v>1927.92195115493</v>
      </c>
      <c r="M2473" s="279" t="s">
        <v>17862</v>
      </c>
      <c r="N2473">
        <v>446</v>
      </c>
      <c r="P2473" t="s">
        <v>18288</v>
      </c>
      <c r="Q2473" s="91" t="s">
        <v>18846</v>
      </c>
      <c r="R2473"/>
      <c r="S2473" s="91"/>
      <c r="U2473"/>
    </row>
    <row r="2474" spans="1:21" hidden="1">
      <c r="A2474" s="16">
        <v>42226</v>
      </c>
      <c r="B2474" s="260" t="s">
        <v>15468</v>
      </c>
      <c r="C2474" s="260" t="s">
        <v>15933</v>
      </c>
      <c r="D2474" s="260" t="s">
        <v>15934</v>
      </c>
      <c r="E2474" s="260" t="s">
        <v>15935</v>
      </c>
      <c r="F2474" s="266" t="s">
        <v>16719</v>
      </c>
      <c r="G2474" s="267"/>
      <c r="H2474" s="270" t="s">
        <v>16720</v>
      </c>
      <c r="I2474" s="275" t="s">
        <v>103</v>
      </c>
      <c r="J2474" s="260" t="s">
        <v>17417</v>
      </c>
      <c r="K2474" s="276">
        <v>42202.666666666664</v>
      </c>
      <c r="L2474" s="278">
        <v>7099.5727327249997</v>
      </c>
      <c r="M2474" s="279" t="s">
        <v>17863</v>
      </c>
      <c r="N2474">
        <v>446</v>
      </c>
      <c r="P2474" t="s">
        <v>18793</v>
      </c>
      <c r="Q2474" s="270" t="s">
        <v>25499</v>
      </c>
      <c r="R2474"/>
      <c r="S2474" s="91"/>
      <c r="U2474"/>
    </row>
    <row r="2475" spans="1:21" hidden="1">
      <c r="A2475" s="16">
        <v>42226</v>
      </c>
      <c r="B2475" s="261" t="s">
        <v>15469</v>
      </c>
      <c r="C2475" s="261" t="s">
        <v>15936</v>
      </c>
      <c r="D2475" s="261" t="s">
        <v>15937</v>
      </c>
      <c r="E2475" s="261" t="s">
        <v>15938</v>
      </c>
      <c r="F2475" s="269" t="s">
        <v>16721</v>
      </c>
      <c r="G2475" s="267"/>
      <c r="H2475" s="269" t="s">
        <v>16722</v>
      </c>
      <c r="I2475" s="275" t="s">
        <v>103</v>
      </c>
      <c r="J2475" s="261" t="s">
        <v>17418</v>
      </c>
      <c r="K2475" s="276">
        <v>42215.666666666664</v>
      </c>
      <c r="L2475" s="278">
        <v>3113.7186794999998</v>
      </c>
      <c r="M2475" s="279" t="s">
        <v>17864</v>
      </c>
      <c r="N2475">
        <v>446</v>
      </c>
      <c r="P2475" t="s">
        <v>18288</v>
      </c>
      <c r="Q2475" s="91" t="s">
        <v>18847</v>
      </c>
      <c r="R2475"/>
      <c r="S2475" s="91"/>
      <c r="U2475"/>
    </row>
    <row r="2476" spans="1:21" hidden="1">
      <c r="A2476" s="16">
        <v>42226</v>
      </c>
      <c r="B2476" s="261" t="s">
        <v>15470</v>
      </c>
      <c r="C2476" s="261" t="s">
        <v>15939</v>
      </c>
      <c r="D2476" s="261" t="s">
        <v>15940</v>
      </c>
      <c r="E2476" s="264">
        <v>6015</v>
      </c>
      <c r="F2476" s="269" t="s">
        <v>16723</v>
      </c>
      <c r="G2476" s="267"/>
      <c r="H2476" s="269" t="s">
        <v>16724</v>
      </c>
      <c r="I2476" s="275" t="s">
        <v>103</v>
      </c>
      <c r="J2476" s="261" t="s">
        <v>17419</v>
      </c>
      <c r="K2476" s="276">
        <v>42203.666666666664</v>
      </c>
      <c r="L2476" s="278">
        <v>12639.573893749999</v>
      </c>
      <c r="M2476" s="279" t="s">
        <v>17865</v>
      </c>
      <c r="N2476">
        <v>446</v>
      </c>
      <c r="P2476" t="s">
        <v>18793</v>
      </c>
      <c r="Q2476" s="269" t="s">
        <v>23605</v>
      </c>
      <c r="R2476"/>
      <c r="S2476" s="91"/>
      <c r="U2476"/>
    </row>
    <row r="2477" spans="1:21" hidden="1">
      <c r="A2477" s="16">
        <v>42226</v>
      </c>
      <c r="B2477" s="260" t="s">
        <v>15471</v>
      </c>
      <c r="C2477" s="260" t="s">
        <v>15941</v>
      </c>
      <c r="D2477" s="260" t="s">
        <v>19</v>
      </c>
      <c r="E2477" s="260" t="s">
        <v>15942</v>
      </c>
      <c r="F2477" s="266" t="s">
        <v>16725</v>
      </c>
      <c r="G2477" s="267"/>
      <c r="H2477" s="268" t="s">
        <v>16726</v>
      </c>
      <c r="I2477" s="275" t="s">
        <v>103</v>
      </c>
      <c r="J2477" s="260" t="s">
        <v>17420</v>
      </c>
      <c r="K2477" s="276">
        <v>42215.666666666664</v>
      </c>
      <c r="L2477" s="278">
        <v>5183.0398064323999</v>
      </c>
      <c r="M2477" s="279" t="s">
        <v>17866</v>
      </c>
      <c r="N2477">
        <v>446</v>
      </c>
      <c r="P2477" t="s">
        <v>18288</v>
      </c>
      <c r="Q2477" s="91" t="s">
        <v>18848</v>
      </c>
      <c r="R2477"/>
      <c r="S2477" s="91"/>
      <c r="U2477"/>
    </row>
    <row r="2478" spans="1:21" hidden="1">
      <c r="A2478" s="16">
        <v>42226</v>
      </c>
      <c r="B2478" s="260" t="s">
        <v>15472</v>
      </c>
      <c r="C2478" s="260" t="s">
        <v>15943</v>
      </c>
      <c r="D2478" s="260" t="s">
        <v>15944</v>
      </c>
      <c r="E2478" s="260" t="s">
        <v>15945</v>
      </c>
      <c r="F2478" s="266" t="s">
        <v>16727</v>
      </c>
      <c r="G2478" s="267"/>
      <c r="H2478" s="270" t="s">
        <v>16728</v>
      </c>
      <c r="I2478" s="275" t="s">
        <v>103</v>
      </c>
      <c r="J2478" s="260" t="s">
        <v>17421</v>
      </c>
      <c r="K2478" s="276">
        <v>42216.666666666664</v>
      </c>
      <c r="L2478" s="278">
        <v>5033.0244809569804</v>
      </c>
      <c r="M2478" s="279" t="s">
        <v>17867</v>
      </c>
      <c r="N2478">
        <v>446</v>
      </c>
      <c r="P2478" t="s">
        <v>18288</v>
      </c>
      <c r="Q2478" s="281" t="s">
        <v>18849</v>
      </c>
      <c r="R2478"/>
      <c r="S2478" s="91"/>
      <c r="U2478"/>
    </row>
    <row r="2479" spans="1:21" hidden="1">
      <c r="A2479" s="16">
        <v>42226</v>
      </c>
      <c r="B2479" s="261" t="s">
        <v>15473</v>
      </c>
      <c r="C2479" s="261" t="s">
        <v>15946</v>
      </c>
      <c r="D2479" s="261" t="s">
        <v>15947</v>
      </c>
      <c r="E2479" s="261" t="s">
        <v>15948</v>
      </c>
      <c r="F2479" s="269"/>
      <c r="G2479" s="267"/>
      <c r="H2479" s="269" t="s">
        <v>16729</v>
      </c>
      <c r="I2479" s="275" t="s">
        <v>103</v>
      </c>
      <c r="J2479" s="261" t="s">
        <v>17422</v>
      </c>
      <c r="K2479" s="276">
        <v>42192.666666666664</v>
      </c>
      <c r="L2479" s="278">
        <v>3250.3311287900001</v>
      </c>
      <c r="M2479" s="279" t="s">
        <v>17868</v>
      </c>
      <c r="N2479">
        <v>446</v>
      </c>
      <c r="P2479" t="s">
        <v>18288</v>
      </c>
      <c r="Q2479" s="91" t="s">
        <v>18850</v>
      </c>
      <c r="R2479"/>
      <c r="S2479" s="91"/>
      <c r="U2479"/>
    </row>
    <row r="2480" spans="1:21" hidden="1">
      <c r="A2480" s="16">
        <v>42226</v>
      </c>
      <c r="B2480" s="261" t="s">
        <v>15474</v>
      </c>
      <c r="C2480" s="261" t="s">
        <v>15949</v>
      </c>
      <c r="D2480" s="261" t="s">
        <v>60</v>
      </c>
      <c r="E2480" s="261" t="s">
        <v>15912</v>
      </c>
      <c r="F2480" s="269" t="s">
        <v>16730</v>
      </c>
      <c r="G2480" s="267"/>
      <c r="H2480" s="269" t="s">
        <v>16731</v>
      </c>
      <c r="I2480" s="275" t="s">
        <v>103</v>
      </c>
      <c r="J2480" s="261" t="s">
        <v>17423</v>
      </c>
      <c r="K2480" s="276">
        <v>42202.666666666664</v>
      </c>
      <c r="L2480" s="278">
        <v>4588.638054</v>
      </c>
      <c r="M2480" s="279" t="s">
        <v>17869</v>
      </c>
      <c r="N2480">
        <v>446</v>
      </c>
      <c r="P2480" t="s">
        <v>18288</v>
      </c>
      <c r="Q2480" s="91" t="s">
        <v>18851</v>
      </c>
      <c r="R2480"/>
      <c r="S2480" s="91"/>
      <c r="U2480"/>
    </row>
    <row r="2481" spans="1:21" hidden="1">
      <c r="A2481" s="16">
        <v>42226</v>
      </c>
      <c r="B2481" s="260" t="s">
        <v>15475</v>
      </c>
      <c r="C2481" s="260" t="s">
        <v>15950</v>
      </c>
      <c r="D2481" s="260" t="s">
        <v>15951</v>
      </c>
      <c r="E2481" s="260" t="s">
        <v>15952</v>
      </c>
      <c r="F2481" s="268"/>
      <c r="G2481" s="267"/>
      <c r="H2481" s="270" t="s">
        <v>16732</v>
      </c>
      <c r="I2481" s="275" t="s">
        <v>103</v>
      </c>
      <c r="J2481" s="260" t="s">
        <v>17424</v>
      </c>
      <c r="K2481" s="276">
        <v>42199.666666666664</v>
      </c>
      <c r="L2481" s="278">
        <v>2484.9870230625002</v>
      </c>
      <c r="M2481" s="279" t="s">
        <v>17870</v>
      </c>
      <c r="N2481">
        <v>446</v>
      </c>
      <c r="P2481" t="s">
        <v>18288</v>
      </c>
      <c r="Q2481" s="91" t="s">
        <v>18852</v>
      </c>
      <c r="R2481"/>
      <c r="S2481" s="91"/>
      <c r="U2481"/>
    </row>
    <row r="2482" spans="1:21" hidden="1">
      <c r="A2482" s="16">
        <v>42226</v>
      </c>
      <c r="B2482" s="261" t="s">
        <v>15476</v>
      </c>
      <c r="C2482" s="261" t="s">
        <v>15953</v>
      </c>
      <c r="D2482" s="261" t="s">
        <v>15954</v>
      </c>
      <c r="E2482" s="261" t="s">
        <v>15955</v>
      </c>
      <c r="F2482" s="269" t="s">
        <v>16733</v>
      </c>
      <c r="G2482" s="267"/>
      <c r="H2482" s="269" t="s">
        <v>16734</v>
      </c>
      <c r="I2482" s="275" t="s">
        <v>103</v>
      </c>
      <c r="J2482" s="261" t="s">
        <v>17425</v>
      </c>
      <c r="K2482" s="276">
        <v>42210.666666666664</v>
      </c>
      <c r="L2482" s="278">
        <v>3991.9470249999999</v>
      </c>
      <c r="M2482" s="279" t="s">
        <v>17871</v>
      </c>
      <c r="N2482">
        <v>446</v>
      </c>
      <c r="P2482" t="s">
        <v>18288</v>
      </c>
      <c r="Q2482" s="91" t="s">
        <v>18853</v>
      </c>
      <c r="R2482"/>
      <c r="S2482" s="91"/>
      <c r="U2482"/>
    </row>
    <row r="2483" spans="1:21" hidden="1">
      <c r="A2483" s="16">
        <v>42226</v>
      </c>
      <c r="B2483" s="261" t="s">
        <v>15477</v>
      </c>
      <c r="C2483" s="261" t="s">
        <v>15956</v>
      </c>
      <c r="D2483" s="261" t="s">
        <v>15957</v>
      </c>
      <c r="E2483" s="261" t="s">
        <v>15958</v>
      </c>
      <c r="F2483" s="269" t="s">
        <v>16735</v>
      </c>
      <c r="G2483" s="267"/>
      <c r="H2483" s="269" t="s">
        <v>16736</v>
      </c>
      <c r="I2483" s="275" t="s">
        <v>103</v>
      </c>
      <c r="J2483" s="261" t="s">
        <v>17426</v>
      </c>
      <c r="K2483" s="276">
        <v>42216.666666666664</v>
      </c>
      <c r="L2483" s="278">
        <v>3324.17586477847</v>
      </c>
      <c r="M2483" s="279" t="s">
        <v>17872</v>
      </c>
      <c r="N2483">
        <v>446</v>
      </c>
      <c r="P2483" t="s">
        <v>18288</v>
      </c>
      <c r="Q2483" s="91" t="s">
        <v>18854</v>
      </c>
      <c r="R2483"/>
      <c r="S2483" s="91"/>
      <c r="U2483"/>
    </row>
    <row r="2484" spans="1:21" hidden="1">
      <c r="A2484" s="16">
        <v>42226</v>
      </c>
      <c r="B2484" s="261" t="s">
        <v>15478</v>
      </c>
      <c r="C2484" s="261" t="s">
        <v>15959</v>
      </c>
      <c r="D2484" s="261" t="s">
        <v>15960</v>
      </c>
      <c r="E2484" s="261" t="s">
        <v>15961</v>
      </c>
      <c r="F2484" s="269"/>
      <c r="G2484" s="267"/>
      <c r="H2484" s="269" t="s">
        <v>16737</v>
      </c>
      <c r="I2484" s="275" t="s">
        <v>103</v>
      </c>
      <c r="J2484" s="261" t="s">
        <v>17427</v>
      </c>
      <c r="K2484" s="276">
        <v>42216.666666666664</v>
      </c>
      <c r="L2484" s="278">
        <v>3767.42006008</v>
      </c>
      <c r="M2484" s="279" t="s">
        <v>17873</v>
      </c>
      <c r="N2484">
        <v>446</v>
      </c>
      <c r="P2484" t="s">
        <v>18288</v>
      </c>
      <c r="Q2484" s="91" t="s">
        <v>18855</v>
      </c>
      <c r="R2484"/>
      <c r="S2484" s="91"/>
      <c r="U2484"/>
    </row>
    <row r="2485" spans="1:21" hidden="1">
      <c r="A2485" s="16">
        <v>42226</v>
      </c>
      <c r="B2485" s="261" t="s">
        <v>15479</v>
      </c>
      <c r="C2485" s="261" t="s">
        <v>15962</v>
      </c>
      <c r="D2485" s="261" t="s">
        <v>15963</v>
      </c>
      <c r="E2485" s="261" t="s">
        <v>15964</v>
      </c>
      <c r="F2485" s="269" t="s">
        <v>16738</v>
      </c>
      <c r="G2485" s="267"/>
      <c r="H2485" s="269" t="s">
        <v>16739</v>
      </c>
      <c r="I2485" s="275" t="s">
        <v>103</v>
      </c>
      <c r="J2485" s="261" t="s">
        <v>17428</v>
      </c>
      <c r="K2485" s="276">
        <v>42216.666666666664</v>
      </c>
      <c r="L2485" s="278">
        <v>3794.5949999999998</v>
      </c>
      <c r="M2485" s="279" t="s">
        <v>17874</v>
      </c>
      <c r="N2485">
        <v>446</v>
      </c>
      <c r="P2485" t="s">
        <v>18288</v>
      </c>
      <c r="Q2485" s="91" t="s">
        <v>18856</v>
      </c>
      <c r="R2485"/>
      <c r="S2485" s="91"/>
      <c r="U2485"/>
    </row>
    <row r="2486" spans="1:21" hidden="1">
      <c r="A2486" s="16">
        <v>42226</v>
      </c>
      <c r="B2486" s="260" t="s">
        <v>15480</v>
      </c>
      <c r="C2486" s="260" t="s">
        <v>15965</v>
      </c>
      <c r="D2486" s="260" t="s">
        <v>15966</v>
      </c>
      <c r="E2486" s="260" t="s">
        <v>15967</v>
      </c>
      <c r="F2486" s="268"/>
      <c r="G2486" s="267"/>
      <c r="H2486" s="270" t="s">
        <v>16740</v>
      </c>
      <c r="I2486" s="275" t="s">
        <v>103</v>
      </c>
      <c r="J2486" s="260" t="s">
        <v>17429</v>
      </c>
      <c r="K2486" s="276">
        <v>42198.666666666664</v>
      </c>
      <c r="L2486" s="278">
        <v>3084.304333</v>
      </c>
      <c r="M2486" s="279" t="s">
        <v>17875</v>
      </c>
      <c r="N2486">
        <v>446</v>
      </c>
      <c r="P2486" t="s">
        <v>18288</v>
      </c>
      <c r="Q2486" s="91" t="s">
        <v>18857</v>
      </c>
      <c r="R2486"/>
      <c r="S2486" s="91"/>
      <c r="U2486"/>
    </row>
    <row r="2487" spans="1:21" hidden="1">
      <c r="A2487" s="16">
        <v>42226</v>
      </c>
      <c r="B2487" s="261" t="s">
        <v>15481</v>
      </c>
      <c r="C2487" s="261" t="s">
        <v>15968</v>
      </c>
      <c r="D2487" s="261" t="s">
        <v>15969</v>
      </c>
      <c r="E2487" s="261" t="s">
        <v>15970</v>
      </c>
      <c r="F2487" s="269" t="s">
        <v>16741</v>
      </c>
      <c r="G2487" s="267"/>
      <c r="H2487" s="271" t="s">
        <v>16742</v>
      </c>
      <c r="I2487" s="275" t="s">
        <v>103</v>
      </c>
      <c r="J2487" s="261" t="s">
        <v>17430</v>
      </c>
      <c r="K2487" s="276">
        <v>42192.666666666664</v>
      </c>
      <c r="L2487" s="278">
        <v>10628.009001284099</v>
      </c>
      <c r="M2487" s="279" t="s">
        <v>17876</v>
      </c>
      <c r="N2487">
        <v>446</v>
      </c>
      <c r="P2487" t="s">
        <v>18793</v>
      </c>
      <c r="Q2487" s="463" t="s">
        <v>25500</v>
      </c>
      <c r="R2487"/>
      <c r="S2487" s="91"/>
      <c r="U2487"/>
    </row>
    <row r="2488" spans="1:21" hidden="1">
      <c r="A2488" s="16">
        <v>42226</v>
      </c>
      <c r="B2488" s="260" t="s">
        <v>15482</v>
      </c>
      <c r="C2488" s="260" t="s">
        <v>15971</v>
      </c>
      <c r="D2488" s="260" t="s">
        <v>20</v>
      </c>
      <c r="E2488" s="260" t="s">
        <v>15</v>
      </c>
      <c r="F2488" s="266" t="s">
        <v>16743</v>
      </c>
      <c r="G2488" s="267"/>
      <c r="H2488" s="270" t="s">
        <v>16744</v>
      </c>
      <c r="I2488" s="275" t="s">
        <v>103</v>
      </c>
      <c r="J2488" s="260" t="s">
        <v>17431</v>
      </c>
      <c r="K2488" s="276">
        <v>42201.666666666664</v>
      </c>
      <c r="L2488" s="278">
        <v>3496.9783316856501</v>
      </c>
      <c r="M2488" s="279" t="s">
        <v>17877</v>
      </c>
      <c r="N2488">
        <v>446</v>
      </c>
      <c r="P2488" t="s">
        <v>18288</v>
      </c>
      <c r="Q2488" s="91" t="s">
        <v>18858</v>
      </c>
      <c r="R2488"/>
      <c r="S2488" s="91"/>
      <c r="U2488"/>
    </row>
    <row r="2489" spans="1:21" hidden="1">
      <c r="A2489" s="16">
        <v>42226</v>
      </c>
      <c r="B2489" s="261" t="s">
        <v>15483</v>
      </c>
      <c r="C2489" s="261" t="s">
        <v>1574</v>
      </c>
      <c r="D2489" s="261" t="s">
        <v>67</v>
      </c>
      <c r="E2489" s="261" t="s">
        <v>26</v>
      </c>
      <c r="F2489" s="269" t="s">
        <v>16745</v>
      </c>
      <c r="G2489" s="267"/>
      <c r="H2489" s="269" t="s">
        <v>16746</v>
      </c>
      <c r="I2489" s="275" t="s">
        <v>103</v>
      </c>
      <c r="J2489" s="261" t="s">
        <v>17432</v>
      </c>
      <c r="K2489" s="276">
        <v>42211.666666666664</v>
      </c>
      <c r="L2489" s="278">
        <v>5129.0262992551297</v>
      </c>
      <c r="M2489" s="279" t="s">
        <v>17878</v>
      </c>
      <c r="N2489">
        <v>446</v>
      </c>
      <c r="P2489" t="s">
        <v>18288</v>
      </c>
      <c r="Q2489" s="281" t="s">
        <v>18859</v>
      </c>
      <c r="R2489"/>
      <c r="S2489" s="91"/>
      <c r="U2489"/>
    </row>
    <row r="2490" spans="1:21" hidden="1">
      <c r="A2490" s="16">
        <v>42226</v>
      </c>
      <c r="B2490" s="260" t="s">
        <v>15484</v>
      </c>
      <c r="C2490" s="260" t="s">
        <v>15972</v>
      </c>
      <c r="D2490" s="260" t="s">
        <v>15973</v>
      </c>
      <c r="E2490" s="260" t="s">
        <v>15970</v>
      </c>
      <c r="F2490" s="266" t="s">
        <v>16747</v>
      </c>
      <c r="G2490" s="267"/>
      <c r="H2490" s="270" t="s">
        <v>16748</v>
      </c>
      <c r="I2490" s="275" t="s">
        <v>103</v>
      </c>
      <c r="J2490" s="260" t="s">
        <v>17433</v>
      </c>
      <c r="K2490" s="276">
        <v>42216.666666666664</v>
      </c>
      <c r="L2490" s="278">
        <v>3967.06090254233</v>
      </c>
      <c r="M2490" s="279" t="s">
        <v>17879</v>
      </c>
      <c r="N2490">
        <v>446</v>
      </c>
      <c r="P2490" t="s">
        <v>18288</v>
      </c>
      <c r="Q2490" s="91" t="s">
        <v>18860</v>
      </c>
      <c r="R2490"/>
      <c r="S2490" s="91"/>
      <c r="U2490"/>
    </row>
    <row r="2491" spans="1:21" hidden="1">
      <c r="A2491" s="16">
        <v>42226</v>
      </c>
      <c r="B2491" s="260" t="s">
        <v>15485</v>
      </c>
      <c r="C2491" s="260" t="s">
        <v>15974</v>
      </c>
      <c r="D2491" s="260" t="s">
        <v>15975</v>
      </c>
      <c r="E2491" s="260" t="s">
        <v>15895</v>
      </c>
      <c r="F2491" s="266" t="s">
        <v>16749</v>
      </c>
      <c r="G2491" s="267"/>
      <c r="H2491" s="270" t="s">
        <v>16750</v>
      </c>
      <c r="I2491" s="275" t="s">
        <v>103</v>
      </c>
      <c r="J2491" s="260" t="s">
        <v>17434</v>
      </c>
      <c r="K2491" s="276">
        <v>42216.666666666664</v>
      </c>
      <c r="L2491" s="278">
        <v>3705.38571901758</v>
      </c>
      <c r="M2491" s="279" t="s">
        <v>17880</v>
      </c>
      <c r="N2491">
        <v>446</v>
      </c>
      <c r="P2491" t="s">
        <v>18288</v>
      </c>
      <c r="Q2491" s="91" t="s">
        <v>18861</v>
      </c>
      <c r="R2491"/>
      <c r="S2491" s="91"/>
      <c r="U2491"/>
    </row>
    <row r="2492" spans="1:21" hidden="1">
      <c r="A2492" s="16">
        <v>42226</v>
      </c>
      <c r="B2492" s="261" t="s">
        <v>15485</v>
      </c>
      <c r="C2492" s="261" t="s">
        <v>15974</v>
      </c>
      <c r="D2492" s="261" t="s">
        <v>15975</v>
      </c>
      <c r="E2492" s="261" t="s">
        <v>15895</v>
      </c>
      <c r="F2492" s="269" t="s">
        <v>16749</v>
      </c>
      <c r="G2492" s="267"/>
      <c r="H2492" s="269" t="s">
        <v>16750</v>
      </c>
      <c r="I2492" s="275" t="s">
        <v>103</v>
      </c>
      <c r="J2492" s="261" t="s">
        <v>17435</v>
      </c>
      <c r="K2492" s="276">
        <v>42216.666666666664</v>
      </c>
      <c r="L2492" s="278">
        <v>3123.8127473077798</v>
      </c>
      <c r="M2492" s="279" t="s">
        <v>17881</v>
      </c>
      <c r="N2492">
        <v>446</v>
      </c>
      <c r="P2492" t="s">
        <v>18288</v>
      </c>
      <c r="Q2492" s="91" t="s">
        <v>18862</v>
      </c>
      <c r="R2492"/>
      <c r="S2492" s="91"/>
      <c r="U2492"/>
    </row>
    <row r="2493" spans="1:21" hidden="1">
      <c r="A2493" s="16">
        <v>42226</v>
      </c>
      <c r="B2493" s="260" t="s">
        <v>15486</v>
      </c>
      <c r="C2493" s="260" t="s">
        <v>15976</v>
      </c>
      <c r="D2493" s="260" t="s">
        <v>43</v>
      </c>
      <c r="E2493" s="260" t="s">
        <v>15977</v>
      </c>
      <c r="F2493" s="266" t="s">
        <v>16751</v>
      </c>
      <c r="G2493" s="267"/>
      <c r="H2493" s="270" t="s">
        <v>16752</v>
      </c>
      <c r="I2493" s="275" t="s">
        <v>103</v>
      </c>
      <c r="J2493" s="260" t="s">
        <v>17436</v>
      </c>
      <c r="K2493" s="276">
        <v>42216.666666666664</v>
      </c>
      <c r="L2493" s="278">
        <v>8678.1864456407693</v>
      </c>
      <c r="M2493" s="279" t="s">
        <v>17882</v>
      </c>
      <c r="N2493">
        <v>446</v>
      </c>
      <c r="P2493" t="s">
        <v>18793</v>
      </c>
      <c r="Q2493" s="349" t="s">
        <v>23606</v>
      </c>
      <c r="R2493"/>
      <c r="S2493" s="91"/>
      <c r="U2493"/>
    </row>
    <row r="2494" spans="1:21" hidden="1">
      <c r="A2494" s="16">
        <v>42226</v>
      </c>
      <c r="B2494" s="260" t="s">
        <v>15487</v>
      </c>
      <c r="C2494" s="260" t="s">
        <v>15978</v>
      </c>
      <c r="D2494" s="260" t="s">
        <v>15979</v>
      </c>
      <c r="E2494" s="260" t="s">
        <v>15980</v>
      </c>
      <c r="F2494" s="266" t="s">
        <v>16753</v>
      </c>
      <c r="G2494" s="267"/>
      <c r="H2494" s="270" t="s">
        <v>16754</v>
      </c>
      <c r="I2494" s="275" t="s">
        <v>103</v>
      </c>
      <c r="J2494" s="260" t="s">
        <v>17437</v>
      </c>
      <c r="K2494" s="276">
        <v>42190.666666666664</v>
      </c>
      <c r="L2494" s="278">
        <v>3868.5595714999999</v>
      </c>
      <c r="M2494" s="279" t="s">
        <v>17883</v>
      </c>
      <c r="N2494">
        <v>446</v>
      </c>
      <c r="P2494" t="s">
        <v>18288</v>
      </c>
      <c r="Q2494" s="91" t="s">
        <v>18863</v>
      </c>
      <c r="R2494"/>
      <c r="S2494" s="91"/>
      <c r="U2494"/>
    </row>
    <row r="2495" spans="1:21" hidden="1">
      <c r="A2495" s="16">
        <v>42226</v>
      </c>
      <c r="B2495" s="260" t="s">
        <v>15488</v>
      </c>
      <c r="C2495" s="260" t="s">
        <v>15981</v>
      </c>
      <c r="D2495" s="260" t="s">
        <v>15982</v>
      </c>
      <c r="E2495" s="260" t="s">
        <v>15983</v>
      </c>
      <c r="F2495" s="266" t="s">
        <v>16755</v>
      </c>
      <c r="G2495" s="267"/>
      <c r="H2495" s="270" t="s">
        <v>16756</v>
      </c>
      <c r="I2495" s="275" t="s">
        <v>103</v>
      </c>
      <c r="J2495" s="260" t="s">
        <v>17438</v>
      </c>
      <c r="K2495" s="276">
        <v>42212.666666666664</v>
      </c>
      <c r="L2495" s="278">
        <v>6703.2755031812503</v>
      </c>
      <c r="M2495" s="279" t="s">
        <v>17884</v>
      </c>
      <c r="N2495">
        <v>446</v>
      </c>
      <c r="P2495" t="s">
        <v>18793</v>
      </c>
      <c r="Q2495" s="350" t="s">
        <v>23607</v>
      </c>
      <c r="R2495"/>
      <c r="S2495" s="91"/>
      <c r="U2495"/>
    </row>
    <row r="2496" spans="1:21" hidden="1">
      <c r="A2496" s="16">
        <v>42226</v>
      </c>
      <c r="B2496" s="261" t="s">
        <v>15489</v>
      </c>
      <c r="C2496" s="261" t="s">
        <v>15984</v>
      </c>
      <c r="D2496" s="261" t="s">
        <v>15985</v>
      </c>
      <c r="E2496" s="261" t="s">
        <v>15986</v>
      </c>
      <c r="F2496" s="269" t="s">
        <v>16757</v>
      </c>
      <c r="G2496" s="267"/>
      <c r="H2496" s="269"/>
      <c r="I2496" s="275" t="s">
        <v>103</v>
      </c>
      <c r="J2496" s="261" t="s">
        <v>17439</v>
      </c>
      <c r="K2496" s="276">
        <v>42214.666666666664</v>
      </c>
      <c r="L2496" s="278">
        <v>3479.5751043762298</v>
      </c>
      <c r="M2496" s="279" t="s">
        <v>17885</v>
      </c>
      <c r="N2496">
        <v>446</v>
      </c>
      <c r="P2496" t="s">
        <v>18288</v>
      </c>
      <c r="Q2496" s="91" t="s">
        <v>18864</v>
      </c>
      <c r="R2496"/>
      <c r="S2496" s="91"/>
      <c r="U2496"/>
    </row>
    <row r="2497" spans="1:21" hidden="1">
      <c r="A2497" s="16">
        <v>42226</v>
      </c>
      <c r="B2497" s="261" t="s">
        <v>15490</v>
      </c>
      <c r="C2497" s="261" t="s">
        <v>15987</v>
      </c>
      <c r="D2497" s="261" t="s">
        <v>15988</v>
      </c>
      <c r="E2497" s="261" t="s">
        <v>15989</v>
      </c>
      <c r="F2497" s="269"/>
      <c r="G2497" s="267"/>
      <c r="H2497" s="269" t="s">
        <v>16758</v>
      </c>
      <c r="I2497" s="275" t="s">
        <v>103</v>
      </c>
      <c r="J2497" s="261" t="s">
        <v>17440</v>
      </c>
      <c r="K2497" s="276">
        <v>42190.666666666664</v>
      </c>
      <c r="L2497" s="278">
        <v>3088.5063825000002</v>
      </c>
      <c r="M2497" s="279" t="s">
        <v>17886</v>
      </c>
      <c r="N2497">
        <v>446</v>
      </c>
      <c r="P2497" t="s">
        <v>18288</v>
      </c>
      <c r="Q2497" s="91" t="s">
        <v>18865</v>
      </c>
      <c r="R2497"/>
      <c r="S2497" s="91"/>
      <c r="U2497"/>
    </row>
    <row r="2498" spans="1:21" hidden="1">
      <c r="A2498" s="16">
        <v>42226</v>
      </c>
      <c r="B2498" s="260" t="s">
        <v>15491</v>
      </c>
      <c r="C2498" s="260" t="s">
        <v>15990</v>
      </c>
      <c r="D2498" s="260" t="s">
        <v>15991</v>
      </c>
      <c r="E2498" s="260" t="s">
        <v>15</v>
      </c>
      <c r="F2498" s="266" t="s">
        <v>16759</v>
      </c>
      <c r="G2498" s="267"/>
      <c r="H2498" s="270" t="s">
        <v>16760</v>
      </c>
      <c r="I2498" s="275" t="s">
        <v>103</v>
      </c>
      <c r="J2498" s="260" t="s">
        <v>17441</v>
      </c>
      <c r="K2498" s="276">
        <v>42208.666666666664</v>
      </c>
      <c r="L2498" s="278">
        <v>4474.9726150249999</v>
      </c>
      <c r="M2498" s="279" t="s">
        <v>17887</v>
      </c>
      <c r="N2498">
        <v>446</v>
      </c>
      <c r="P2498" t="s">
        <v>18288</v>
      </c>
      <c r="Q2498" s="91" t="s">
        <v>18866</v>
      </c>
      <c r="R2498"/>
      <c r="S2498" s="91"/>
      <c r="U2498"/>
    </row>
    <row r="2499" spans="1:21" hidden="1">
      <c r="A2499" s="16">
        <v>42226</v>
      </c>
      <c r="B2499" s="260" t="s">
        <v>15492</v>
      </c>
      <c r="C2499" s="260" t="s">
        <v>15992</v>
      </c>
      <c r="D2499" s="260" t="s">
        <v>15969</v>
      </c>
      <c r="E2499" s="260" t="s">
        <v>15970</v>
      </c>
      <c r="F2499" s="266" t="s">
        <v>16761</v>
      </c>
      <c r="G2499" s="267"/>
      <c r="H2499" s="268" t="s">
        <v>16762</v>
      </c>
      <c r="I2499" s="275" t="s">
        <v>103</v>
      </c>
      <c r="J2499" s="260" t="s">
        <v>17442</v>
      </c>
      <c r="K2499" s="276">
        <v>42209.666666666664</v>
      </c>
      <c r="L2499" s="278">
        <v>2842.11348</v>
      </c>
      <c r="M2499" s="279" t="s">
        <v>17888</v>
      </c>
      <c r="N2499">
        <v>446</v>
      </c>
      <c r="P2499" t="s">
        <v>18288</v>
      </c>
      <c r="Q2499" s="281" t="s">
        <v>18867</v>
      </c>
      <c r="R2499"/>
      <c r="S2499" s="91"/>
      <c r="U2499"/>
    </row>
    <row r="2500" spans="1:21" hidden="1">
      <c r="A2500" s="16">
        <v>42226</v>
      </c>
      <c r="B2500" s="261" t="s">
        <v>15493</v>
      </c>
      <c r="C2500" s="261" t="s">
        <v>15993</v>
      </c>
      <c r="D2500" s="261" t="s">
        <v>15994</v>
      </c>
      <c r="E2500" s="261" t="s">
        <v>15995</v>
      </c>
      <c r="F2500" s="269" t="s">
        <v>16763</v>
      </c>
      <c r="G2500" s="267"/>
      <c r="H2500" s="269" t="s">
        <v>16764</v>
      </c>
      <c r="I2500" s="275" t="s">
        <v>103</v>
      </c>
      <c r="J2500" s="261" t="s">
        <v>17443</v>
      </c>
      <c r="K2500" s="276">
        <v>42207.666666666664</v>
      </c>
      <c r="L2500" s="278">
        <v>3306.1114258799998</v>
      </c>
      <c r="M2500" s="279" t="s">
        <v>17889</v>
      </c>
      <c r="N2500">
        <v>446</v>
      </c>
      <c r="P2500" t="s">
        <v>18288</v>
      </c>
      <c r="Q2500" s="91" t="s">
        <v>18868</v>
      </c>
      <c r="R2500"/>
      <c r="S2500" s="91"/>
      <c r="U2500"/>
    </row>
    <row r="2501" spans="1:21" hidden="1">
      <c r="A2501" s="16">
        <v>42226</v>
      </c>
      <c r="B2501" s="260" t="s">
        <v>15494</v>
      </c>
      <c r="C2501" s="260" t="s">
        <v>15996</v>
      </c>
      <c r="D2501" s="260" t="s">
        <v>15997</v>
      </c>
      <c r="E2501" s="260" t="s">
        <v>5</v>
      </c>
      <c r="F2501" s="266" t="s">
        <v>16765</v>
      </c>
      <c r="G2501" s="267"/>
      <c r="H2501" s="270" t="s">
        <v>16766</v>
      </c>
      <c r="I2501" s="275" t="s">
        <v>103</v>
      </c>
      <c r="J2501" s="260" t="s">
        <v>17444</v>
      </c>
      <c r="K2501" s="276">
        <v>42216.666666666664</v>
      </c>
      <c r="L2501" s="278">
        <v>2634.0746818749999</v>
      </c>
      <c r="M2501" s="279" t="s">
        <v>17890</v>
      </c>
      <c r="N2501">
        <v>446</v>
      </c>
      <c r="P2501" t="s">
        <v>18288</v>
      </c>
      <c r="Q2501" s="91" t="s">
        <v>18869</v>
      </c>
      <c r="R2501"/>
      <c r="S2501" s="91"/>
      <c r="U2501"/>
    </row>
    <row r="2502" spans="1:21" hidden="1">
      <c r="A2502" s="16">
        <v>42226</v>
      </c>
      <c r="B2502" s="261" t="s">
        <v>15495</v>
      </c>
      <c r="C2502" s="261" t="s">
        <v>15998</v>
      </c>
      <c r="D2502" s="261" t="s">
        <v>15999</v>
      </c>
      <c r="E2502" s="261" t="s">
        <v>13</v>
      </c>
      <c r="F2502" s="269" t="s">
        <v>16767</v>
      </c>
      <c r="G2502" s="267"/>
      <c r="H2502" s="271" t="s">
        <v>16768</v>
      </c>
      <c r="I2502" s="275" t="s">
        <v>103</v>
      </c>
      <c r="J2502" s="261" t="s">
        <v>17445</v>
      </c>
      <c r="K2502" s="276">
        <v>42186.666666666664</v>
      </c>
      <c r="L2502" s="278">
        <v>2600.5777647175</v>
      </c>
      <c r="M2502" s="279" t="s">
        <v>17891</v>
      </c>
      <c r="N2502">
        <v>446</v>
      </c>
      <c r="P2502" t="s">
        <v>18288</v>
      </c>
      <c r="Q2502" s="91" t="s">
        <v>18870</v>
      </c>
      <c r="R2502"/>
      <c r="S2502" s="91"/>
      <c r="U2502"/>
    </row>
    <row r="2503" spans="1:21" hidden="1">
      <c r="A2503" s="16">
        <v>42226</v>
      </c>
      <c r="B2503" s="261" t="s">
        <v>15496</v>
      </c>
      <c r="C2503" s="261" t="s">
        <v>16000</v>
      </c>
      <c r="D2503" s="261" t="s">
        <v>15969</v>
      </c>
      <c r="E2503" s="261" t="s">
        <v>15970</v>
      </c>
      <c r="F2503" s="269"/>
      <c r="G2503" s="267"/>
      <c r="H2503" s="269" t="s">
        <v>16769</v>
      </c>
      <c r="I2503" s="275" t="s">
        <v>103</v>
      </c>
      <c r="J2503" s="261" t="s">
        <v>17446</v>
      </c>
      <c r="K2503" s="276">
        <v>42216.666666666664</v>
      </c>
      <c r="L2503" s="278">
        <v>4852.8176399265303</v>
      </c>
      <c r="M2503" s="279" t="s">
        <v>17892</v>
      </c>
      <c r="N2503">
        <v>446</v>
      </c>
      <c r="P2503" t="s">
        <v>18288</v>
      </c>
      <c r="Q2503" s="91" t="s">
        <v>18871</v>
      </c>
      <c r="R2503"/>
      <c r="S2503" s="91"/>
      <c r="U2503"/>
    </row>
    <row r="2504" spans="1:21" hidden="1">
      <c r="A2504" s="16">
        <v>42226</v>
      </c>
      <c r="B2504" s="260" t="s">
        <v>15497</v>
      </c>
      <c r="C2504" s="260" t="s">
        <v>16001</v>
      </c>
      <c r="D2504" s="260" t="s">
        <v>50</v>
      </c>
      <c r="E2504" s="260" t="s">
        <v>15932</v>
      </c>
      <c r="F2504" s="266" t="s">
        <v>16770</v>
      </c>
      <c r="G2504" s="267"/>
      <c r="H2504" s="270" t="s">
        <v>16771</v>
      </c>
      <c r="I2504" s="275" t="s">
        <v>103</v>
      </c>
      <c r="J2504" s="260" t="s">
        <v>17447</v>
      </c>
      <c r="K2504" s="276">
        <v>42203.666666666664</v>
      </c>
      <c r="L2504" s="278">
        <v>1971.1432199999999</v>
      </c>
      <c r="M2504" s="279" t="s">
        <v>17893</v>
      </c>
      <c r="N2504">
        <v>446</v>
      </c>
      <c r="P2504" t="s">
        <v>18288</v>
      </c>
      <c r="Q2504" s="91" t="s">
        <v>18872</v>
      </c>
      <c r="R2504"/>
      <c r="S2504" s="91"/>
      <c r="T2504">
        <f>1451+250+680</f>
        <v>2381</v>
      </c>
      <c r="U2504"/>
    </row>
    <row r="2505" spans="1:21" hidden="1">
      <c r="A2505" s="16">
        <v>42226</v>
      </c>
      <c r="B2505" s="261" t="s">
        <v>15498</v>
      </c>
      <c r="C2505" s="261" t="s">
        <v>16002</v>
      </c>
      <c r="D2505" s="261" t="s">
        <v>4</v>
      </c>
      <c r="E2505" s="261" t="s">
        <v>16003</v>
      </c>
      <c r="F2505" s="269"/>
      <c r="G2505" s="267"/>
      <c r="H2505" s="269" t="s">
        <v>16772</v>
      </c>
      <c r="I2505" s="275" t="s">
        <v>103</v>
      </c>
      <c r="J2505" s="261" t="s">
        <v>17448</v>
      </c>
      <c r="K2505" s="276">
        <v>42216.666666666664</v>
      </c>
      <c r="L2505" s="278">
        <v>909.17070999999999</v>
      </c>
      <c r="M2505" s="279" t="s">
        <v>17894</v>
      </c>
      <c r="N2505">
        <v>446</v>
      </c>
      <c r="P2505" t="s">
        <v>18288</v>
      </c>
      <c r="Q2505" s="295" t="s">
        <v>18873</v>
      </c>
      <c r="R2505"/>
      <c r="S2505" s="91"/>
      <c r="T2505">
        <f>120*11</f>
        <v>1320</v>
      </c>
      <c r="U2505"/>
    </row>
    <row r="2506" spans="1:21" hidden="1">
      <c r="A2506" s="16">
        <v>42226</v>
      </c>
      <c r="B2506" s="260" t="s">
        <v>15499</v>
      </c>
      <c r="C2506" s="260" t="s">
        <v>16004</v>
      </c>
      <c r="D2506" s="260" t="s">
        <v>62</v>
      </c>
      <c r="E2506" s="260" t="s">
        <v>63</v>
      </c>
      <c r="F2506" s="270" t="s">
        <v>16773</v>
      </c>
      <c r="G2506" s="267"/>
      <c r="H2506" s="268" t="s">
        <v>16774</v>
      </c>
      <c r="I2506" s="275" t="s">
        <v>103</v>
      </c>
      <c r="J2506" s="260" t="s">
        <v>17449</v>
      </c>
      <c r="K2506" s="276">
        <v>42193.666666666664</v>
      </c>
      <c r="L2506" s="278">
        <v>3722.0625</v>
      </c>
      <c r="M2506" s="279" t="s">
        <v>17895</v>
      </c>
      <c r="N2506">
        <v>446</v>
      </c>
      <c r="P2506" t="s">
        <v>18288</v>
      </c>
      <c r="Q2506" s="91" t="s">
        <v>18874</v>
      </c>
      <c r="R2506"/>
      <c r="S2506" s="91"/>
      <c r="U2506"/>
    </row>
    <row r="2507" spans="1:21" hidden="1">
      <c r="A2507" s="16">
        <v>42226</v>
      </c>
      <c r="B2507" s="261" t="s">
        <v>15500</v>
      </c>
      <c r="C2507" s="261" t="s">
        <v>16005</v>
      </c>
      <c r="D2507" s="261" t="s">
        <v>16006</v>
      </c>
      <c r="E2507" s="261" t="s">
        <v>16003</v>
      </c>
      <c r="F2507" s="269"/>
      <c r="G2507" s="267"/>
      <c r="H2507" s="269" t="s">
        <v>16775</v>
      </c>
      <c r="I2507" s="275" t="s">
        <v>103</v>
      </c>
      <c r="J2507" s="261" t="s">
        <v>17450</v>
      </c>
      <c r="K2507" s="276">
        <v>42215.666666666664</v>
      </c>
      <c r="L2507" s="278">
        <v>2277.8641831625</v>
      </c>
      <c r="M2507" s="279" t="s">
        <v>17896</v>
      </c>
      <c r="N2507">
        <v>446</v>
      </c>
      <c r="P2507" t="s">
        <v>18288</v>
      </c>
      <c r="Q2507" s="91" t="s">
        <v>18875</v>
      </c>
      <c r="R2507"/>
      <c r="S2507" s="91"/>
      <c r="U2507"/>
    </row>
    <row r="2508" spans="1:21" hidden="1">
      <c r="A2508" s="16">
        <v>42226</v>
      </c>
      <c r="B2508" s="261" t="s">
        <v>15501</v>
      </c>
      <c r="C2508" s="261" t="s">
        <v>16007</v>
      </c>
      <c r="D2508" s="261" t="s">
        <v>16008</v>
      </c>
      <c r="E2508" s="261" t="s">
        <v>16009</v>
      </c>
      <c r="F2508" s="269" t="s">
        <v>16776</v>
      </c>
      <c r="G2508" s="267"/>
      <c r="H2508" s="269" t="s">
        <v>16777</v>
      </c>
      <c r="I2508" s="275" t="s">
        <v>103</v>
      </c>
      <c r="J2508" s="261" t="s">
        <v>17451</v>
      </c>
      <c r="K2508" s="276">
        <v>42196.666666666664</v>
      </c>
      <c r="L2508" s="278">
        <v>15280.18</v>
      </c>
      <c r="M2508" s="279" t="s">
        <v>17897</v>
      </c>
      <c r="N2508">
        <v>446</v>
      </c>
      <c r="P2508" t="s">
        <v>18793</v>
      </c>
      <c r="Q2508" s="351" t="s">
        <v>23608</v>
      </c>
      <c r="R2508"/>
      <c r="S2508" s="91"/>
      <c r="U2508"/>
    </row>
    <row r="2509" spans="1:21" s="185" customFormat="1" hidden="1">
      <c r="A2509" s="176">
        <v>42226</v>
      </c>
      <c r="B2509" s="413" t="s">
        <v>15502</v>
      </c>
      <c r="C2509" s="413" t="s">
        <v>16010</v>
      </c>
      <c r="D2509" s="413" t="s">
        <v>4</v>
      </c>
      <c r="E2509" s="413" t="s">
        <v>16003</v>
      </c>
      <c r="F2509" s="414"/>
      <c r="G2509" s="415"/>
      <c r="H2509" s="414" t="s">
        <v>16778</v>
      </c>
      <c r="I2509" s="416" t="s">
        <v>103</v>
      </c>
      <c r="J2509" s="413" t="s">
        <v>17452</v>
      </c>
      <c r="K2509" s="417">
        <v>42187.666666666664</v>
      </c>
      <c r="L2509" s="418">
        <v>2919.7482545349999</v>
      </c>
      <c r="M2509" s="419" t="s">
        <v>17898</v>
      </c>
      <c r="N2509" s="185">
        <v>446</v>
      </c>
      <c r="P2509" s="185" t="s">
        <v>18288</v>
      </c>
      <c r="Q2509" s="140" t="s">
        <v>18876</v>
      </c>
      <c r="S2509" s="140" t="s">
        <v>25277</v>
      </c>
    </row>
    <row r="2510" spans="1:21" hidden="1">
      <c r="A2510" s="16">
        <v>42226</v>
      </c>
      <c r="B2510" s="260" t="s">
        <v>15503</v>
      </c>
      <c r="C2510" s="260" t="s">
        <v>16011</v>
      </c>
      <c r="D2510" s="260" t="s">
        <v>33</v>
      </c>
      <c r="E2510" s="260" t="s">
        <v>24</v>
      </c>
      <c r="F2510" s="266" t="s">
        <v>16779</v>
      </c>
      <c r="G2510" s="267"/>
      <c r="H2510" s="270" t="s">
        <v>16780</v>
      </c>
      <c r="I2510" s="275" t="s">
        <v>103</v>
      </c>
      <c r="J2510" s="260" t="s">
        <v>17453</v>
      </c>
      <c r="K2510" s="276">
        <v>42209.666666666664</v>
      </c>
      <c r="L2510" s="278">
        <v>4501.0826225999999</v>
      </c>
      <c r="M2510" s="279" t="s">
        <v>17899</v>
      </c>
      <c r="N2510">
        <v>446</v>
      </c>
      <c r="P2510" t="s">
        <v>18288</v>
      </c>
      <c r="Q2510" s="91" t="s">
        <v>18877</v>
      </c>
      <c r="R2510"/>
      <c r="S2510" s="91"/>
      <c r="U2510"/>
    </row>
    <row r="2511" spans="1:21" hidden="1">
      <c r="A2511" s="16">
        <v>42226</v>
      </c>
      <c r="B2511" s="261" t="s">
        <v>15504</v>
      </c>
      <c r="C2511" s="261" t="s">
        <v>16012</v>
      </c>
      <c r="D2511" s="261" t="s">
        <v>16013</v>
      </c>
      <c r="E2511" s="261" t="s">
        <v>16003</v>
      </c>
      <c r="F2511" s="269" t="s">
        <v>16781</v>
      </c>
      <c r="G2511" s="267"/>
      <c r="H2511" s="269" t="s">
        <v>16782</v>
      </c>
      <c r="I2511" s="275" t="s">
        <v>103</v>
      </c>
      <c r="J2511" s="261" t="s">
        <v>17454</v>
      </c>
      <c r="K2511" s="276">
        <v>42215.666666666664</v>
      </c>
      <c r="L2511" s="278">
        <v>2915.8479885900001</v>
      </c>
      <c r="M2511" s="279" t="s">
        <v>17900</v>
      </c>
      <c r="N2511">
        <v>446</v>
      </c>
      <c r="P2511" t="s">
        <v>18288</v>
      </c>
      <c r="Q2511" s="91" t="s">
        <v>18878</v>
      </c>
      <c r="R2511"/>
      <c r="S2511" s="91"/>
      <c r="U2511"/>
    </row>
    <row r="2512" spans="1:21" hidden="1">
      <c r="A2512" s="16">
        <v>42226</v>
      </c>
      <c r="B2512" s="261" t="s">
        <v>15505</v>
      </c>
      <c r="C2512" s="261" t="s">
        <v>16014</v>
      </c>
      <c r="D2512" s="261" t="s">
        <v>16015</v>
      </c>
      <c r="E2512" s="261" t="s">
        <v>16016</v>
      </c>
      <c r="F2512" s="269" t="s">
        <v>16783</v>
      </c>
      <c r="G2512" s="267"/>
      <c r="H2512" s="269" t="s">
        <v>16784</v>
      </c>
      <c r="I2512" s="275" t="s">
        <v>103</v>
      </c>
      <c r="J2512" s="261" t="s">
        <v>17455</v>
      </c>
      <c r="K2512" s="276">
        <v>42210.666666666664</v>
      </c>
      <c r="L2512" s="278">
        <v>5273.2856191250003</v>
      </c>
      <c r="M2512" s="279" t="s">
        <v>17901</v>
      </c>
      <c r="N2512">
        <v>446</v>
      </c>
      <c r="P2512" t="s">
        <v>18793</v>
      </c>
      <c r="Q2512" s="269" t="s">
        <v>23609</v>
      </c>
      <c r="R2512"/>
      <c r="S2512" s="91"/>
      <c r="U2512"/>
    </row>
    <row r="2513" spans="1:21" hidden="1">
      <c r="A2513" s="16">
        <v>42226</v>
      </c>
      <c r="B2513" s="260" t="s">
        <v>15506</v>
      </c>
      <c r="C2513" s="260" t="s">
        <v>16017</v>
      </c>
      <c r="D2513" s="260" t="s">
        <v>44</v>
      </c>
      <c r="E2513" s="260" t="s">
        <v>13</v>
      </c>
      <c r="F2513" s="266" t="s">
        <v>16785</v>
      </c>
      <c r="G2513" s="267"/>
      <c r="H2513" s="270" t="s">
        <v>16786</v>
      </c>
      <c r="I2513" s="275" t="s">
        <v>103</v>
      </c>
      <c r="J2513" s="260" t="s">
        <v>17456</v>
      </c>
      <c r="K2513" s="276">
        <v>42209.666666666664</v>
      </c>
      <c r="L2513" s="278">
        <v>10009.281908999999</v>
      </c>
      <c r="M2513" s="279" t="s">
        <v>17902</v>
      </c>
      <c r="N2513">
        <v>446</v>
      </c>
      <c r="P2513" t="s">
        <v>18793</v>
      </c>
      <c r="Q2513" s="266" t="s">
        <v>25501</v>
      </c>
      <c r="R2513"/>
      <c r="S2513" s="91"/>
      <c r="U2513"/>
    </row>
    <row r="2514" spans="1:21" hidden="1">
      <c r="A2514" s="16">
        <v>42226</v>
      </c>
      <c r="B2514" s="260" t="s">
        <v>15507</v>
      </c>
      <c r="C2514" s="260" t="s">
        <v>16018</v>
      </c>
      <c r="D2514" s="260" t="s">
        <v>16019</v>
      </c>
      <c r="E2514" s="260" t="s">
        <v>15912</v>
      </c>
      <c r="F2514" s="266" t="s">
        <v>16787</v>
      </c>
      <c r="G2514" s="267"/>
      <c r="H2514" s="268"/>
      <c r="I2514" s="275" t="s">
        <v>103</v>
      </c>
      <c r="J2514" s="260" t="s">
        <v>17457</v>
      </c>
      <c r="K2514" s="276">
        <v>42215.666666666664</v>
      </c>
      <c r="L2514" s="278">
        <v>6841.5477932000003</v>
      </c>
      <c r="M2514" s="279" t="s">
        <v>17903</v>
      </c>
      <c r="N2514">
        <v>446</v>
      </c>
      <c r="P2514" t="s">
        <v>18793</v>
      </c>
      <c r="Q2514" s="266" t="s">
        <v>25502</v>
      </c>
      <c r="R2514"/>
      <c r="S2514" s="91"/>
      <c r="U2514"/>
    </row>
    <row r="2515" spans="1:21" hidden="1">
      <c r="A2515" s="16">
        <v>42226</v>
      </c>
      <c r="B2515" s="261" t="s">
        <v>15508</v>
      </c>
      <c r="C2515" s="261" t="s">
        <v>2439</v>
      </c>
      <c r="D2515" s="261" t="s">
        <v>16020</v>
      </c>
      <c r="E2515" s="261" t="s">
        <v>92</v>
      </c>
      <c r="F2515" s="269" t="s">
        <v>16788</v>
      </c>
      <c r="G2515" s="267"/>
      <c r="H2515" s="269" t="s">
        <v>16789</v>
      </c>
      <c r="I2515" s="275" t="s">
        <v>103</v>
      </c>
      <c r="J2515" s="261" t="s">
        <v>17458</v>
      </c>
      <c r="K2515" s="276">
        <v>42215.666666666664</v>
      </c>
      <c r="L2515" s="278">
        <v>8990.9766362499995</v>
      </c>
      <c r="M2515" s="279" t="s">
        <v>17904</v>
      </c>
      <c r="N2515">
        <v>446</v>
      </c>
      <c r="P2515" t="s">
        <v>18793</v>
      </c>
      <c r="Q2515" s="269" t="s">
        <v>25503</v>
      </c>
      <c r="R2515"/>
      <c r="S2515" s="91"/>
      <c r="U2515"/>
    </row>
    <row r="2516" spans="1:21" hidden="1">
      <c r="A2516" s="16">
        <v>42226</v>
      </c>
      <c r="B2516" s="261" t="s">
        <v>15509</v>
      </c>
      <c r="C2516" s="261" t="s">
        <v>16021</v>
      </c>
      <c r="D2516" s="261" t="s">
        <v>5</v>
      </c>
      <c r="E2516" s="261" t="s">
        <v>16022</v>
      </c>
      <c r="F2516" s="269" t="s">
        <v>16790</v>
      </c>
      <c r="G2516" s="267"/>
      <c r="H2516" s="271" t="s">
        <v>16791</v>
      </c>
      <c r="I2516" s="275" t="s">
        <v>103</v>
      </c>
      <c r="J2516" s="261" t="s">
        <v>17459</v>
      </c>
      <c r="K2516" s="276">
        <v>42215.666666666664</v>
      </c>
      <c r="L2516" s="278">
        <v>2758.07249</v>
      </c>
      <c r="M2516" s="279" t="s">
        <v>17905</v>
      </c>
      <c r="N2516">
        <v>446</v>
      </c>
      <c r="P2516" t="s">
        <v>18288</v>
      </c>
      <c r="Q2516" s="85" t="s">
        <v>18879</v>
      </c>
      <c r="R2516"/>
      <c r="S2516" s="91"/>
      <c r="U2516"/>
    </row>
    <row r="2517" spans="1:21" hidden="1">
      <c r="A2517" s="16">
        <v>42226</v>
      </c>
      <c r="B2517" s="261" t="s">
        <v>15510</v>
      </c>
      <c r="C2517" s="261" t="s">
        <v>16023</v>
      </c>
      <c r="D2517" s="261" t="s">
        <v>16024</v>
      </c>
      <c r="E2517" s="261" t="s">
        <v>15938</v>
      </c>
      <c r="F2517" s="269" t="s">
        <v>16792</v>
      </c>
      <c r="G2517" s="267"/>
      <c r="H2517" s="269" t="s">
        <v>16793</v>
      </c>
      <c r="I2517" s="275" t="s">
        <v>103</v>
      </c>
      <c r="J2517" s="261" t="s">
        <v>17460</v>
      </c>
      <c r="K2517" s="276">
        <v>42213.666666666664</v>
      </c>
      <c r="L2517" s="278">
        <v>6513.1767250000003</v>
      </c>
      <c r="M2517" s="279" t="s">
        <v>17906</v>
      </c>
      <c r="N2517">
        <v>446</v>
      </c>
      <c r="P2517" t="s">
        <v>18793</v>
      </c>
      <c r="Q2517" s="269" t="s">
        <v>25504</v>
      </c>
      <c r="R2517"/>
      <c r="S2517" s="91"/>
      <c r="U2517"/>
    </row>
    <row r="2518" spans="1:21" hidden="1">
      <c r="A2518" s="16">
        <v>42226</v>
      </c>
      <c r="B2518" s="261" t="s">
        <v>15511</v>
      </c>
      <c r="C2518" s="261" t="s">
        <v>16025</v>
      </c>
      <c r="D2518" s="261" t="s">
        <v>20</v>
      </c>
      <c r="E2518" s="261" t="s">
        <v>15909</v>
      </c>
      <c r="F2518" s="269" t="s">
        <v>16794</v>
      </c>
      <c r="G2518" s="267"/>
      <c r="H2518" s="269" t="s">
        <v>16795</v>
      </c>
      <c r="I2518" s="275" t="s">
        <v>103</v>
      </c>
      <c r="J2518" s="261" t="s">
        <v>17461</v>
      </c>
      <c r="K2518" s="276">
        <v>42216.666666666664</v>
      </c>
      <c r="L2518" s="278">
        <v>1893.32372718903</v>
      </c>
      <c r="M2518" s="279" t="s">
        <v>17907</v>
      </c>
      <c r="N2518">
        <v>446</v>
      </c>
      <c r="P2518" t="s">
        <v>18288</v>
      </c>
      <c r="Q2518" s="296" t="s">
        <v>18880</v>
      </c>
      <c r="R2518"/>
      <c r="S2518" s="91"/>
      <c r="U2518"/>
    </row>
    <row r="2519" spans="1:21" hidden="1">
      <c r="A2519" s="16">
        <v>42226</v>
      </c>
      <c r="B2519" s="260" t="s">
        <v>15512</v>
      </c>
      <c r="C2519" s="260" t="s">
        <v>16026</v>
      </c>
      <c r="D2519" s="260" t="s">
        <v>16027</v>
      </c>
      <c r="E2519" s="260" t="s">
        <v>15</v>
      </c>
      <c r="F2519" s="268"/>
      <c r="G2519" s="267"/>
      <c r="H2519" s="270" t="s">
        <v>16796</v>
      </c>
      <c r="I2519" s="275" t="s">
        <v>103</v>
      </c>
      <c r="J2519" s="260" t="s">
        <v>17462</v>
      </c>
      <c r="K2519" s="276">
        <v>42189.666666666664</v>
      </c>
      <c r="L2519" s="278">
        <v>1960.7675957755</v>
      </c>
      <c r="M2519" s="279" t="s">
        <v>17908</v>
      </c>
      <c r="N2519">
        <v>446</v>
      </c>
      <c r="P2519" t="s">
        <v>18288</v>
      </c>
      <c r="Q2519" s="85" t="s">
        <v>18881</v>
      </c>
      <c r="R2519"/>
      <c r="S2519" s="91"/>
      <c r="U2519"/>
    </row>
    <row r="2520" spans="1:21" hidden="1">
      <c r="A2520" s="16">
        <v>42226</v>
      </c>
      <c r="B2520" s="261" t="s">
        <v>15513</v>
      </c>
      <c r="C2520" s="261" t="s">
        <v>16028</v>
      </c>
      <c r="D2520" s="261" t="s">
        <v>16029</v>
      </c>
      <c r="E2520" s="261" t="s">
        <v>16003</v>
      </c>
      <c r="F2520" s="269" t="s">
        <v>16797</v>
      </c>
      <c r="G2520" s="267"/>
      <c r="H2520" s="271" t="s">
        <v>16798</v>
      </c>
      <c r="I2520" s="275" t="s">
        <v>103</v>
      </c>
      <c r="J2520" s="261" t="s">
        <v>17463</v>
      </c>
      <c r="K2520" s="276">
        <v>42214.666666666664</v>
      </c>
      <c r="L2520" s="278">
        <v>5325.1427299999996</v>
      </c>
      <c r="M2520" s="279" t="s">
        <v>17909</v>
      </c>
      <c r="N2520">
        <v>446</v>
      </c>
      <c r="P2520" t="s">
        <v>18793</v>
      </c>
      <c r="Q2520" s="271" t="s">
        <v>23610</v>
      </c>
      <c r="R2520"/>
      <c r="S2520" s="91"/>
      <c r="U2520"/>
    </row>
    <row r="2521" spans="1:21" hidden="1">
      <c r="A2521" s="16">
        <v>42226</v>
      </c>
      <c r="B2521" s="260" t="s">
        <v>15514</v>
      </c>
      <c r="C2521" s="260" t="s">
        <v>16030</v>
      </c>
      <c r="D2521" s="260" t="s">
        <v>60</v>
      </c>
      <c r="E2521" s="260" t="s">
        <v>15912</v>
      </c>
      <c r="F2521" s="268"/>
      <c r="G2521" s="267"/>
      <c r="H2521" s="268" t="s">
        <v>16799</v>
      </c>
      <c r="I2521" s="275" t="s">
        <v>103</v>
      </c>
      <c r="J2521" s="260" t="s">
        <v>17464</v>
      </c>
      <c r="K2521" s="276">
        <v>42207.666666666664</v>
      </c>
      <c r="L2521" s="278">
        <v>6513.1767250000003</v>
      </c>
      <c r="M2521" s="279" t="s">
        <v>17910</v>
      </c>
      <c r="N2521">
        <v>446</v>
      </c>
      <c r="P2521" t="s">
        <v>18793</v>
      </c>
      <c r="Q2521" s="352" t="s">
        <v>23611</v>
      </c>
      <c r="R2521"/>
      <c r="S2521" s="91"/>
      <c r="U2521"/>
    </row>
    <row r="2522" spans="1:21" hidden="1">
      <c r="A2522" s="16">
        <v>42226</v>
      </c>
      <c r="B2522" s="261" t="s">
        <v>15515</v>
      </c>
      <c r="C2522" s="261" t="s">
        <v>16031</v>
      </c>
      <c r="D2522" s="261" t="s">
        <v>13</v>
      </c>
      <c r="E2522" s="261" t="s">
        <v>16032</v>
      </c>
      <c r="F2522" s="269" t="s">
        <v>16800</v>
      </c>
      <c r="G2522" s="267"/>
      <c r="H2522" s="269" t="s">
        <v>16801</v>
      </c>
      <c r="I2522" s="275" t="s">
        <v>103</v>
      </c>
      <c r="J2522" s="261" t="s">
        <v>17465</v>
      </c>
      <c r="K2522" s="276">
        <v>42186.666666666664</v>
      </c>
      <c r="L2522" s="278">
        <v>4908.1848182499998</v>
      </c>
      <c r="M2522" s="279" t="s">
        <v>17911</v>
      </c>
      <c r="N2522">
        <v>446</v>
      </c>
      <c r="P2522" t="s">
        <v>18288</v>
      </c>
      <c r="Q2522" s="91" t="s">
        <v>18882</v>
      </c>
      <c r="R2522"/>
      <c r="S2522" s="91"/>
      <c r="U2522"/>
    </row>
    <row r="2523" spans="1:21" hidden="1">
      <c r="A2523" s="16">
        <v>42226</v>
      </c>
      <c r="B2523" s="260" t="s">
        <v>15516</v>
      </c>
      <c r="C2523" s="265" t="s">
        <v>16033</v>
      </c>
      <c r="D2523" s="265" t="s">
        <v>16034</v>
      </c>
      <c r="E2523" s="265" t="s">
        <v>15912</v>
      </c>
      <c r="F2523" s="272" t="s">
        <v>16802</v>
      </c>
      <c r="G2523" s="267"/>
      <c r="H2523" s="272" t="s">
        <v>16803</v>
      </c>
      <c r="I2523" s="275" t="s">
        <v>103</v>
      </c>
      <c r="J2523" s="260" t="s">
        <v>17466</v>
      </c>
      <c r="K2523" s="277">
        <v>42209</v>
      </c>
      <c r="L2523" s="278">
        <v>8190.1764800000001</v>
      </c>
      <c r="M2523" s="279" t="s">
        <v>17912</v>
      </c>
      <c r="N2523">
        <v>446</v>
      </c>
      <c r="P2523" t="s">
        <v>18793</v>
      </c>
      <c r="Q2523" s="272" t="s">
        <v>25505</v>
      </c>
      <c r="R2523"/>
      <c r="S2523" s="91"/>
      <c r="U2523"/>
    </row>
    <row r="2524" spans="1:21" hidden="1">
      <c r="A2524" s="16">
        <v>42226</v>
      </c>
      <c r="B2524" s="261" t="s">
        <v>15517</v>
      </c>
      <c r="C2524" s="261" t="s">
        <v>16035</v>
      </c>
      <c r="D2524" s="261" t="s">
        <v>16036</v>
      </c>
      <c r="E2524" s="261" t="s">
        <v>13</v>
      </c>
      <c r="F2524" s="269"/>
      <c r="G2524" s="267"/>
      <c r="H2524" s="271" t="s">
        <v>16804</v>
      </c>
      <c r="I2524" s="275" t="s">
        <v>103</v>
      </c>
      <c r="J2524" s="261" t="s">
        <v>17467</v>
      </c>
      <c r="K2524" s="276">
        <v>42189.666666666664</v>
      </c>
      <c r="L2524" s="278">
        <v>9521.1565397997801</v>
      </c>
      <c r="M2524" s="279" t="s">
        <v>17913</v>
      </c>
      <c r="N2524">
        <v>446</v>
      </c>
      <c r="P2524" t="s">
        <v>18793</v>
      </c>
      <c r="Q2524" s="91" t="s">
        <v>25506</v>
      </c>
      <c r="R2524"/>
      <c r="S2524" s="91"/>
      <c r="U2524"/>
    </row>
    <row r="2525" spans="1:21" hidden="1">
      <c r="A2525" s="16">
        <v>42226</v>
      </c>
      <c r="B2525" s="260" t="s">
        <v>15518</v>
      </c>
      <c r="C2525" s="260" t="s">
        <v>16037</v>
      </c>
      <c r="D2525" s="260" t="s">
        <v>5</v>
      </c>
      <c r="E2525" s="260" t="s">
        <v>16038</v>
      </c>
      <c r="F2525" s="268"/>
      <c r="G2525" s="267"/>
      <c r="H2525" s="270" t="s">
        <v>16805</v>
      </c>
      <c r="I2525" s="275" t="s">
        <v>103</v>
      </c>
      <c r="J2525" s="260" t="s">
        <v>17468</v>
      </c>
      <c r="K2525" s="276">
        <v>42215.666666666664</v>
      </c>
      <c r="L2525" s="278">
        <v>1930.6984935625001</v>
      </c>
      <c r="M2525" s="279" t="s">
        <v>17914</v>
      </c>
      <c r="N2525">
        <v>446</v>
      </c>
      <c r="P2525" t="s">
        <v>18288</v>
      </c>
      <c r="Q2525" s="85" t="s">
        <v>18883</v>
      </c>
      <c r="R2525"/>
      <c r="S2525" s="91"/>
      <c r="U2525"/>
    </row>
    <row r="2526" spans="1:21" hidden="1">
      <c r="A2526" s="16">
        <v>42226</v>
      </c>
      <c r="B2526" s="261" t="s">
        <v>15519</v>
      </c>
      <c r="C2526" s="261" t="s">
        <v>16039</v>
      </c>
      <c r="D2526" s="261" t="s">
        <v>16040</v>
      </c>
      <c r="E2526" s="261" t="s">
        <v>16041</v>
      </c>
      <c r="F2526" s="269"/>
      <c r="G2526" s="267"/>
      <c r="H2526" s="269" t="s">
        <v>16806</v>
      </c>
      <c r="I2526" s="275" t="s">
        <v>103</v>
      </c>
      <c r="J2526" s="261" t="s">
        <v>17469</v>
      </c>
      <c r="K2526" s="276">
        <v>42216.666666666664</v>
      </c>
      <c r="L2526" s="278">
        <v>4855.8884022000002</v>
      </c>
      <c r="M2526" s="279" t="s">
        <v>17915</v>
      </c>
      <c r="N2526">
        <v>446</v>
      </c>
      <c r="P2526" t="s">
        <v>18793</v>
      </c>
      <c r="Q2526" s="269" t="s">
        <v>25507</v>
      </c>
      <c r="R2526"/>
      <c r="S2526" s="91"/>
      <c r="U2526"/>
    </row>
    <row r="2527" spans="1:21" hidden="1">
      <c r="A2527" s="16">
        <v>42226</v>
      </c>
      <c r="B2527" s="260" t="s">
        <v>15520</v>
      </c>
      <c r="C2527" s="260" t="s">
        <v>16042</v>
      </c>
      <c r="D2527" s="260" t="s">
        <v>16043</v>
      </c>
      <c r="E2527" s="260" t="s">
        <v>15</v>
      </c>
      <c r="F2527" s="266" t="s">
        <v>16807</v>
      </c>
      <c r="G2527" s="267"/>
      <c r="H2527" s="270" t="s">
        <v>16808</v>
      </c>
      <c r="I2527" s="275" t="s">
        <v>103</v>
      </c>
      <c r="J2527" s="260" t="s">
        <v>17470</v>
      </c>
      <c r="K2527" s="276">
        <v>42211.666666666664</v>
      </c>
      <c r="L2527" s="278">
        <v>8709.5955050384291</v>
      </c>
      <c r="M2527" s="279" t="s">
        <v>17916</v>
      </c>
      <c r="N2527">
        <v>446</v>
      </c>
      <c r="P2527" t="s">
        <v>18793</v>
      </c>
      <c r="Q2527" s="353" t="s">
        <v>23612</v>
      </c>
      <c r="R2527"/>
      <c r="S2527" s="91"/>
      <c r="U2527"/>
    </row>
    <row r="2528" spans="1:21" hidden="1">
      <c r="A2528" s="16">
        <v>42226</v>
      </c>
      <c r="B2528" s="260" t="s">
        <v>15521</v>
      </c>
      <c r="C2528" s="260" t="s">
        <v>16044</v>
      </c>
      <c r="D2528" s="260" t="s">
        <v>16045</v>
      </c>
      <c r="E2528" s="260" t="s">
        <v>15912</v>
      </c>
      <c r="F2528" s="266" t="s">
        <v>16809</v>
      </c>
      <c r="G2528" s="267"/>
      <c r="H2528" s="268" t="s">
        <v>16810</v>
      </c>
      <c r="I2528" s="275" t="s">
        <v>103</v>
      </c>
      <c r="J2528" s="260" t="s">
        <v>17471</v>
      </c>
      <c r="K2528" s="276">
        <v>42210.666666666664</v>
      </c>
      <c r="L2528" s="278">
        <v>4987.3552508749999</v>
      </c>
      <c r="M2528" s="279" t="s">
        <v>17917</v>
      </c>
      <c r="N2528">
        <v>446</v>
      </c>
      <c r="P2528" t="s">
        <v>18288</v>
      </c>
      <c r="Q2528" s="91" t="s">
        <v>18884</v>
      </c>
      <c r="R2528"/>
      <c r="S2528" s="91"/>
      <c r="U2528"/>
    </row>
    <row r="2529" spans="1:21" hidden="1">
      <c r="A2529" s="16">
        <v>42226</v>
      </c>
      <c r="B2529" s="261" t="s">
        <v>15522</v>
      </c>
      <c r="C2529" s="261" t="s">
        <v>16046</v>
      </c>
      <c r="D2529" s="261" t="s">
        <v>65</v>
      </c>
      <c r="E2529" s="261" t="s">
        <v>26</v>
      </c>
      <c r="F2529" s="269"/>
      <c r="G2529" s="267"/>
      <c r="H2529" s="269" t="s">
        <v>16811</v>
      </c>
      <c r="I2529" s="275" t="s">
        <v>103</v>
      </c>
      <c r="J2529" s="261" t="s">
        <v>17472</v>
      </c>
      <c r="K2529" s="276">
        <v>42204.666666666664</v>
      </c>
      <c r="L2529" s="278">
        <v>4733.0117842176296</v>
      </c>
      <c r="M2529" s="279" t="s">
        <v>17918</v>
      </c>
      <c r="N2529">
        <v>446</v>
      </c>
      <c r="P2529" t="s">
        <v>18288</v>
      </c>
      <c r="Q2529" s="91" t="s">
        <v>18885</v>
      </c>
      <c r="R2529"/>
      <c r="S2529" s="91" t="s">
        <v>27304</v>
      </c>
      <c r="U2529"/>
    </row>
    <row r="2530" spans="1:21" hidden="1">
      <c r="A2530" s="16">
        <v>42226</v>
      </c>
      <c r="B2530" s="261" t="s">
        <v>15523</v>
      </c>
      <c r="C2530" s="261" t="s">
        <v>16047</v>
      </c>
      <c r="D2530" s="261" t="s">
        <v>16048</v>
      </c>
      <c r="E2530" s="261" t="s">
        <v>16049</v>
      </c>
      <c r="F2530" s="269" t="s">
        <v>16812</v>
      </c>
      <c r="G2530" s="267"/>
      <c r="H2530" s="269"/>
      <c r="I2530" s="275" t="s">
        <v>103</v>
      </c>
      <c r="J2530" s="261" t="s">
        <v>17473</v>
      </c>
      <c r="K2530" s="276">
        <v>42216.666666666664</v>
      </c>
      <c r="L2530" s="278">
        <v>1753.32803594455</v>
      </c>
      <c r="M2530" s="279" t="s">
        <v>17919</v>
      </c>
      <c r="N2530">
        <v>446</v>
      </c>
      <c r="P2530" t="s">
        <v>18288</v>
      </c>
      <c r="Q2530" s="91" t="s">
        <v>18886</v>
      </c>
      <c r="R2530"/>
      <c r="S2530" s="91"/>
      <c r="U2530"/>
    </row>
    <row r="2531" spans="1:21" hidden="1">
      <c r="A2531" s="16">
        <v>42226</v>
      </c>
      <c r="B2531" s="260" t="s">
        <v>15524</v>
      </c>
      <c r="C2531" s="260" t="s">
        <v>16050</v>
      </c>
      <c r="D2531" s="260" t="s">
        <v>43</v>
      </c>
      <c r="E2531" s="260" t="s">
        <v>15977</v>
      </c>
      <c r="F2531" s="268"/>
      <c r="G2531" s="267"/>
      <c r="H2531" s="270" t="s">
        <v>16813</v>
      </c>
      <c r="I2531" s="275" t="s">
        <v>103</v>
      </c>
      <c r="J2531" s="260" t="s">
        <v>17474</v>
      </c>
      <c r="K2531" s="276">
        <v>42212.666666666664</v>
      </c>
      <c r="L2531" s="278">
        <v>5201.4937562192999</v>
      </c>
      <c r="M2531" s="279" t="s">
        <v>17920</v>
      </c>
      <c r="N2531">
        <v>446</v>
      </c>
      <c r="P2531" t="s">
        <v>18793</v>
      </c>
      <c r="Q2531" s="91" t="s">
        <v>18887</v>
      </c>
      <c r="R2531"/>
      <c r="S2531" s="270" t="s">
        <v>23613</v>
      </c>
      <c r="U2531"/>
    </row>
    <row r="2532" spans="1:21" hidden="1">
      <c r="A2532" s="16">
        <v>42226</v>
      </c>
      <c r="B2532" s="261" t="s">
        <v>15525</v>
      </c>
      <c r="C2532" s="261" t="s">
        <v>16051</v>
      </c>
      <c r="D2532" s="261" t="s">
        <v>16052</v>
      </c>
      <c r="E2532" s="261" t="s">
        <v>15922</v>
      </c>
      <c r="F2532" s="269"/>
      <c r="G2532" s="267"/>
      <c r="H2532" s="271" t="s">
        <v>16814</v>
      </c>
      <c r="I2532" s="275" t="s">
        <v>103</v>
      </c>
      <c r="J2532" s="261" t="s">
        <v>17475</v>
      </c>
      <c r="K2532" s="276">
        <v>42199.666666666664</v>
      </c>
      <c r="L2532" s="278">
        <v>1903.6430248500001</v>
      </c>
      <c r="M2532" s="279" t="s">
        <v>17921</v>
      </c>
      <c r="N2532">
        <v>446</v>
      </c>
      <c r="P2532" t="s">
        <v>18288</v>
      </c>
      <c r="Q2532" s="91" t="s">
        <v>18888</v>
      </c>
      <c r="R2532"/>
      <c r="S2532" s="91"/>
      <c r="U2532"/>
    </row>
    <row r="2533" spans="1:21" hidden="1">
      <c r="A2533" s="16">
        <v>42226</v>
      </c>
      <c r="B2533" s="260" t="s">
        <v>15526</v>
      </c>
      <c r="C2533" s="260" t="s">
        <v>16053</v>
      </c>
      <c r="D2533" s="260" t="s">
        <v>16054</v>
      </c>
      <c r="E2533" s="260" t="s">
        <v>15935</v>
      </c>
      <c r="F2533" s="266" t="s">
        <v>16815</v>
      </c>
      <c r="G2533" s="267"/>
      <c r="H2533" s="270" t="s">
        <v>16816</v>
      </c>
      <c r="I2533" s="275" t="s">
        <v>103</v>
      </c>
      <c r="J2533" s="260" t="s">
        <v>17476</v>
      </c>
      <c r="K2533" s="276">
        <v>42209.666666666664</v>
      </c>
      <c r="L2533" s="278">
        <v>2303.4968379143002</v>
      </c>
      <c r="M2533" s="279" t="s">
        <v>17922</v>
      </c>
      <c r="N2533">
        <v>446</v>
      </c>
      <c r="P2533" t="s">
        <v>18288</v>
      </c>
      <c r="Q2533" s="91" t="s">
        <v>18889</v>
      </c>
      <c r="R2533"/>
      <c r="S2533" s="91"/>
      <c r="U2533"/>
    </row>
    <row r="2534" spans="1:21" hidden="1">
      <c r="A2534" s="16">
        <v>42226</v>
      </c>
      <c r="B2534" s="261" t="s">
        <v>15527</v>
      </c>
      <c r="C2534" s="261" t="s">
        <v>16055</v>
      </c>
      <c r="D2534" s="261" t="s">
        <v>16056</v>
      </c>
      <c r="E2534" s="261" t="s">
        <v>16057</v>
      </c>
      <c r="F2534" s="269" t="s">
        <v>16817</v>
      </c>
      <c r="G2534" s="267"/>
      <c r="H2534" s="269" t="s">
        <v>16818</v>
      </c>
      <c r="I2534" s="275" t="s">
        <v>103</v>
      </c>
      <c r="J2534" s="261" t="s">
        <v>17477</v>
      </c>
      <c r="K2534" s="276">
        <v>42206.666666666664</v>
      </c>
      <c r="L2534" s="278">
        <v>10851.219827000001</v>
      </c>
      <c r="M2534" s="279" t="s">
        <v>17923</v>
      </c>
      <c r="N2534">
        <v>446</v>
      </c>
      <c r="P2534" t="s">
        <v>18793</v>
      </c>
      <c r="Q2534" s="269" t="s">
        <v>23614</v>
      </c>
      <c r="R2534"/>
      <c r="S2534" s="91"/>
      <c r="U2534"/>
    </row>
    <row r="2535" spans="1:21" hidden="1">
      <c r="A2535" s="16">
        <v>42226</v>
      </c>
      <c r="B2535" s="261" t="s">
        <v>15528</v>
      </c>
      <c r="C2535" s="261" t="s">
        <v>16058</v>
      </c>
      <c r="D2535" s="261" t="s">
        <v>95</v>
      </c>
      <c r="E2535" s="261" t="s">
        <v>16041</v>
      </c>
      <c r="F2535" s="269"/>
      <c r="G2535" s="267"/>
      <c r="H2535" s="269" t="s">
        <v>16819</v>
      </c>
      <c r="I2535" s="275" t="s">
        <v>103</v>
      </c>
      <c r="J2535" s="261" t="s">
        <v>17478</v>
      </c>
      <c r="K2535" s="276">
        <v>42203.666666666664</v>
      </c>
      <c r="L2535" s="278">
        <v>4373.187516</v>
      </c>
      <c r="M2535" s="279" t="s">
        <v>17924</v>
      </c>
      <c r="N2535">
        <v>446</v>
      </c>
      <c r="P2535" t="s">
        <v>18288</v>
      </c>
      <c r="Q2535" s="91" t="s">
        <v>18890</v>
      </c>
      <c r="R2535"/>
      <c r="S2535" s="91"/>
      <c r="U2535"/>
    </row>
    <row r="2536" spans="1:21" hidden="1">
      <c r="A2536" s="16">
        <v>42226</v>
      </c>
      <c r="B2536" s="260" t="s">
        <v>15529</v>
      </c>
      <c r="C2536" s="260" t="s">
        <v>16059</v>
      </c>
      <c r="D2536" s="260" t="s">
        <v>16060</v>
      </c>
      <c r="E2536" s="260" t="s">
        <v>2438</v>
      </c>
      <c r="F2536" s="266" t="s">
        <v>16820</v>
      </c>
      <c r="G2536" s="267"/>
      <c r="H2536" s="270" t="s">
        <v>16821</v>
      </c>
      <c r="I2536" s="275" t="s">
        <v>103</v>
      </c>
      <c r="J2536" s="260" t="s">
        <v>17479</v>
      </c>
      <c r="K2536" s="276">
        <v>42207.666666666664</v>
      </c>
      <c r="L2536" s="278">
        <v>3096.1464725000001</v>
      </c>
      <c r="M2536" s="279" t="s">
        <v>17925</v>
      </c>
      <c r="N2536">
        <v>446</v>
      </c>
      <c r="P2536" t="s">
        <v>18288</v>
      </c>
      <c r="Q2536" s="291" t="s">
        <v>18891</v>
      </c>
      <c r="R2536"/>
      <c r="S2536" s="91"/>
      <c r="U2536"/>
    </row>
    <row r="2537" spans="1:21" hidden="1">
      <c r="A2537" s="16">
        <v>42226</v>
      </c>
      <c r="B2537" s="261" t="s">
        <v>15530</v>
      </c>
      <c r="C2537" s="261" t="s">
        <v>16061</v>
      </c>
      <c r="D2537" s="261" t="s">
        <v>18</v>
      </c>
      <c r="E2537" s="261" t="s">
        <v>15955</v>
      </c>
      <c r="F2537" s="269"/>
      <c r="G2537" s="267"/>
      <c r="H2537" s="269"/>
      <c r="I2537" s="275" t="s">
        <v>103</v>
      </c>
      <c r="J2537" s="261" t="s">
        <v>17480</v>
      </c>
      <c r="K2537" s="276">
        <v>42195.666666666664</v>
      </c>
      <c r="L2537" s="278">
        <v>2912.7525000000001</v>
      </c>
      <c r="M2537" s="279" t="s">
        <v>17926</v>
      </c>
      <c r="N2537">
        <v>446</v>
      </c>
      <c r="P2537" t="s">
        <v>18288</v>
      </c>
      <c r="Q2537" s="91" t="s">
        <v>18892</v>
      </c>
      <c r="R2537"/>
      <c r="S2537" s="91"/>
      <c r="U2537"/>
    </row>
    <row r="2538" spans="1:21" hidden="1">
      <c r="A2538" s="16">
        <v>42226</v>
      </c>
      <c r="B2538" s="260" t="s">
        <v>15531</v>
      </c>
      <c r="C2538" s="260" t="s">
        <v>16062</v>
      </c>
      <c r="D2538" s="260" t="s">
        <v>16063</v>
      </c>
      <c r="E2538" s="260" t="s">
        <v>16064</v>
      </c>
      <c r="F2538" s="268"/>
      <c r="G2538" s="267"/>
      <c r="H2538" s="270" t="s">
        <v>16822</v>
      </c>
      <c r="I2538" s="275" t="s">
        <v>103</v>
      </c>
      <c r="J2538" s="260" t="s">
        <v>17481</v>
      </c>
      <c r="K2538" s="276">
        <v>42215.666666666664</v>
      </c>
      <c r="L2538" s="278">
        <v>2958.4720507000002</v>
      </c>
      <c r="M2538" s="279" t="s">
        <v>17927</v>
      </c>
      <c r="N2538">
        <v>446</v>
      </c>
      <c r="P2538" t="s">
        <v>18288</v>
      </c>
      <c r="Q2538" s="91" t="s">
        <v>18893</v>
      </c>
      <c r="R2538"/>
      <c r="S2538" s="91"/>
      <c r="U2538"/>
    </row>
    <row r="2539" spans="1:21" hidden="1">
      <c r="A2539" s="16">
        <v>42226</v>
      </c>
      <c r="B2539" s="261" t="s">
        <v>15532</v>
      </c>
      <c r="C2539" s="261" t="s">
        <v>16065</v>
      </c>
      <c r="D2539" s="261" t="s">
        <v>10</v>
      </c>
      <c r="E2539" s="261" t="s">
        <v>16016</v>
      </c>
      <c r="F2539" s="269" t="s">
        <v>16823</v>
      </c>
      <c r="G2539" s="267"/>
      <c r="H2539" s="269" t="s">
        <v>16824</v>
      </c>
      <c r="I2539" s="275" t="s">
        <v>103</v>
      </c>
      <c r="J2539" s="261" t="s">
        <v>17482</v>
      </c>
      <c r="K2539" s="276">
        <v>42188.666666666664</v>
      </c>
      <c r="L2539" s="278">
        <v>2435.6358617075002</v>
      </c>
      <c r="M2539" s="279" t="s">
        <v>17928</v>
      </c>
      <c r="N2539">
        <v>446</v>
      </c>
      <c r="P2539" t="s">
        <v>18288</v>
      </c>
      <c r="Q2539" s="91" t="s">
        <v>18894</v>
      </c>
      <c r="R2539"/>
      <c r="S2539" s="91"/>
      <c r="U2539"/>
    </row>
    <row r="2540" spans="1:21" hidden="1">
      <c r="A2540" s="16">
        <v>42226</v>
      </c>
      <c r="B2540" s="260" t="s">
        <v>15533</v>
      </c>
      <c r="C2540" s="260" t="s">
        <v>16066</v>
      </c>
      <c r="D2540" s="260" t="s">
        <v>4</v>
      </c>
      <c r="E2540" s="260" t="s">
        <v>15932</v>
      </c>
      <c r="F2540" s="266"/>
      <c r="G2540" s="267"/>
      <c r="H2540" s="270" t="s">
        <v>16825</v>
      </c>
      <c r="I2540" s="275" t="s">
        <v>103</v>
      </c>
      <c r="J2540" s="260" t="s">
        <v>17483</v>
      </c>
      <c r="K2540" s="276">
        <v>42201.666666666664</v>
      </c>
      <c r="L2540" s="278">
        <v>1760.8863387811</v>
      </c>
      <c r="M2540" s="279" t="s">
        <v>17929</v>
      </c>
      <c r="N2540">
        <v>446</v>
      </c>
      <c r="P2540" t="s">
        <v>18288</v>
      </c>
      <c r="Q2540" s="91" t="s">
        <v>18895</v>
      </c>
      <c r="R2540"/>
      <c r="S2540" s="91"/>
      <c r="U2540"/>
    </row>
    <row r="2541" spans="1:21" hidden="1">
      <c r="A2541" s="16">
        <v>42226</v>
      </c>
      <c r="B2541" s="261" t="s">
        <v>15534</v>
      </c>
      <c r="C2541" s="261" t="s">
        <v>16067</v>
      </c>
      <c r="D2541" s="261" t="s">
        <v>16068</v>
      </c>
      <c r="E2541" s="261" t="s">
        <v>15969</v>
      </c>
      <c r="F2541" s="269" t="s">
        <v>16826</v>
      </c>
      <c r="G2541" s="267"/>
      <c r="H2541" s="269" t="s">
        <v>16827</v>
      </c>
      <c r="I2541" s="275" t="s">
        <v>103</v>
      </c>
      <c r="J2541" s="261" t="s">
        <v>17484</v>
      </c>
      <c r="K2541" s="276">
        <v>42214.666666666664</v>
      </c>
      <c r="L2541" s="278">
        <v>4140.9287800000002</v>
      </c>
      <c r="M2541" s="279" t="s">
        <v>17930</v>
      </c>
      <c r="N2541">
        <v>446</v>
      </c>
      <c r="P2541" t="s">
        <v>18288</v>
      </c>
      <c r="Q2541" s="297" t="s">
        <v>18896</v>
      </c>
      <c r="R2541"/>
      <c r="S2541" s="91"/>
      <c r="U2541"/>
    </row>
    <row r="2542" spans="1:21" hidden="1">
      <c r="A2542" s="16">
        <v>42226</v>
      </c>
      <c r="B2542" s="260" t="s">
        <v>15535</v>
      </c>
      <c r="C2542" s="260" t="s">
        <v>16069</v>
      </c>
      <c r="D2542" s="260" t="s">
        <v>16070</v>
      </c>
      <c r="E2542" s="260" t="s">
        <v>16071</v>
      </c>
      <c r="F2542" s="268"/>
      <c r="G2542" s="267"/>
      <c r="H2542" s="266" t="s">
        <v>16828</v>
      </c>
      <c r="I2542" s="275" t="s">
        <v>103</v>
      </c>
      <c r="J2542" s="260" t="s">
        <v>17485</v>
      </c>
      <c r="K2542" s="276">
        <v>42216.666666666664</v>
      </c>
      <c r="L2542" s="278">
        <v>2868.6023596381001</v>
      </c>
      <c r="M2542" s="279" t="s">
        <v>17931</v>
      </c>
      <c r="N2542">
        <v>446</v>
      </c>
      <c r="P2542" t="s">
        <v>18288</v>
      </c>
      <c r="Q2542" s="91" t="s">
        <v>18897</v>
      </c>
      <c r="R2542"/>
      <c r="S2542" s="91"/>
      <c r="U2542"/>
    </row>
    <row r="2543" spans="1:21" hidden="1">
      <c r="A2543" s="16">
        <v>42226</v>
      </c>
      <c r="B2543" s="261" t="s">
        <v>15536</v>
      </c>
      <c r="C2543" s="261" t="s">
        <v>16072</v>
      </c>
      <c r="D2543" s="261" t="s">
        <v>94</v>
      </c>
      <c r="E2543" s="261" t="s">
        <v>15980</v>
      </c>
      <c r="F2543" s="269" t="s">
        <v>16829</v>
      </c>
      <c r="G2543" s="267"/>
      <c r="H2543" s="269" t="s">
        <v>16830</v>
      </c>
      <c r="I2543" s="275" t="s">
        <v>103</v>
      </c>
      <c r="J2543" s="261" t="s">
        <v>17486</v>
      </c>
      <c r="K2543" s="276">
        <v>42215.666666666664</v>
      </c>
      <c r="L2543" s="278">
        <v>8981.49880175</v>
      </c>
      <c r="M2543" s="279" t="s">
        <v>17932</v>
      </c>
      <c r="N2543">
        <v>446</v>
      </c>
      <c r="P2543" t="s">
        <v>18793</v>
      </c>
      <c r="Q2543" s="269" t="s">
        <v>25508</v>
      </c>
      <c r="R2543"/>
      <c r="S2543" s="91"/>
      <c r="U2543"/>
    </row>
    <row r="2544" spans="1:21" hidden="1">
      <c r="A2544" s="16">
        <v>42226</v>
      </c>
      <c r="B2544" s="260" t="s">
        <v>15537</v>
      </c>
      <c r="C2544" s="260" t="s">
        <v>16073</v>
      </c>
      <c r="D2544" s="260" t="s">
        <v>16074</v>
      </c>
      <c r="E2544" s="260" t="s">
        <v>15</v>
      </c>
      <c r="F2544" s="266" t="s">
        <v>16831</v>
      </c>
      <c r="G2544" s="267"/>
      <c r="H2544" s="270" t="s">
        <v>16832</v>
      </c>
      <c r="I2544" s="275" t="s">
        <v>103</v>
      </c>
      <c r="J2544" s="260" t="s">
        <v>17487</v>
      </c>
      <c r="K2544" s="276">
        <v>42203.666666666664</v>
      </c>
      <c r="L2544" s="278">
        <v>3162.3096519000001</v>
      </c>
      <c r="M2544" s="279" t="s">
        <v>17933</v>
      </c>
      <c r="N2544">
        <v>446</v>
      </c>
      <c r="P2544" t="s">
        <v>18288</v>
      </c>
      <c r="Q2544" s="91" t="s">
        <v>18898</v>
      </c>
      <c r="R2544"/>
      <c r="S2544" s="91"/>
      <c r="U2544"/>
    </row>
    <row r="2545" spans="1:21" hidden="1">
      <c r="A2545" s="16">
        <v>42226</v>
      </c>
      <c r="B2545" s="261" t="s">
        <v>15538</v>
      </c>
      <c r="C2545" s="261" t="s">
        <v>16075</v>
      </c>
      <c r="D2545" s="261" t="s">
        <v>16076</v>
      </c>
      <c r="E2545" s="261" t="s">
        <v>1461</v>
      </c>
      <c r="F2545" s="269" t="s">
        <v>16833</v>
      </c>
      <c r="G2545" s="267"/>
      <c r="H2545" s="269" t="s">
        <v>16834</v>
      </c>
      <c r="I2545" s="275" t="s">
        <v>103</v>
      </c>
      <c r="J2545" s="261" t="s">
        <v>17488</v>
      </c>
      <c r="K2545" s="276">
        <v>42215.666666666664</v>
      </c>
      <c r="L2545" s="278">
        <v>4684.3301812500004</v>
      </c>
      <c r="M2545" s="279" t="s">
        <v>17934</v>
      </c>
      <c r="N2545">
        <v>446</v>
      </c>
      <c r="P2545" t="s">
        <v>18288</v>
      </c>
      <c r="Q2545" s="91" t="s">
        <v>18899</v>
      </c>
      <c r="R2545"/>
      <c r="S2545" s="91"/>
      <c r="U2545"/>
    </row>
    <row r="2546" spans="1:21" hidden="1">
      <c r="A2546" s="16">
        <v>42226</v>
      </c>
      <c r="B2546" s="261" t="s">
        <v>15539</v>
      </c>
      <c r="C2546" s="261" t="s">
        <v>16077</v>
      </c>
      <c r="D2546" s="261" t="s">
        <v>4</v>
      </c>
      <c r="E2546" s="261" t="s">
        <v>16003</v>
      </c>
      <c r="F2546" s="269" t="s">
        <v>88</v>
      </c>
      <c r="G2546" s="267"/>
      <c r="H2546" s="269"/>
      <c r="I2546" s="275" t="s">
        <v>103</v>
      </c>
      <c r="J2546" s="261" t="s">
        <v>17489</v>
      </c>
      <c r="K2546" s="276">
        <v>42207.666666666664</v>
      </c>
      <c r="L2546" s="278">
        <v>1670.8876829999999</v>
      </c>
      <c r="M2546" s="279" t="s">
        <v>17935</v>
      </c>
      <c r="N2546">
        <v>446</v>
      </c>
      <c r="P2546" t="s">
        <v>18288</v>
      </c>
      <c r="Q2546" s="91" t="s">
        <v>18900</v>
      </c>
      <c r="R2546"/>
      <c r="S2546" s="91"/>
      <c r="U2546"/>
    </row>
    <row r="2547" spans="1:21" hidden="1">
      <c r="A2547" s="16">
        <v>42226</v>
      </c>
      <c r="B2547" s="261" t="s">
        <v>15540</v>
      </c>
      <c r="C2547" s="261" t="s">
        <v>16078</v>
      </c>
      <c r="D2547" s="261" t="s">
        <v>15969</v>
      </c>
      <c r="E2547" s="261" t="s">
        <v>15970</v>
      </c>
      <c r="F2547" s="269" t="s">
        <v>16835</v>
      </c>
      <c r="G2547" s="267"/>
      <c r="H2547" s="269"/>
      <c r="I2547" s="275" t="s">
        <v>103</v>
      </c>
      <c r="J2547" s="261" t="s">
        <v>17490</v>
      </c>
      <c r="K2547" s="276">
        <v>42193.666666666664</v>
      </c>
      <c r="L2547" s="278">
        <v>11390.063914565</v>
      </c>
      <c r="M2547" s="279" t="s">
        <v>17936</v>
      </c>
      <c r="N2547">
        <v>446</v>
      </c>
      <c r="P2547" t="s">
        <v>18793</v>
      </c>
      <c r="Q2547" s="269" t="s">
        <v>25509</v>
      </c>
      <c r="R2547"/>
      <c r="S2547" s="91"/>
      <c r="U2547"/>
    </row>
    <row r="2548" spans="1:21" hidden="1">
      <c r="A2548" s="16">
        <v>42226</v>
      </c>
      <c r="B2548" s="261" t="s">
        <v>15541</v>
      </c>
      <c r="C2548" s="261" t="s">
        <v>16079</v>
      </c>
      <c r="D2548" s="261" t="s">
        <v>16080</v>
      </c>
      <c r="E2548" s="261" t="s">
        <v>15970</v>
      </c>
      <c r="F2548" s="269"/>
      <c r="G2548" s="267"/>
      <c r="H2548" s="269" t="s">
        <v>16836</v>
      </c>
      <c r="I2548" s="275" t="s">
        <v>103</v>
      </c>
      <c r="J2548" s="261" t="s">
        <v>17491</v>
      </c>
      <c r="K2548" s="276">
        <v>42215.666666666664</v>
      </c>
      <c r="L2548" s="278">
        <v>4277.6826282556704</v>
      </c>
      <c r="M2548" s="279" t="s">
        <v>17937</v>
      </c>
      <c r="N2548">
        <v>446</v>
      </c>
      <c r="P2548" t="s">
        <v>18791</v>
      </c>
      <c r="Q2548" s="91" t="s">
        <v>23772</v>
      </c>
      <c r="R2548"/>
      <c r="S2548" s="91"/>
      <c r="U2548"/>
    </row>
    <row r="2549" spans="1:21" hidden="1">
      <c r="A2549" s="16">
        <v>42226</v>
      </c>
      <c r="B2549" s="260" t="s">
        <v>15542</v>
      </c>
      <c r="C2549" s="260" t="s">
        <v>16081</v>
      </c>
      <c r="D2549" s="260" t="s">
        <v>16082</v>
      </c>
      <c r="E2549" s="260" t="s">
        <v>16083</v>
      </c>
      <c r="F2549" s="266" t="s">
        <v>16837</v>
      </c>
      <c r="G2549" s="267"/>
      <c r="H2549" s="270" t="s">
        <v>16838</v>
      </c>
      <c r="I2549" s="275" t="s">
        <v>103</v>
      </c>
      <c r="J2549" s="260" t="s">
        <v>17492</v>
      </c>
      <c r="K2549" s="276">
        <v>42209.666666666664</v>
      </c>
      <c r="L2549" s="278">
        <v>3641.45789625</v>
      </c>
      <c r="M2549" s="279" t="s">
        <v>17938</v>
      </c>
      <c r="N2549">
        <v>446</v>
      </c>
      <c r="P2549" t="s">
        <v>18791</v>
      </c>
      <c r="Q2549" s="91" t="s">
        <v>23773</v>
      </c>
      <c r="R2549"/>
      <c r="S2549" s="91"/>
      <c r="U2549"/>
    </row>
    <row r="2550" spans="1:21" hidden="1">
      <c r="A2550" s="16">
        <v>42226</v>
      </c>
      <c r="B2550" s="261" t="s">
        <v>15543</v>
      </c>
      <c r="C2550" s="261" t="s">
        <v>16084</v>
      </c>
      <c r="D2550" s="261" t="s">
        <v>16085</v>
      </c>
      <c r="E2550" s="261" t="s">
        <v>15964</v>
      </c>
      <c r="F2550" s="269" t="s">
        <v>16839</v>
      </c>
      <c r="G2550" s="267"/>
      <c r="H2550" s="269" t="s">
        <v>16840</v>
      </c>
      <c r="I2550" s="275" t="s">
        <v>103</v>
      </c>
      <c r="J2550" s="261" t="s">
        <v>17493</v>
      </c>
      <c r="K2550" s="276">
        <v>42186.666666666664</v>
      </c>
      <c r="L2550" s="278">
        <v>5048.1894675000003</v>
      </c>
      <c r="M2550" s="279" t="s">
        <v>17939</v>
      </c>
      <c r="N2550">
        <v>446</v>
      </c>
      <c r="P2550" t="s">
        <v>18791</v>
      </c>
      <c r="Q2550" s="91" t="s">
        <v>23774</v>
      </c>
      <c r="R2550"/>
      <c r="S2550" s="91"/>
      <c r="U2550"/>
    </row>
    <row r="2551" spans="1:21" hidden="1">
      <c r="A2551" s="16">
        <v>42226</v>
      </c>
      <c r="B2551" s="263" t="s">
        <v>15544</v>
      </c>
      <c r="C2551" s="263" t="s">
        <v>16086</v>
      </c>
      <c r="D2551" s="265" t="s">
        <v>81</v>
      </c>
      <c r="E2551" s="265" t="s">
        <v>13</v>
      </c>
      <c r="F2551" s="272" t="s">
        <v>16841</v>
      </c>
      <c r="G2551" s="267"/>
      <c r="H2551" s="272"/>
      <c r="I2551" s="275" t="s">
        <v>103</v>
      </c>
      <c r="J2551" s="263" t="s">
        <v>17494</v>
      </c>
      <c r="K2551" s="277">
        <v>42216</v>
      </c>
      <c r="L2551" s="278">
        <v>18145.213749999999</v>
      </c>
      <c r="M2551" s="279" t="s">
        <v>17940</v>
      </c>
      <c r="N2551">
        <v>446</v>
      </c>
      <c r="P2551" t="s">
        <v>18793</v>
      </c>
      <c r="Q2551" s="272" t="s">
        <v>25510</v>
      </c>
      <c r="R2551"/>
      <c r="S2551" s="91"/>
      <c r="U2551"/>
    </row>
    <row r="2552" spans="1:21" hidden="1">
      <c r="A2552" s="16">
        <v>42226</v>
      </c>
      <c r="B2552" s="261" t="s">
        <v>15545</v>
      </c>
      <c r="C2552" s="261" t="s">
        <v>16087</v>
      </c>
      <c r="D2552" s="261" t="s">
        <v>16088</v>
      </c>
      <c r="E2552" s="261" t="s">
        <v>13</v>
      </c>
      <c r="F2552" s="269" t="s">
        <v>16842</v>
      </c>
      <c r="G2552" s="267"/>
      <c r="H2552" s="269" t="s">
        <v>16843</v>
      </c>
      <c r="I2552" s="275" t="s">
        <v>103</v>
      </c>
      <c r="J2552" s="261" t="s">
        <v>17495</v>
      </c>
      <c r="K2552" s="276">
        <v>42209.666666666664</v>
      </c>
      <c r="L2552" s="278">
        <v>19100.224999999999</v>
      </c>
      <c r="M2552" s="279" t="s">
        <v>17941</v>
      </c>
      <c r="N2552">
        <v>446</v>
      </c>
      <c r="P2552" t="s">
        <v>18793</v>
      </c>
      <c r="Q2552" s="269" t="s">
        <v>23615</v>
      </c>
      <c r="R2552"/>
      <c r="S2552" s="91"/>
      <c r="U2552"/>
    </row>
    <row r="2553" spans="1:21" hidden="1">
      <c r="A2553" s="16">
        <v>42226</v>
      </c>
      <c r="B2553" s="261" t="s">
        <v>15546</v>
      </c>
      <c r="C2553" s="261" t="s">
        <v>16089</v>
      </c>
      <c r="D2553" s="261" t="s">
        <v>16090</v>
      </c>
      <c r="E2553" s="261" t="s">
        <v>16091</v>
      </c>
      <c r="F2553" s="269" t="s">
        <v>16844</v>
      </c>
      <c r="G2553" s="267"/>
      <c r="H2553" s="269" t="s">
        <v>16845</v>
      </c>
      <c r="I2553" s="275" t="s">
        <v>103</v>
      </c>
      <c r="J2553" s="261" t="s">
        <v>17496</v>
      </c>
      <c r="K2553" s="276">
        <v>42210.666666666664</v>
      </c>
      <c r="L2553" s="278">
        <v>2665.5728316571699</v>
      </c>
      <c r="M2553" s="279" t="s">
        <v>17942</v>
      </c>
      <c r="N2553">
        <v>446</v>
      </c>
      <c r="P2553" t="s">
        <v>18791</v>
      </c>
      <c r="Q2553" s="139" t="s">
        <v>23775</v>
      </c>
      <c r="R2553"/>
      <c r="S2553" s="91"/>
      <c r="U2553"/>
    </row>
    <row r="2554" spans="1:21" hidden="1">
      <c r="A2554" s="16">
        <v>42226</v>
      </c>
      <c r="B2554" s="261" t="s">
        <v>15547</v>
      </c>
      <c r="C2554" s="261" t="s">
        <v>16092</v>
      </c>
      <c r="D2554" s="261" t="s">
        <v>16093</v>
      </c>
      <c r="E2554" s="261" t="s">
        <v>16094</v>
      </c>
      <c r="F2554" s="269" t="s">
        <v>16846</v>
      </c>
      <c r="G2554" s="267"/>
      <c r="H2554" s="271" t="s">
        <v>16847</v>
      </c>
      <c r="I2554" s="275" t="s">
        <v>103</v>
      </c>
      <c r="J2554" s="261" t="s">
        <v>17497</v>
      </c>
      <c r="K2554" s="276">
        <v>42213.666666666664</v>
      </c>
      <c r="L2554" s="278">
        <v>3822.7744221524999</v>
      </c>
      <c r="M2554" s="279" t="s">
        <v>17943</v>
      </c>
      <c r="N2554">
        <v>446</v>
      </c>
      <c r="P2554" t="s">
        <v>18791</v>
      </c>
      <c r="Q2554" s="139" t="s">
        <v>23776</v>
      </c>
      <c r="R2554"/>
      <c r="S2554" s="91"/>
      <c r="U2554"/>
    </row>
    <row r="2555" spans="1:21" hidden="1">
      <c r="A2555" s="16">
        <v>42226</v>
      </c>
      <c r="B2555" s="260" t="s">
        <v>15548</v>
      </c>
      <c r="C2555" s="260" t="s">
        <v>16095</v>
      </c>
      <c r="D2555" s="260" t="s">
        <v>45</v>
      </c>
      <c r="E2555" s="260" t="s">
        <v>15</v>
      </c>
      <c r="F2555" s="266" t="s">
        <v>16848</v>
      </c>
      <c r="G2555" s="267"/>
      <c r="H2555" s="270" t="s">
        <v>16849</v>
      </c>
      <c r="I2555" s="275" t="s">
        <v>103</v>
      </c>
      <c r="J2555" s="260" t="s">
        <v>17498</v>
      </c>
      <c r="K2555" s="276">
        <v>42216.666666666664</v>
      </c>
      <c r="L2555" s="278">
        <v>1910.0225</v>
      </c>
      <c r="M2555" s="279" t="s">
        <v>17944</v>
      </c>
      <c r="N2555">
        <v>446</v>
      </c>
      <c r="P2555" t="s">
        <v>18791</v>
      </c>
      <c r="Q2555" s="139" t="s">
        <v>23777</v>
      </c>
      <c r="R2555"/>
      <c r="S2555" s="91"/>
      <c r="U2555"/>
    </row>
    <row r="2556" spans="1:21" hidden="1">
      <c r="A2556" s="16">
        <v>42226</v>
      </c>
      <c r="B2556" s="261" t="s">
        <v>15549</v>
      </c>
      <c r="C2556" s="261" t="s">
        <v>16096</v>
      </c>
      <c r="D2556" s="261" t="s">
        <v>4</v>
      </c>
      <c r="E2556" s="261" t="s">
        <v>15932</v>
      </c>
      <c r="F2556" s="269" t="s">
        <v>16850</v>
      </c>
      <c r="G2556" s="267"/>
      <c r="H2556" s="269" t="s">
        <v>16851</v>
      </c>
      <c r="I2556" s="275" t="s">
        <v>103</v>
      </c>
      <c r="J2556" s="261" t="s">
        <v>17499</v>
      </c>
      <c r="K2556" s="276">
        <v>42216.666666666664</v>
      </c>
      <c r="L2556" s="278">
        <v>3056.0360000000001</v>
      </c>
      <c r="M2556" s="279" t="s">
        <v>17945</v>
      </c>
      <c r="N2556">
        <v>446</v>
      </c>
      <c r="P2556" t="s">
        <v>18791</v>
      </c>
      <c r="Q2556" s="139" t="s">
        <v>23778</v>
      </c>
      <c r="R2556"/>
      <c r="S2556" s="91"/>
      <c r="U2556"/>
    </row>
    <row r="2557" spans="1:21" hidden="1">
      <c r="A2557" s="16">
        <v>42226</v>
      </c>
      <c r="B2557" s="260" t="s">
        <v>15550</v>
      </c>
      <c r="C2557" s="260" t="s">
        <v>16097</v>
      </c>
      <c r="D2557" s="260" t="s">
        <v>798</v>
      </c>
      <c r="E2557" s="260" t="s">
        <v>208</v>
      </c>
      <c r="F2557" s="266"/>
      <c r="G2557" s="267"/>
      <c r="H2557" s="266" t="s">
        <v>16852</v>
      </c>
      <c r="I2557" s="275" t="s">
        <v>103</v>
      </c>
      <c r="J2557" s="260" t="s">
        <v>17500</v>
      </c>
      <c r="K2557" s="276">
        <v>42204.666666666664</v>
      </c>
      <c r="L2557" s="278">
        <v>2861.1373041000002</v>
      </c>
      <c r="M2557" s="279" t="s">
        <v>17946</v>
      </c>
      <c r="N2557">
        <v>446</v>
      </c>
      <c r="P2557" t="s">
        <v>18791</v>
      </c>
      <c r="Q2557" s="91" t="s">
        <v>23779</v>
      </c>
      <c r="R2557"/>
      <c r="S2557" s="91"/>
      <c r="U2557"/>
    </row>
    <row r="2558" spans="1:21" hidden="1">
      <c r="A2558" s="16">
        <v>42226</v>
      </c>
      <c r="B2558" s="261" t="s">
        <v>15551</v>
      </c>
      <c r="C2558" s="261" t="s">
        <v>16098</v>
      </c>
      <c r="D2558" s="261" t="s">
        <v>16099</v>
      </c>
      <c r="E2558" s="261" t="s">
        <v>16041</v>
      </c>
      <c r="F2558" s="269" t="s">
        <v>16853</v>
      </c>
      <c r="G2558" s="267"/>
      <c r="H2558" s="269" t="s">
        <v>16854</v>
      </c>
      <c r="I2558" s="275" t="s">
        <v>103</v>
      </c>
      <c r="J2558" s="261" t="s">
        <v>17501</v>
      </c>
      <c r="K2558" s="276">
        <v>42189.666666666664</v>
      </c>
      <c r="L2558" s="278">
        <v>1977.3660733050001</v>
      </c>
      <c r="M2558" s="279" t="s">
        <v>17947</v>
      </c>
      <c r="N2558">
        <v>446</v>
      </c>
      <c r="P2558" t="s">
        <v>18791</v>
      </c>
      <c r="Q2558" s="91" t="s">
        <v>23780</v>
      </c>
      <c r="R2558"/>
      <c r="S2558" s="91"/>
      <c r="U2558"/>
    </row>
    <row r="2559" spans="1:21" hidden="1">
      <c r="A2559" s="16">
        <v>42226</v>
      </c>
      <c r="B2559" s="260" t="s">
        <v>15552</v>
      </c>
      <c r="C2559" s="260" t="s">
        <v>16100</v>
      </c>
      <c r="D2559" s="260" t="s">
        <v>16101</v>
      </c>
      <c r="E2559" s="260" t="s">
        <v>5</v>
      </c>
      <c r="F2559" s="266" t="s">
        <v>16855</v>
      </c>
      <c r="G2559" s="267"/>
      <c r="H2559" s="270" t="s">
        <v>16856</v>
      </c>
      <c r="I2559" s="275" t="s">
        <v>103</v>
      </c>
      <c r="J2559" s="260" t="s">
        <v>17502</v>
      </c>
      <c r="K2559" s="276">
        <v>42193.666666666664</v>
      </c>
      <c r="L2559" s="278">
        <v>2014.8765000000001</v>
      </c>
      <c r="M2559" s="279" t="s">
        <v>17948</v>
      </c>
      <c r="N2559">
        <v>446</v>
      </c>
      <c r="P2559" t="s">
        <v>18791</v>
      </c>
      <c r="Q2559" s="91" t="s">
        <v>23781</v>
      </c>
      <c r="R2559"/>
      <c r="S2559" s="91"/>
      <c r="U2559"/>
    </row>
    <row r="2560" spans="1:21" hidden="1">
      <c r="A2560" s="16">
        <v>42226</v>
      </c>
      <c r="B2560" s="261" t="s">
        <v>15553</v>
      </c>
      <c r="C2560" s="261" t="s">
        <v>16102</v>
      </c>
      <c r="D2560" s="261" t="s">
        <v>19</v>
      </c>
      <c r="E2560" s="261" t="s">
        <v>15</v>
      </c>
      <c r="F2560" s="269" t="s">
        <v>16857</v>
      </c>
      <c r="G2560" s="267"/>
      <c r="H2560" s="269" t="s">
        <v>16858</v>
      </c>
      <c r="I2560" s="275" t="s">
        <v>103</v>
      </c>
      <c r="J2560" s="261" t="s">
        <v>17503</v>
      </c>
      <c r="K2560" s="276">
        <v>42213.666666666664</v>
      </c>
      <c r="L2560" s="278">
        <v>3820.0450000000001</v>
      </c>
      <c r="M2560" s="279" t="s">
        <v>17949</v>
      </c>
      <c r="N2560">
        <v>446</v>
      </c>
      <c r="P2560" t="s">
        <v>18791</v>
      </c>
      <c r="Q2560" s="91" t="s">
        <v>23782</v>
      </c>
      <c r="R2560"/>
      <c r="S2560" s="91"/>
      <c r="U2560"/>
    </row>
    <row r="2561" spans="1:21" hidden="1">
      <c r="A2561" s="16">
        <v>42226</v>
      </c>
      <c r="B2561" s="261" t="s">
        <v>15554</v>
      </c>
      <c r="C2561" s="261" t="s">
        <v>16103</v>
      </c>
      <c r="D2561" s="261" t="s">
        <v>16104</v>
      </c>
      <c r="E2561" s="261" t="s">
        <v>16105</v>
      </c>
      <c r="F2561" s="269"/>
      <c r="G2561" s="267"/>
      <c r="H2561" s="271" t="s">
        <v>16859</v>
      </c>
      <c r="I2561" s="275" t="s">
        <v>103</v>
      </c>
      <c r="J2561" s="261" t="s">
        <v>17504</v>
      </c>
      <c r="K2561" s="276">
        <v>42210.666666666664</v>
      </c>
      <c r="L2561" s="278">
        <v>8547.1788618759001</v>
      </c>
      <c r="M2561" s="279" t="s">
        <v>17950</v>
      </c>
      <c r="N2561">
        <v>446</v>
      </c>
      <c r="P2561" t="s">
        <v>18793</v>
      </c>
      <c r="Q2561" s="271" t="s">
        <v>23616</v>
      </c>
      <c r="R2561"/>
      <c r="S2561" s="91"/>
      <c r="U2561"/>
    </row>
    <row r="2562" spans="1:21" hidden="1">
      <c r="A2562" s="16">
        <v>42226</v>
      </c>
      <c r="B2562" s="260" t="s">
        <v>15555</v>
      </c>
      <c r="C2562" s="260" t="s">
        <v>16106</v>
      </c>
      <c r="D2562" s="260" t="s">
        <v>96</v>
      </c>
      <c r="E2562" s="260" t="s">
        <v>13</v>
      </c>
      <c r="F2562" s="268"/>
      <c r="G2562" s="267"/>
      <c r="H2562" s="270" t="s">
        <v>16860</v>
      </c>
      <c r="I2562" s="275" t="s">
        <v>103</v>
      </c>
      <c r="J2562" s="260" t="s">
        <v>17505</v>
      </c>
      <c r="K2562" s="276">
        <v>42214.666666666664</v>
      </c>
      <c r="L2562" s="278">
        <v>4068.4052256750001</v>
      </c>
      <c r="M2562" s="279" t="s">
        <v>17951</v>
      </c>
      <c r="N2562">
        <v>446</v>
      </c>
      <c r="P2562" t="s">
        <v>18791</v>
      </c>
      <c r="Q2562" s="91" t="s">
        <v>23783</v>
      </c>
      <c r="R2562"/>
      <c r="S2562" s="91"/>
      <c r="U2562"/>
    </row>
    <row r="2563" spans="1:21" hidden="1">
      <c r="A2563" s="16">
        <v>42226</v>
      </c>
      <c r="B2563" s="261" t="s">
        <v>15556</v>
      </c>
      <c r="C2563" s="261" t="s">
        <v>16107</v>
      </c>
      <c r="D2563" s="261" t="s">
        <v>16108</v>
      </c>
      <c r="E2563" s="261" t="s">
        <v>19</v>
      </c>
      <c r="F2563" s="269" t="s">
        <v>16861</v>
      </c>
      <c r="G2563" s="267"/>
      <c r="H2563" s="269" t="s">
        <v>16862</v>
      </c>
      <c r="I2563" s="275" t="s">
        <v>103</v>
      </c>
      <c r="J2563" s="261" t="s">
        <v>17506</v>
      </c>
      <c r="K2563" s="276">
        <v>42200.666666666664</v>
      </c>
      <c r="L2563" s="278">
        <v>3341.18167370633</v>
      </c>
      <c r="M2563" s="279" t="s">
        <v>17952</v>
      </c>
      <c r="N2563">
        <v>446</v>
      </c>
      <c r="P2563" t="s">
        <v>18791</v>
      </c>
      <c r="Q2563" s="91" t="s">
        <v>23784</v>
      </c>
      <c r="R2563"/>
      <c r="S2563" s="91"/>
      <c r="U2563"/>
    </row>
    <row r="2564" spans="1:21" hidden="1">
      <c r="A2564" s="16">
        <v>42226</v>
      </c>
      <c r="B2564" s="260" t="s">
        <v>15557</v>
      </c>
      <c r="C2564" s="260" t="s">
        <v>16109</v>
      </c>
      <c r="D2564" s="260" t="s">
        <v>16110</v>
      </c>
      <c r="E2564" s="260" t="s">
        <v>13</v>
      </c>
      <c r="F2564" s="266" t="s">
        <v>16863</v>
      </c>
      <c r="G2564" s="267"/>
      <c r="H2564" s="270" t="s">
        <v>16864</v>
      </c>
      <c r="I2564" s="275" t="s">
        <v>103</v>
      </c>
      <c r="J2564" s="260" t="s">
        <v>17507</v>
      </c>
      <c r="K2564" s="276">
        <v>42201.666666666664</v>
      </c>
      <c r="L2564" s="278">
        <v>3162.9972600000001</v>
      </c>
      <c r="M2564" s="279" t="s">
        <v>17953</v>
      </c>
      <c r="N2564">
        <v>446</v>
      </c>
      <c r="P2564" t="s">
        <v>18791</v>
      </c>
      <c r="Q2564" s="91" t="s">
        <v>23785</v>
      </c>
      <c r="R2564"/>
      <c r="S2564" s="91"/>
      <c r="U2564"/>
    </row>
    <row r="2565" spans="1:21" hidden="1">
      <c r="A2565" s="16">
        <v>42226</v>
      </c>
      <c r="B2565" s="260" t="s">
        <v>15558</v>
      </c>
      <c r="C2565" s="260" t="s">
        <v>16111</v>
      </c>
      <c r="D2565" s="260" t="s">
        <v>89</v>
      </c>
      <c r="E2565" s="260" t="s">
        <v>15922</v>
      </c>
      <c r="F2565" s="268"/>
      <c r="G2565" s="267"/>
      <c r="H2565" s="270" t="s">
        <v>16865</v>
      </c>
      <c r="I2565" s="275" t="s">
        <v>103</v>
      </c>
      <c r="J2565" s="260" t="s">
        <v>17508</v>
      </c>
      <c r="K2565" s="276">
        <v>42202.666666666664</v>
      </c>
      <c r="L2565" s="278">
        <v>3221.2796865649998</v>
      </c>
      <c r="M2565" s="279" t="s">
        <v>17954</v>
      </c>
      <c r="N2565">
        <v>446</v>
      </c>
      <c r="P2565" t="s">
        <v>18791</v>
      </c>
      <c r="Q2565" s="91" t="s">
        <v>23786</v>
      </c>
      <c r="R2565"/>
      <c r="S2565" s="91"/>
      <c r="U2565"/>
    </row>
    <row r="2566" spans="1:21" hidden="1">
      <c r="A2566" s="16">
        <v>42226</v>
      </c>
      <c r="B2566" s="261" t="s">
        <v>15559</v>
      </c>
      <c r="C2566" s="261" t="s">
        <v>16112</v>
      </c>
      <c r="D2566" s="261" t="s">
        <v>44</v>
      </c>
      <c r="E2566" s="261" t="s">
        <v>15912</v>
      </c>
      <c r="F2566" s="269" t="s">
        <v>16866</v>
      </c>
      <c r="G2566" s="267"/>
      <c r="H2566" s="269" t="s">
        <v>16867</v>
      </c>
      <c r="I2566" s="275" t="s">
        <v>103</v>
      </c>
      <c r="J2566" s="261" t="s">
        <v>17509</v>
      </c>
      <c r="K2566" s="276">
        <v>42189.666666666664</v>
      </c>
      <c r="L2566" s="278">
        <v>5581.6874020875002</v>
      </c>
      <c r="M2566" s="279" t="s">
        <v>17955</v>
      </c>
      <c r="N2566">
        <v>446</v>
      </c>
      <c r="P2566" t="s">
        <v>18791</v>
      </c>
      <c r="Q2566" s="91" t="s">
        <v>23787</v>
      </c>
      <c r="R2566"/>
      <c r="S2566" s="91"/>
      <c r="U2566"/>
    </row>
    <row r="2567" spans="1:21" hidden="1">
      <c r="A2567" s="16">
        <v>42226</v>
      </c>
      <c r="B2567" s="260" t="s">
        <v>15560</v>
      </c>
      <c r="C2567" s="260" t="s">
        <v>16113</v>
      </c>
      <c r="D2567" s="260" t="s">
        <v>15994</v>
      </c>
      <c r="E2567" s="260" t="s">
        <v>15</v>
      </c>
      <c r="F2567" s="266" t="s">
        <v>16868</v>
      </c>
      <c r="G2567" s="267"/>
      <c r="H2567" s="270" t="s">
        <v>16869</v>
      </c>
      <c r="I2567" s="275" t="s">
        <v>103</v>
      </c>
      <c r="J2567" s="260" t="s">
        <v>17510</v>
      </c>
      <c r="K2567" s="276">
        <v>42205.666666666664</v>
      </c>
      <c r="L2567" s="278">
        <v>6480.305237775</v>
      </c>
      <c r="M2567" s="279" t="s">
        <v>17956</v>
      </c>
      <c r="N2567">
        <v>446</v>
      </c>
      <c r="P2567" t="s">
        <v>18791</v>
      </c>
      <c r="Q2567" s="91" t="s">
        <v>23788</v>
      </c>
      <c r="R2567"/>
      <c r="S2567" s="91"/>
      <c r="U2567"/>
    </row>
    <row r="2568" spans="1:21" hidden="1">
      <c r="A2568" s="16">
        <v>42226</v>
      </c>
      <c r="B2568" s="260" t="s">
        <v>15561</v>
      </c>
      <c r="C2568" s="260" t="s">
        <v>16114</v>
      </c>
      <c r="D2568" s="260" t="s">
        <v>14447</v>
      </c>
      <c r="E2568" s="260" t="s">
        <v>13</v>
      </c>
      <c r="F2568" s="266" t="s">
        <v>16870</v>
      </c>
      <c r="G2568" s="267"/>
      <c r="H2568" s="270" t="s">
        <v>16871</v>
      </c>
      <c r="I2568" s="275" t="s">
        <v>103</v>
      </c>
      <c r="J2568" s="260" t="s">
        <v>17511</v>
      </c>
      <c r="K2568" s="276">
        <v>42216.666666666664</v>
      </c>
      <c r="L2568" s="278">
        <v>12054.151997499999</v>
      </c>
      <c r="M2568" s="279" t="s">
        <v>17957</v>
      </c>
      <c r="N2568">
        <v>446</v>
      </c>
      <c r="P2568" t="s">
        <v>18793</v>
      </c>
      <c r="Q2568" s="266" t="s">
        <v>25511</v>
      </c>
      <c r="R2568"/>
      <c r="S2568" s="91"/>
      <c r="U2568"/>
    </row>
    <row r="2569" spans="1:21" hidden="1">
      <c r="A2569" s="16">
        <v>42226</v>
      </c>
      <c r="B2569" s="261" t="s">
        <v>15562</v>
      </c>
      <c r="C2569" s="261" t="s">
        <v>16115</v>
      </c>
      <c r="D2569" s="261" t="s">
        <v>16116</v>
      </c>
      <c r="E2569" s="261" t="s">
        <v>15932</v>
      </c>
      <c r="F2569" s="269" t="s">
        <v>16872</v>
      </c>
      <c r="G2569" s="267"/>
      <c r="H2569" s="269"/>
      <c r="I2569" s="275" t="s">
        <v>103</v>
      </c>
      <c r="J2569" s="261" t="s">
        <v>17512</v>
      </c>
      <c r="K2569" s="276">
        <v>42190.666666666664</v>
      </c>
      <c r="L2569" s="278">
        <v>15562.86333</v>
      </c>
      <c r="M2569" s="279" t="s">
        <v>17958</v>
      </c>
      <c r="N2569">
        <v>446</v>
      </c>
      <c r="P2569" t="s">
        <v>18793</v>
      </c>
      <c r="Q2569" s="269" t="s">
        <v>25512</v>
      </c>
      <c r="R2569"/>
      <c r="S2569" s="91"/>
      <c r="U2569"/>
    </row>
    <row r="2570" spans="1:21" hidden="1">
      <c r="A2570" s="16">
        <v>42226</v>
      </c>
      <c r="B2570" s="260" t="s">
        <v>15563</v>
      </c>
      <c r="C2570" s="260" t="s">
        <v>16117</v>
      </c>
      <c r="D2570" s="260" t="s">
        <v>16118</v>
      </c>
      <c r="E2570" s="260" t="s">
        <v>13</v>
      </c>
      <c r="F2570" s="266" t="s">
        <v>16873</v>
      </c>
      <c r="G2570" s="267"/>
      <c r="H2570" s="268" t="s">
        <v>16874</v>
      </c>
      <c r="I2570" s="275" t="s">
        <v>103</v>
      </c>
      <c r="J2570" s="260" t="s">
        <v>17513</v>
      </c>
      <c r="K2570" s="276">
        <v>42216.666666666664</v>
      </c>
      <c r="L2570" s="278">
        <v>5625.7000505550004</v>
      </c>
      <c r="M2570" s="279" t="s">
        <v>17959</v>
      </c>
      <c r="N2570">
        <v>446</v>
      </c>
      <c r="P2570" t="s">
        <v>18791</v>
      </c>
      <c r="Q2570" s="91" t="s">
        <v>23789</v>
      </c>
      <c r="R2570"/>
      <c r="S2570" s="91"/>
      <c r="U2570"/>
    </row>
    <row r="2571" spans="1:21" hidden="1">
      <c r="A2571" s="16">
        <v>42226</v>
      </c>
      <c r="B2571" s="261" t="s">
        <v>15564</v>
      </c>
      <c r="C2571" s="261" t="s">
        <v>16119</v>
      </c>
      <c r="D2571" s="261" t="s">
        <v>17</v>
      </c>
      <c r="E2571" s="261" t="s">
        <v>15895</v>
      </c>
      <c r="F2571" s="269" t="s">
        <v>16875</v>
      </c>
      <c r="G2571" s="267"/>
      <c r="H2571" s="269" t="s">
        <v>16876</v>
      </c>
      <c r="I2571" s="275" t="s">
        <v>103</v>
      </c>
      <c r="J2571" s="261" t="s">
        <v>17514</v>
      </c>
      <c r="K2571" s="276">
        <v>42215.666666666664</v>
      </c>
      <c r="L2571" s="278">
        <v>2357.15876725</v>
      </c>
      <c r="M2571" s="279" t="s">
        <v>17960</v>
      </c>
      <c r="N2571">
        <v>446</v>
      </c>
      <c r="P2571" t="s">
        <v>18791</v>
      </c>
      <c r="Q2571" s="91" t="s">
        <v>23790</v>
      </c>
      <c r="R2571"/>
      <c r="S2571" s="91"/>
      <c r="U2571"/>
    </row>
    <row r="2572" spans="1:21" hidden="1">
      <c r="A2572" s="16">
        <v>42226</v>
      </c>
      <c r="B2572" s="261" t="s">
        <v>15565</v>
      </c>
      <c r="C2572" s="261" t="s">
        <v>16120</v>
      </c>
      <c r="D2572" s="261" t="s">
        <v>16121</v>
      </c>
      <c r="E2572" s="261" t="s">
        <v>15</v>
      </c>
      <c r="F2572" s="269"/>
      <c r="G2572" s="267"/>
      <c r="H2572" s="269" t="s">
        <v>16877</v>
      </c>
      <c r="I2572" s="275" t="s">
        <v>103</v>
      </c>
      <c r="J2572" s="261" t="s">
        <v>17515</v>
      </c>
      <c r="K2572" s="276">
        <v>42214.666666666664</v>
      </c>
      <c r="L2572" s="278">
        <v>7911.6406301571797</v>
      </c>
      <c r="M2572" s="279" t="s">
        <v>17961</v>
      </c>
      <c r="N2572">
        <v>446</v>
      </c>
      <c r="P2572" t="s">
        <v>18793</v>
      </c>
      <c r="Q2572" s="464" t="s">
        <v>25513</v>
      </c>
      <c r="R2572"/>
      <c r="S2572" s="91"/>
      <c r="U2572"/>
    </row>
    <row r="2573" spans="1:21" hidden="1">
      <c r="A2573" s="16">
        <v>42226</v>
      </c>
      <c r="B2573" s="261" t="s">
        <v>15566</v>
      </c>
      <c r="C2573" s="261" t="s">
        <v>16122</v>
      </c>
      <c r="D2573" s="261" t="s">
        <v>16123</v>
      </c>
      <c r="E2573" s="261" t="s">
        <v>15935</v>
      </c>
      <c r="F2573" s="269"/>
      <c r="G2573" s="267"/>
      <c r="H2573" s="269" t="s">
        <v>16878</v>
      </c>
      <c r="I2573" s="275" t="s">
        <v>103</v>
      </c>
      <c r="J2573" s="261" t="s">
        <v>17516</v>
      </c>
      <c r="K2573" s="276">
        <v>42199.666666666664</v>
      </c>
      <c r="L2573" s="278">
        <v>13771.262225</v>
      </c>
      <c r="M2573" s="279" t="s">
        <v>17962</v>
      </c>
      <c r="N2573">
        <v>446</v>
      </c>
      <c r="P2573" t="s">
        <v>18793</v>
      </c>
      <c r="Q2573" s="269" t="s">
        <v>25514</v>
      </c>
      <c r="R2573"/>
      <c r="S2573" s="91"/>
      <c r="U2573"/>
    </row>
    <row r="2574" spans="1:21" hidden="1">
      <c r="A2574" s="16">
        <v>42226</v>
      </c>
      <c r="B2574" s="260" t="s">
        <v>15567</v>
      </c>
      <c r="C2574" s="260" t="s">
        <v>16124</v>
      </c>
      <c r="D2574" s="260" t="s">
        <v>90</v>
      </c>
      <c r="E2574" s="260" t="s">
        <v>15980</v>
      </c>
      <c r="F2574" s="266" t="s">
        <v>16879</v>
      </c>
      <c r="G2574" s="267"/>
      <c r="H2574" s="270" t="s">
        <v>16880</v>
      </c>
      <c r="I2574" s="275" t="s">
        <v>103</v>
      </c>
      <c r="J2574" s="260" t="s">
        <v>17517</v>
      </c>
      <c r="K2574" s="276">
        <v>42215.666666666664</v>
      </c>
      <c r="L2574" s="278">
        <v>3337.1913119999999</v>
      </c>
      <c r="M2574" s="279" t="s">
        <v>17963</v>
      </c>
      <c r="N2574">
        <v>446</v>
      </c>
      <c r="P2574" t="s">
        <v>18791</v>
      </c>
      <c r="Q2574" s="91" t="s">
        <v>23791</v>
      </c>
      <c r="R2574"/>
      <c r="S2574" s="91"/>
      <c r="U2574"/>
    </row>
    <row r="2575" spans="1:21" hidden="1">
      <c r="A2575" s="16">
        <v>42226</v>
      </c>
      <c r="B2575" s="260" t="s">
        <v>15568</v>
      </c>
      <c r="C2575" s="260" t="s">
        <v>16125</v>
      </c>
      <c r="D2575" s="260" t="s">
        <v>4</v>
      </c>
      <c r="E2575" s="260" t="s">
        <v>15932</v>
      </c>
      <c r="F2575" s="266" t="s">
        <v>16881</v>
      </c>
      <c r="G2575" s="267"/>
      <c r="H2575" s="266" t="s">
        <v>16882</v>
      </c>
      <c r="I2575" s="275" t="s">
        <v>103</v>
      </c>
      <c r="J2575" s="260" t="s">
        <v>17518</v>
      </c>
      <c r="K2575" s="276">
        <v>42196.666666666664</v>
      </c>
      <c r="L2575" s="278">
        <v>3577.9370801769501</v>
      </c>
      <c r="M2575" s="279" t="s">
        <v>17964</v>
      </c>
      <c r="N2575">
        <v>446</v>
      </c>
      <c r="P2575" t="s">
        <v>18791</v>
      </c>
      <c r="Q2575" s="91" t="s">
        <v>23792</v>
      </c>
      <c r="R2575"/>
      <c r="S2575" s="91"/>
      <c r="U2575"/>
    </row>
    <row r="2576" spans="1:21" hidden="1">
      <c r="A2576" s="16">
        <v>42226</v>
      </c>
      <c r="B2576" s="261" t="s">
        <v>15569</v>
      </c>
      <c r="C2576" s="261" t="s">
        <v>16126</v>
      </c>
      <c r="D2576" s="261" t="s">
        <v>17</v>
      </c>
      <c r="E2576" s="261" t="s">
        <v>13</v>
      </c>
      <c r="F2576" s="269" t="s">
        <v>16883</v>
      </c>
      <c r="G2576" s="267"/>
      <c r="H2576" s="269" t="s">
        <v>16884</v>
      </c>
      <c r="I2576" s="275" t="s">
        <v>103</v>
      </c>
      <c r="J2576" s="261" t="s">
        <v>17519</v>
      </c>
      <c r="K2576" s="276">
        <v>42210.666666666664</v>
      </c>
      <c r="L2576" s="278">
        <v>4813.4521908028801</v>
      </c>
      <c r="M2576" s="279" t="s">
        <v>17965</v>
      </c>
      <c r="N2576">
        <v>446</v>
      </c>
      <c r="P2576" t="s">
        <v>18791</v>
      </c>
      <c r="Q2576" s="91" t="s">
        <v>23793</v>
      </c>
      <c r="R2576"/>
      <c r="S2576" s="91"/>
      <c r="U2576"/>
    </row>
    <row r="2577" spans="1:21" hidden="1">
      <c r="A2577" s="16">
        <v>42226</v>
      </c>
      <c r="B2577" s="260" t="s">
        <v>15570</v>
      </c>
      <c r="C2577" s="260" t="s">
        <v>16127</v>
      </c>
      <c r="D2577" s="260" t="s">
        <v>15</v>
      </c>
      <c r="E2577" s="260" t="s">
        <v>16128</v>
      </c>
      <c r="F2577" s="268"/>
      <c r="G2577" s="267"/>
      <c r="H2577" s="270" t="s">
        <v>16885</v>
      </c>
      <c r="I2577" s="275" t="s">
        <v>103</v>
      </c>
      <c r="J2577" s="260" t="s">
        <v>17520</v>
      </c>
      <c r="K2577" s="276">
        <v>42208.666666666664</v>
      </c>
      <c r="L2577" s="278">
        <v>3145.8070575000002</v>
      </c>
      <c r="M2577" s="279" t="s">
        <v>17966</v>
      </c>
      <c r="N2577">
        <v>446</v>
      </c>
      <c r="P2577" t="s">
        <v>18791</v>
      </c>
      <c r="Q2577" s="91" t="s">
        <v>23794</v>
      </c>
      <c r="R2577"/>
      <c r="S2577" s="91"/>
      <c r="U2577"/>
    </row>
    <row r="2578" spans="1:21" hidden="1">
      <c r="A2578" s="16">
        <v>42226</v>
      </c>
      <c r="B2578" s="261" t="s">
        <v>15571</v>
      </c>
      <c r="C2578" s="261" t="s">
        <v>16129</v>
      </c>
      <c r="D2578" s="261" t="s">
        <v>15901</v>
      </c>
      <c r="E2578" s="261" t="s">
        <v>16016</v>
      </c>
      <c r="F2578" s="269" t="s">
        <v>16886</v>
      </c>
      <c r="G2578" s="267"/>
      <c r="H2578" s="269" t="s">
        <v>16887</v>
      </c>
      <c r="I2578" s="275" t="s">
        <v>103</v>
      </c>
      <c r="J2578" s="261" t="s">
        <v>17521</v>
      </c>
      <c r="K2578" s="276">
        <v>42216.666666666664</v>
      </c>
      <c r="L2578" s="278">
        <v>4060.3583008824999</v>
      </c>
      <c r="M2578" s="279" t="s">
        <v>17967</v>
      </c>
      <c r="N2578">
        <v>446</v>
      </c>
      <c r="P2578" t="s">
        <v>18791</v>
      </c>
      <c r="Q2578" s="91" t="s">
        <v>23795</v>
      </c>
      <c r="R2578"/>
      <c r="S2578" s="91"/>
      <c r="U2578"/>
    </row>
    <row r="2579" spans="1:21" hidden="1">
      <c r="A2579" s="16">
        <v>42226</v>
      </c>
      <c r="B2579" s="260" t="s">
        <v>15572</v>
      </c>
      <c r="C2579" s="260" t="s">
        <v>16130</v>
      </c>
      <c r="D2579" s="260" t="s">
        <v>16131</v>
      </c>
      <c r="E2579" s="260" t="s">
        <v>13</v>
      </c>
      <c r="F2579" s="266" t="s">
        <v>16888</v>
      </c>
      <c r="G2579" s="267"/>
      <c r="H2579" s="270" t="s">
        <v>16889</v>
      </c>
      <c r="I2579" s="275" t="s">
        <v>103</v>
      </c>
      <c r="J2579" s="260" t="s">
        <v>17522</v>
      </c>
      <c r="K2579" s="276">
        <v>42211.666666666664</v>
      </c>
      <c r="L2579" s="278">
        <v>5455.6259170875001</v>
      </c>
      <c r="M2579" s="279" t="s">
        <v>17968</v>
      </c>
      <c r="N2579">
        <v>446</v>
      </c>
      <c r="P2579" t="s">
        <v>18791</v>
      </c>
      <c r="Q2579" s="91" t="s">
        <v>23796</v>
      </c>
      <c r="R2579"/>
      <c r="S2579" s="91"/>
      <c r="U2579"/>
    </row>
    <row r="2580" spans="1:21" hidden="1">
      <c r="A2580" s="16">
        <v>42226</v>
      </c>
      <c r="B2580" s="261" t="s">
        <v>15573</v>
      </c>
      <c r="C2580" s="261" t="s">
        <v>16132</v>
      </c>
      <c r="D2580" s="261" t="s">
        <v>17</v>
      </c>
      <c r="E2580" s="261" t="s">
        <v>15922</v>
      </c>
      <c r="F2580" s="269" t="s">
        <v>16890</v>
      </c>
      <c r="G2580" s="267"/>
      <c r="H2580" s="269" t="s">
        <v>16891</v>
      </c>
      <c r="I2580" s="275" t="s">
        <v>103</v>
      </c>
      <c r="J2580" s="261" t="s">
        <v>17523</v>
      </c>
      <c r="K2580" s="276">
        <v>42190.666666666664</v>
      </c>
      <c r="L2580" s="278">
        <v>5321.89569175</v>
      </c>
      <c r="M2580" s="279" t="s">
        <v>17969</v>
      </c>
      <c r="N2580">
        <v>446</v>
      </c>
      <c r="P2580" t="s">
        <v>18791</v>
      </c>
      <c r="Q2580" s="91" t="s">
        <v>23797</v>
      </c>
      <c r="R2580"/>
      <c r="S2580" s="91"/>
      <c r="U2580"/>
    </row>
    <row r="2581" spans="1:21" hidden="1">
      <c r="A2581" s="16">
        <v>42226</v>
      </c>
      <c r="B2581" s="260" t="s">
        <v>15574</v>
      </c>
      <c r="C2581" s="260" t="s">
        <v>16133</v>
      </c>
      <c r="D2581" s="260" t="s">
        <v>46</v>
      </c>
      <c r="E2581" s="260" t="s">
        <v>16134</v>
      </c>
      <c r="F2581" s="266" t="s">
        <v>16892</v>
      </c>
      <c r="G2581" s="267"/>
      <c r="H2581" s="270" t="s">
        <v>16893</v>
      </c>
      <c r="I2581" s="275" t="s">
        <v>103</v>
      </c>
      <c r="J2581" s="260" t="s">
        <v>17524</v>
      </c>
      <c r="K2581" s="276">
        <v>42216.666666666664</v>
      </c>
      <c r="L2581" s="278">
        <v>7045.7248435987003</v>
      </c>
      <c r="M2581" s="279" t="s">
        <v>17970</v>
      </c>
      <c r="N2581">
        <v>446</v>
      </c>
      <c r="P2581" t="s">
        <v>18793</v>
      </c>
      <c r="Q2581" s="270" t="s">
        <v>23617</v>
      </c>
      <c r="R2581"/>
      <c r="S2581" s="91"/>
      <c r="U2581"/>
    </row>
    <row r="2582" spans="1:21" hidden="1">
      <c r="A2582" s="16">
        <v>42226</v>
      </c>
      <c r="B2582" s="261" t="s">
        <v>15575</v>
      </c>
      <c r="C2582" s="261" t="s">
        <v>16135</v>
      </c>
      <c r="D2582" s="261" t="s">
        <v>16136</v>
      </c>
      <c r="E2582" s="261" t="s">
        <v>5</v>
      </c>
      <c r="F2582" s="269" t="s">
        <v>16894</v>
      </c>
      <c r="G2582" s="267"/>
      <c r="H2582" s="269" t="s">
        <v>16895</v>
      </c>
      <c r="I2582" s="275" t="s">
        <v>103</v>
      </c>
      <c r="J2582" s="261" t="s">
        <v>17525</v>
      </c>
      <c r="K2582" s="276">
        <v>42216.666666666664</v>
      </c>
      <c r="L2582" s="278">
        <v>1494.9746743749999</v>
      </c>
      <c r="M2582" s="279" t="s">
        <v>17971</v>
      </c>
      <c r="N2582">
        <v>446</v>
      </c>
      <c r="P2582" t="s">
        <v>18791</v>
      </c>
      <c r="Q2582" s="91" t="s">
        <v>23798</v>
      </c>
      <c r="R2582"/>
      <c r="S2582" s="91"/>
      <c r="U2582"/>
    </row>
    <row r="2583" spans="1:21" hidden="1">
      <c r="A2583" s="16">
        <v>42226</v>
      </c>
      <c r="B2583" s="260" t="s">
        <v>15576</v>
      </c>
      <c r="C2583" s="260" t="s">
        <v>16137</v>
      </c>
      <c r="D2583" s="260" t="s">
        <v>16138</v>
      </c>
      <c r="E2583" s="260" t="s">
        <v>16139</v>
      </c>
      <c r="F2583" s="266" t="s">
        <v>16896</v>
      </c>
      <c r="G2583" s="267"/>
      <c r="H2583" s="270" t="s">
        <v>16897</v>
      </c>
      <c r="I2583" s="275" t="s">
        <v>103</v>
      </c>
      <c r="J2583" s="260" t="s">
        <v>17526</v>
      </c>
      <c r="K2583" s="276">
        <v>42215.666666666664</v>
      </c>
      <c r="L2583" s="278">
        <v>1427.8354098525001</v>
      </c>
      <c r="M2583" s="279" t="s">
        <v>17972</v>
      </c>
      <c r="N2583">
        <v>446</v>
      </c>
      <c r="P2583" t="s">
        <v>18791</v>
      </c>
      <c r="Q2583" s="91" t="s">
        <v>23799</v>
      </c>
      <c r="R2583"/>
      <c r="S2583" s="91"/>
      <c r="U2583"/>
    </row>
    <row r="2584" spans="1:21" hidden="1">
      <c r="A2584" s="16">
        <v>42226</v>
      </c>
      <c r="B2584" s="260" t="s">
        <v>15577</v>
      </c>
      <c r="C2584" s="260" t="s">
        <v>16140</v>
      </c>
      <c r="D2584" s="260" t="s">
        <v>16141</v>
      </c>
      <c r="E2584" s="260" t="s">
        <v>16057</v>
      </c>
      <c r="F2584" s="266"/>
      <c r="G2584" s="267"/>
      <c r="H2584" s="270" t="s">
        <v>16898</v>
      </c>
      <c r="I2584" s="275" t="s">
        <v>103</v>
      </c>
      <c r="J2584" s="260" t="s">
        <v>17527</v>
      </c>
      <c r="K2584" s="276">
        <v>42216.666666666664</v>
      </c>
      <c r="L2584" s="278">
        <v>5824.00718160625</v>
      </c>
      <c r="M2584" s="279" t="s">
        <v>17973</v>
      </c>
      <c r="N2584">
        <v>446</v>
      </c>
      <c r="P2584" t="s">
        <v>18791</v>
      </c>
      <c r="Q2584" s="91" t="s">
        <v>23800</v>
      </c>
      <c r="R2584"/>
      <c r="S2584" s="91"/>
      <c r="U2584"/>
    </row>
    <row r="2585" spans="1:21" hidden="1">
      <c r="A2585" s="16">
        <v>42226</v>
      </c>
      <c r="B2585" s="260" t="s">
        <v>15578</v>
      </c>
      <c r="C2585" s="260" t="s">
        <v>16142</v>
      </c>
      <c r="D2585" s="260" t="s">
        <v>16143</v>
      </c>
      <c r="E2585" s="260" t="s">
        <v>15935</v>
      </c>
      <c r="F2585" s="266"/>
      <c r="G2585" s="267"/>
      <c r="H2585" s="270" t="s">
        <v>16899</v>
      </c>
      <c r="I2585" s="275" t="s">
        <v>103</v>
      </c>
      <c r="J2585" s="260" t="s">
        <v>17528</v>
      </c>
      <c r="K2585" s="276">
        <v>42216.666666666664</v>
      </c>
      <c r="L2585" s="278">
        <v>5259.2393136600003</v>
      </c>
      <c r="M2585" s="279" t="s">
        <v>17974</v>
      </c>
      <c r="N2585">
        <v>446</v>
      </c>
      <c r="P2585" t="s">
        <v>18791</v>
      </c>
      <c r="Q2585" s="91" t="s">
        <v>23801</v>
      </c>
      <c r="R2585"/>
      <c r="S2585" s="91"/>
      <c r="U2585"/>
    </row>
    <row r="2586" spans="1:21" hidden="1">
      <c r="A2586" s="16">
        <v>42226</v>
      </c>
      <c r="B2586" s="260" t="s">
        <v>15579</v>
      </c>
      <c r="C2586" s="260" t="s">
        <v>16144</v>
      </c>
      <c r="D2586" s="260" t="s">
        <v>17</v>
      </c>
      <c r="E2586" s="260" t="s">
        <v>13</v>
      </c>
      <c r="F2586" s="266" t="s">
        <v>16900</v>
      </c>
      <c r="G2586" s="267"/>
      <c r="H2586" s="270" t="s">
        <v>16901</v>
      </c>
      <c r="I2586" s="275" t="s">
        <v>103</v>
      </c>
      <c r="J2586" s="260" t="s">
        <v>17529</v>
      </c>
      <c r="K2586" s="276">
        <v>42214.666666666664</v>
      </c>
      <c r="L2586" s="278">
        <v>8995.5101729034795</v>
      </c>
      <c r="M2586" s="279" t="s">
        <v>17975</v>
      </c>
      <c r="N2586">
        <v>446</v>
      </c>
      <c r="P2586" t="s">
        <v>18793</v>
      </c>
      <c r="Q2586" s="270" t="s">
        <v>23618</v>
      </c>
      <c r="R2586"/>
      <c r="S2586" s="91"/>
      <c r="U2586"/>
    </row>
    <row r="2587" spans="1:21" hidden="1">
      <c r="A2587" s="16">
        <v>42226</v>
      </c>
      <c r="B2587" s="260" t="s">
        <v>15580</v>
      </c>
      <c r="C2587" s="260" t="s">
        <v>16145</v>
      </c>
      <c r="D2587" s="260" t="s">
        <v>15906</v>
      </c>
      <c r="E2587" s="260" t="s">
        <v>15907</v>
      </c>
      <c r="F2587" s="266" t="s">
        <v>16902</v>
      </c>
      <c r="G2587" s="267"/>
      <c r="H2587" s="270" t="s">
        <v>16903</v>
      </c>
      <c r="I2587" s="275" t="s">
        <v>103</v>
      </c>
      <c r="J2587" s="260" t="s">
        <v>17530</v>
      </c>
      <c r="K2587" s="276">
        <v>42209.666666666664</v>
      </c>
      <c r="L2587" s="278">
        <v>6273.8279854800003</v>
      </c>
      <c r="M2587" s="279" t="s">
        <v>17976</v>
      </c>
      <c r="N2587">
        <v>446</v>
      </c>
      <c r="P2587" t="s">
        <v>18793</v>
      </c>
      <c r="Q2587" s="352" t="s">
        <v>23619</v>
      </c>
      <c r="R2587"/>
      <c r="S2587" s="91"/>
      <c r="U2587"/>
    </row>
    <row r="2588" spans="1:21" hidden="1">
      <c r="A2588" s="16">
        <v>42226</v>
      </c>
      <c r="B2588" s="260" t="s">
        <v>15581</v>
      </c>
      <c r="C2588" s="260" t="s">
        <v>16146</v>
      </c>
      <c r="D2588" s="260" t="s">
        <v>16147</v>
      </c>
      <c r="E2588" s="260" t="s">
        <v>16016</v>
      </c>
      <c r="F2588" s="266" t="s">
        <v>16904</v>
      </c>
      <c r="G2588" s="267"/>
      <c r="H2588" s="270" t="s">
        <v>16905</v>
      </c>
      <c r="I2588" s="275" t="s">
        <v>103</v>
      </c>
      <c r="J2588" s="260" t="s">
        <v>17531</v>
      </c>
      <c r="K2588" s="276">
        <v>42215.666666666664</v>
      </c>
      <c r="L2588" s="278">
        <v>4635.8156097499996</v>
      </c>
      <c r="M2588" s="279" t="s">
        <v>17977</v>
      </c>
      <c r="N2588">
        <v>446</v>
      </c>
      <c r="P2588" t="s">
        <v>18791</v>
      </c>
      <c r="Q2588" s="91" t="s">
        <v>23802</v>
      </c>
      <c r="R2588"/>
      <c r="S2588" s="91"/>
      <c r="U2588"/>
    </row>
    <row r="2589" spans="1:21" hidden="1">
      <c r="A2589" s="16">
        <v>42226</v>
      </c>
      <c r="B2589" s="261" t="s">
        <v>15582</v>
      </c>
      <c r="C2589" s="261" t="s">
        <v>16148</v>
      </c>
      <c r="D2589" s="261" t="s">
        <v>15894</v>
      </c>
      <c r="E2589" s="261" t="s">
        <v>15895</v>
      </c>
      <c r="F2589" s="269" t="s">
        <v>16906</v>
      </c>
      <c r="G2589" s="267"/>
      <c r="H2589" s="271" t="s">
        <v>16907</v>
      </c>
      <c r="I2589" s="275" t="s">
        <v>103</v>
      </c>
      <c r="J2589" s="261" t="s">
        <v>17532</v>
      </c>
      <c r="K2589" s="276">
        <v>42210.666666666664</v>
      </c>
      <c r="L2589" s="278">
        <v>9336.1899799999992</v>
      </c>
      <c r="M2589" s="279" t="s">
        <v>17978</v>
      </c>
      <c r="N2589">
        <v>446</v>
      </c>
      <c r="P2589" t="s">
        <v>18793</v>
      </c>
      <c r="Q2589" s="354" t="s">
        <v>23620</v>
      </c>
      <c r="R2589"/>
      <c r="S2589" s="91"/>
      <c r="U2589"/>
    </row>
    <row r="2590" spans="1:21" hidden="1">
      <c r="A2590" s="16">
        <v>42226</v>
      </c>
      <c r="B2590" s="261" t="s">
        <v>15583</v>
      </c>
      <c r="C2590" s="261" t="s">
        <v>16149</v>
      </c>
      <c r="D2590" s="261" t="s">
        <v>65</v>
      </c>
      <c r="E2590" s="261" t="s">
        <v>26</v>
      </c>
      <c r="F2590" s="269" t="s">
        <v>16908</v>
      </c>
      <c r="G2590" s="267"/>
      <c r="H2590" s="269" t="s">
        <v>16909</v>
      </c>
      <c r="I2590" s="275" t="s">
        <v>103</v>
      </c>
      <c r="J2590" s="261" t="s">
        <v>17533</v>
      </c>
      <c r="K2590" s="276">
        <v>42211.666666666664</v>
      </c>
      <c r="L2590" s="278">
        <v>6577.0750570201799</v>
      </c>
      <c r="M2590" s="279" t="s">
        <v>17979</v>
      </c>
      <c r="N2590">
        <v>446</v>
      </c>
      <c r="P2590" t="s">
        <v>18793</v>
      </c>
      <c r="Q2590" s="269" t="s">
        <v>23621</v>
      </c>
      <c r="R2590"/>
      <c r="S2590" s="91"/>
      <c r="U2590"/>
    </row>
    <row r="2591" spans="1:21" hidden="1">
      <c r="A2591" s="16">
        <v>42226</v>
      </c>
      <c r="B2591" s="260" t="s">
        <v>15584</v>
      </c>
      <c r="C2591" s="260" t="s">
        <v>16150</v>
      </c>
      <c r="D2591" s="260" t="s">
        <v>16151</v>
      </c>
      <c r="E2591" s="260" t="s">
        <v>16152</v>
      </c>
      <c r="F2591" s="266" t="s">
        <v>16910</v>
      </c>
      <c r="G2591" s="267"/>
      <c r="H2591" s="270" t="s">
        <v>16911</v>
      </c>
      <c r="I2591" s="275" t="s">
        <v>103</v>
      </c>
      <c r="J2591" s="260" t="s">
        <v>17534</v>
      </c>
      <c r="K2591" s="276">
        <v>42213.666666666664</v>
      </c>
      <c r="L2591" s="278">
        <v>9748.7548399999996</v>
      </c>
      <c r="M2591" s="279" t="s">
        <v>17980</v>
      </c>
      <c r="N2591">
        <v>446</v>
      </c>
      <c r="P2591" t="s">
        <v>18793</v>
      </c>
      <c r="Q2591" s="270" t="s">
        <v>25515</v>
      </c>
      <c r="R2591"/>
      <c r="S2591" s="91"/>
      <c r="U2591"/>
    </row>
    <row r="2592" spans="1:21" hidden="1">
      <c r="A2592" s="16">
        <v>42226</v>
      </c>
      <c r="B2592" s="260" t="s">
        <v>15585</v>
      </c>
      <c r="C2592" s="260" t="s">
        <v>16153</v>
      </c>
      <c r="D2592" s="260" t="s">
        <v>16154</v>
      </c>
      <c r="E2592" s="260" t="s">
        <v>15</v>
      </c>
      <c r="F2592" s="266" t="s">
        <v>16912</v>
      </c>
      <c r="G2592" s="267"/>
      <c r="H2592" s="270" t="s">
        <v>16913</v>
      </c>
      <c r="I2592" s="275" t="s">
        <v>103</v>
      </c>
      <c r="J2592" s="260" t="s">
        <v>17535</v>
      </c>
      <c r="K2592" s="276">
        <v>42197.666666666664</v>
      </c>
      <c r="L2592" s="278">
        <v>3230.1209133143502</v>
      </c>
      <c r="M2592" s="279" t="s">
        <v>17981</v>
      </c>
      <c r="N2592">
        <v>446</v>
      </c>
      <c r="P2592" t="s">
        <v>18791</v>
      </c>
      <c r="Q2592" s="91" t="s">
        <v>23803</v>
      </c>
      <c r="R2592"/>
      <c r="S2592" s="91"/>
      <c r="U2592"/>
    </row>
    <row r="2593" spans="1:21" hidden="1">
      <c r="A2593" s="16">
        <v>42226</v>
      </c>
      <c r="B2593" s="261" t="s">
        <v>15586</v>
      </c>
      <c r="C2593" s="261" t="s">
        <v>16155</v>
      </c>
      <c r="D2593" s="261" t="s">
        <v>4</v>
      </c>
      <c r="E2593" s="261" t="s">
        <v>15932</v>
      </c>
      <c r="F2593" s="269" t="s">
        <v>16914</v>
      </c>
      <c r="G2593" s="267"/>
      <c r="H2593" s="269" t="s">
        <v>16915</v>
      </c>
      <c r="I2593" s="275" t="s">
        <v>103</v>
      </c>
      <c r="J2593" s="261" t="s">
        <v>17536</v>
      </c>
      <c r="K2593" s="276">
        <v>42190.666666666664</v>
      </c>
      <c r="L2593" s="278">
        <v>1610.9179425585</v>
      </c>
      <c r="M2593" s="279" t="s">
        <v>17982</v>
      </c>
      <c r="N2593">
        <v>446</v>
      </c>
      <c r="P2593" t="s">
        <v>18791</v>
      </c>
      <c r="Q2593" s="91" t="s">
        <v>23804</v>
      </c>
      <c r="R2593"/>
      <c r="S2593" s="91"/>
      <c r="U2593"/>
    </row>
    <row r="2594" spans="1:21" hidden="1">
      <c r="A2594" s="16">
        <v>42226</v>
      </c>
      <c r="B2594" s="260" t="s">
        <v>15587</v>
      </c>
      <c r="C2594" s="260" t="s">
        <v>16156</v>
      </c>
      <c r="D2594" s="260" t="s">
        <v>95</v>
      </c>
      <c r="E2594" s="260" t="s">
        <v>15</v>
      </c>
      <c r="F2594" s="268"/>
      <c r="G2594" s="267"/>
      <c r="H2594" s="270" t="s">
        <v>16916</v>
      </c>
      <c r="I2594" s="275" t="s">
        <v>103</v>
      </c>
      <c r="J2594" s="260" t="s">
        <v>17537</v>
      </c>
      <c r="K2594" s="276">
        <v>42193.666666666664</v>
      </c>
      <c r="L2594" s="278">
        <v>2202.1413411499998</v>
      </c>
      <c r="M2594" s="279" t="s">
        <v>17983</v>
      </c>
      <c r="N2594">
        <v>446</v>
      </c>
      <c r="P2594" t="s">
        <v>18791</v>
      </c>
      <c r="Q2594" s="91" t="s">
        <v>23805</v>
      </c>
      <c r="R2594"/>
      <c r="S2594" s="91"/>
      <c r="U2594"/>
    </row>
    <row r="2595" spans="1:21" hidden="1">
      <c r="A2595" s="16">
        <v>42226</v>
      </c>
      <c r="B2595" s="261" t="s">
        <v>15588</v>
      </c>
      <c r="C2595" s="261" t="s">
        <v>16157</v>
      </c>
      <c r="D2595" s="261" t="s">
        <v>90</v>
      </c>
      <c r="E2595" s="261" t="s">
        <v>13</v>
      </c>
      <c r="F2595" s="269" t="s">
        <v>16917</v>
      </c>
      <c r="G2595" s="267"/>
      <c r="H2595" s="271" t="s">
        <v>16918</v>
      </c>
      <c r="I2595" s="275" t="s">
        <v>103</v>
      </c>
      <c r="J2595" s="261" t="s">
        <v>17538</v>
      </c>
      <c r="K2595" s="276">
        <v>42197.666666666664</v>
      </c>
      <c r="L2595" s="278">
        <v>8576.0010249999996</v>
      </c>
      <c r="M2595" s="279" t="s">
        <v>17984</v>
      </c>
      <c r="N2595">
        <v>446</v>
      </c>
      <c r="P2595" t="s">
        <v>18793</v>
      </c>
      <c r="Q2595" s="465" t="s">
        <v>25516</v>
      </c>
      <c r="R2595"/>
      <c r="S2595" s="91"/>
      <c r="U2595"/>
    </row>
    <row r="2596" spans="1:21" hidden="1">
      <c r="A2596" s="16">
        <v>42226</v>
      </c>
      <c r="B2596" s="260" t="s">
        <v>15589</v>
      </c>
      <c r="C2596" s="260" t="s">
        <v>16158</v>
      </c>
      <c r="D2596" s="260" t="s">
        <v>30</v>
      </c>
      <c r="E2596" s="260" t="s">
        <v>15</v>
      </c>
      <c r="F2596" s="268"/>
      <c r="G2596" s="267"/>
      <c r="H2596" s="270" t="s">
        <v>16919</v>
      </c>
      <c r="I2596" s="275" t="s">
        <v>103</v>
      </c>
      <c r="J2596" s="260" t="s">
        <v>17539</v>
      </c>
      <c r="K2596" s="276">
        <v>42209.666666666664</v>
      </c>
      <c r="L2596" s="278">
        <v>4012.1932634999998</v>
      </c>
      <c r="M2596" s="279" t="s">
        <v>17985</v>
      </c>
      <c r="N2596">
        <v>446</v>
      </c>
      <c r="P2596" t="s">
        <v>18791</v>
      </c>
      <c r="Q2596" s="91" t="s">
        <v>23806</v>
      </c>
      <c r="R2596"/>
      <c r="S2596" s="91"/>
      <c r="U2596"/>
    </row>
    <row r="2597" spans="1:21" hidden="1">
      <c r="A2597" s="16">
        <v>42226</v>
      </c>
      <c r="B2597" s="261" t="s">
        <v>15590</v>
      </c>
      <c r="C2597" s="261" t="s">
        <v>16159</v>
      </c>
      <c r="D2597" s="261" t="s">
        <v>16160</v>
      </c>
      <c r="E2597" s="261" t="s">
        <v>16161</v>
      </c>
      <c r="F2597" s="269" t="s">
        <v>16920</v>
      </c>
      <c r="G2597" s="267"/>
      <c r="H2597" s="271" t="s">
        <v>16921</v>
      </c>
      <c r="I2597" s="275" t="s">
        <v>103</v>
      </c>
      <c r="J2597" s="261" t="s">
        <v>17540</v>
      </c>
      <c r="K2597" s="276">
        <v>42187.666666666664</v>
      </c>
      <c r="L2597" s="278">
        <v>1927.1285087081999</v>
      </c>
      <c r="M2597" s="279" t="s">
        <v>17986</v>
      </c>
      <c r="N2597">
        <v>446</v>
      </c>
      <c r="P2597" t="s">
        <v>18791</v>
      </c>
      <c r="Q2597" s="91" t="s">
        <v>23807</v>
      </c>
      <c r="R2597"/>
      <c r="S2597" s="91"/>
      <c r="U2597"/>
    </row>
    <row r="2598" spans="1:21" hidden="1">
      <c r="A2598" s="16">
        <v>42226</v>
      </c>
      <c r="B2598" s="260" t="s">
        <v>15591</v>
      </c>
      <c r="C2598" s="260" t="s">
        <v>16162</v>
      </c>
      <c r="D2598" s="260" t="s">
        <v>16163</v>
      </c>
      <c r="E2598" s="260" t="s">
        <v>15952</v>
      </c>
      <c r="F2598" s="266" t="s">
        <v>16922</v>
      </c>
      <c r="G2598" s="267"/>
      <c r="H2598" s="270" t="s">
        <v>16923</v>
      </c>
      <c r="I2598" s="275" t="s">
        <v>103</v>
      </c>
      <c r="J2598" s="260" t="s">
        <v>17541</v>
      </c>
      <c r="K2598" s="276">
        <v>42195.666666666664</v>
      </c>
      <c r="L2598" s="278">
        <v>3016.9396730466001</v>
      </c>
      <c r="M2598" s="279" t="s">
        <v>17987</v>
      </c>
      <c r="N2598">
        <v>446</v>
      </c>
      <c r="P2598" t="s">
        <v>18791</v>
      </c>
      <c r="Q2598" s="91" t="s">
        <v>23808</v>
      </c>
      <c r="R2598"/>
      <c r="S2598" s="91"/>
      <c r="U2598"/>
    </row>
    <row r="2599" spans="1:21" hidden="1">
      <c r="A2599" s="16">
        <v>42226</v>
      </c>
      <c r="B2599" s="261" t="s">
        <v>15592</v>
      </c>
      <c r="C2599" s="261" t="s">
        <v>16164</v>
      </c>
      <c r="D2599" s="261" t="s">
        <v>16165</v>
      </c>
      <c r="E2599" s="261" t="s">
        <v>15922</v>
      </c>
      <c r="F2599" s="269" t="s">
        <v>16924</v>
      </c>
      <c r="G2599" s="267"/>
      <c r="H2599" s="269" t="s">
        <v>16925</v>
      </c>
      <c r="I2599" s="275" t="s">
        <v>103</v>
      </c>
      <c r="J2599" s="261" t="s">
        <v>17542</v>
      </c>
      <c r="K2599" s="276">
        <v>42205.666666666664</v>
      </c>
      <c r="L2599" s="278">
        <v>1241.7056272499999</v>
      </c>
      <c r="M2599" s="279" t="s">
        <v>17988</v>
      </c>
      <c r="N2599">
        <v>446</v>
      </c>
      <c r="P2599" t="s">
        <v>18791</v>
      </c>
      <c r="Q2599" s="91" t="s">
        <v>23809</v>
      </c>
      <c r="R2599"/>
      <c r="S2599" s="91"/>
      <c r="U2599"/>
    </row>
    <row r="2600" spans="1:21" hidden="1">
      <c r="A2600" s="16">
        <v>42226</v>
      </c>
      <c r="B2600" s="260" t="s">
        <v>15593</v>
      </c>
      <c r="C2600" s="260" t="s">
        <v>16166</v>
      </c>
      <c r="D2600" s="260" t="s">
        <v>16167</v>
      </c>
      <c r="E2600" s="260" t="s">
        <v>5</v>
      </c>
      <c r="F2600" s="266" t="s">
        <v>16926</v>
      </c>
      <c r="G2600" s="267"/>
      <c r="H2600" s="270" t="s">
        <v>16927</v>
      </c>
      <c r="I2600" s="275" t="s">
        <v>103</v>
      </c>
      <c r="J2600" s="260" t="s">
        <v>17543</v>
      </c>
      <c r="K2600" s="276">
        <v>42212.666666666664</v>
      </c>
      <c r="L2600" s="278">
        <v>8841.4941524999995</v>
      </c>
      <c r="M2600" s="279" t="s">
        <v>17989</v>
      </c>
      <c r="N2600">
        <v>446</v>
      </c>
      <c r="P2600" t="s">
        <v>18793</v>
      </c>
      <c r="Q2600" s="266" t="s">
        <v>25517</v>
      </c>
      <c r="R2600"/>
      <c r="S2600" s="91"/>
      <c r="U2600"/>
    </row>
    <row r="2601" spans="1:21" hidden="1">
      <c r="A2601" s="16">
        <v>42226</v>
      </c>
      <c r="B2601" s="261" t="s">
        <v>15594</v>
      </c>
      <c r="C2601" s="261" t="s">
        <v>16168</v>
      </c>
      <c r="D2601" s="261" t="s">
        <v>16169</v>
      </c>
      <c r="E2601" s="261" t="s">
        <v>13</v>
      </c>
      <c r="F2601" s="269"/>
      <c r="G2601" s="267"/>
      <c r="H2601" s="271" t="s">
        <v>16928</v>
      </c>
      <c r="I2601" s="275" t="s">
        <v>103</v>
      </c>
      <c r="J2601" s="261" t="s">
        <v>17544</v>
      </c>
      <c r="K2601" s="276">
        <v>42194.666666666664</v>
      </c>
      <c r="L2601" s="278">
        <v>7016.5822551000001</v>
      </c>
      <c r="M2601" s="279" t="s">
        <v>17990</v>
      </c>
      <c r="N2601">
        <v>446</v>
      </c>
      <c r="P2601" t="s">
        <v>18793</v>
      </c>
      <c r="Q2601" s="271" t="s">
        <v>23622</v>
      </c>
      <c r="R2601"/>
      <c r="S2601" s="91"/>
      <c r="U2601"/>
    </row>
    <row r="2602" spans="1:21" hidden="1">
      <c r="A2602" s="16">
        <v>42226</v>
      </c>
      <c r="B2602" s="260" t="s">
        <v>15595</v>
      </c>
      <c r="C2602" s="260" t="s">
        <v>16170</v>
      </c>
      <c r="D2602" s="260" t="s">
        <v>16171</v>
      </c>
      <c r="E2602" s="260" t="s">
        <v>15932</v>
      </c>
      <c r="F2602" s="268"/>
      <c r="G2602" s="267"/>
      <c r="H2602" s="270" t="s">
        <v>16929</v>
      </c>
      <c r="I2602" s="275" t="s">
        <v>103</v>
      </c>
      <c r="J2602" s="260" t="s">
        <v>17545</v>
      </c>
      <c r="K2602" s="276">
        <v>42196.666666666664</v>
      </c>
      <c r="L2602" s="278">
        <v>5265.5500279999997</v>
      </c>
      <c r="M2602" s="279" t="s">
        <v>17991</v>
      </c>
      <c r="N2602">
        <v>446</v>
      </c>
      <c r="P2602" t="s">
        <v>18791</v>
      </c>
      <c r="Q2602" s="91" t="s">
        <v>23810</v>
      </c>
      <c r="R2602"/>
      <c r="S2602" s="91"/>
      <c r="U2602"/>
    </row>
    <row r="2603" spans="1:21" hidden="1">
      <c r="A2603" s="16">
        <v>42226</v>
      </c>
      <c r="B2603" s="260" t="s">
        <v>15596</v>
      </c>
      <c r="C2603" s="260" t="s">
        <v>16172</v>
      </c>
      <c r="D2603" s="260" t="s">
        <v>44</v>
      </c>
      <c r="E2603" s="260" t="s">
        <v>15912</v>
      </c>
      <c r="F2603" s="266" t="s">
        <v>16930</v>
      </c>
      <c r="G2603" s="267"/>
      <c r="H2603" s="270" t="s">
        <v>16931</v>
      </c>
      <c r="I2603" s="275" t="s">
        <v>103</v>
      </c>
      <c r="J2603" s="260" t="s">
        <v>17546</v>
      </c>
      <c r="K2603" s="276">
        <v>42203.666666666664</v>
      </c>
      <c r="L2603" s="278">
        <v>2925.9634677499998</v>
      </c>
      <c r="M2603" s="279" t="s">
        <v>17992</v>
      </c>
      <c r="N2603">
        <v>446</v>
      </c>
      <c r="P2603" t="s">
        <v>18791</v>
      </c>
      <c r="Q2603" s="91" t="s">
        <v>23811</v>
      </c>
      <c r="R2603"/>
      <c r="S2603" s="91"/>
      <c r="U2603"/>
    </row>
    <row r="2604" spans="1:21" hidden="1">
      <c r="A2604" s="16">
        <v>42226</v>
      </c>
      <c r="B2604" s="261" t="s">
        <v>15597</v>
      </c>
      <c r="C2604" s="261" t="s">
        <v>16173</v>
      </c>
      <c r="D2604" s="261" t="s">
        <v>31</v>
      </c>
      <c r="E2604" s="261" t="s">
        <v>16174</v>
      </c>
      <c r="F2604" s="269"/>
      <c r="G2604" s="267"/>
      <c r="H2604" s="269" t="s">
        <v>16932</v>
      </c>
      <c r="I2604" s="275" t="s">
        <v>103</v>
      </c>
      <c r="J2604" s="261" t="s">
        <v>17547</v>
      </c>
      <c r="K2604" s="276">
        <v>42216.666666666664</v>
      </c>
      <c r="L2604" s="278">
        <v>5097.1070537474998</v>
      </c>
      <c r="M2604" s="279" t="s">
        <v>17993</v>
      </c>
      <c r="N2604">
        <v>446</v>
      </c>
      <c r="P2604" t="s">
        <v>18791</v>
      </c>
      <c r="Q2604" s="91" t="s">
        <v>23812</v>
      </c>
      <c r="R2604"/>
      <c r="S2604" s="91"/>
      <c r="U2604"/>
    </row>
    <row r="2605" spans="1:21" hidden="1">
      <c r="A2605" s="16">
        <v>42226</v>
      </c>
      <c r="B2605" s="261" t="s">
        <v>15598</v>
      </c>
      <c r="C2605" s="261" t="s">
        <v>16175</v>
      </c>
      <c r="D2605" s="261" t="s">
        <v>15994</v>
      </c>
      <c r="E2605" s="261" t="s">
        <v>15995</v>
      </c>
      <c r="F2605" s="269"/>
      <c r="G2605" s="267"/>
      <c r="H2605" s="269" t="s">
        <v>16933</v>
      </c>
      <c r="I2605" s="275" t="s">
        <v>103</v>
      </c>
      <c r="J2605" s="261" t="s">
        <v>17548</v>
      </c>
      <c r="K2605" s="276">
        <v>42211.666666666664</v>
      </c>
      <c r="L2605" s="278">
        <v>3019.8983742999999</v>
      </c>
      <c r="M2605" s="279" t="s">
        <v>17994</v>
      </c>
      <c r="N2605">
        <v>446</v>
      </c>
      <c r="P2605" t="s">
        <v>18791</v>
      </c>
      <c r="Q2605" s="91" t="s">
        <v>23813</v>
      </c>
      <c r="R2605"/>
      <c r="S2605" s="91"/>
      <c r="U2605"/>
    </row>
    <row r="2606" spans="1:21" hidden="1">
      <c r="A2606" s="16">
        <v>42226</v>
      </c>
      <c r="B2606" s="261" t="s">
        <v>15599</v>
      </c>
      <c r="C2606" s="261" t="s">
        <v>16176</v>
      </c>
      <c r="D2606" s="261" t="s">
        <v>16006</v>
      </c>
      <c r="E2606" s="261" t="s">
        <v>16003</v>
      </c>
      <c r="F2606" s="269" t="s">
        <v>16934</v>
      </c>
      <c r="G2606" s="267"/>
      <c r="H2606" s="271" t="s">
        <v>16935</v>
      </c>
      <c r="I2606" s="275" t="s">
        <v>103</v>
      </c>
      <c r="J2606" s="261" t="s">
        <v>17549</v>
      </c>
      <c r="K2606" s="276">
        <v>42215.666666666664</v>
      </c>
      <c r="L2606" s="278">
        <v>5875.2293246013496</v>
      </c>
      <c r="M2606" s="279" t="s">
        <v>17995</v>
      </c>
      <c r="N2606">
        <v>446</v>
      </c>
      <c r="P2606" t="s">
        <v>18791</v>
      </c>
      <c r="Q2606" s="291" t="s">
        <v>23814</v>
      </c>
      <c r="R2606"/>
      <c r="S2606" s="91"/>
      <c r="U2606"/>
    </row>
    <row r="2607" spans="1:21" hidden="1">
      <c r="A2607" s="16">
        <v>42226</v>
      </c>
      <c r="B2607" s="261" t="s">
        <v>15600</v>
      </c>
      <c r="C2607" s="261" t="s">
        <v>16177</v>
      </c>
      <c r="D2607" s="261" t="s">
        <v>16178</v>
      </c>
      <c r="E2607" s="261" t="s">
        <v>15980</v>
      </c>
      <c r="F2607" s="269" t="s">
        <v>16936</v>
      </c>
      <c r="G2607" s="267"/>
      <c r="H2607" s="269" t="s">
        <v>16937</v>
      </c>
      <c r="I2607" s="275" t="s">
        <v>103</v>
      </c>
      <c r="J2607" s="261" t="s">
        <v>17550</v>
      </c>
      <c r="K2607" s="276">
        <v>42210.666666666664</v>
      </c>
      <c r="L2607" s="278">
        <v>3813.1689190000002</v>
      </c>
      <c r="M2607" s="279" t="s">
        <v>17996</v>
      </c>
      <c r="N2607">
        <v>446</v>
      </c>
      <c r="P2607" t="s">
        <v>18791</v>
      </c>
      <c r="Q2607" s="91" t="s">
        <v>23815</v>
      </c>
      <c r="R2607"/>
      <c r="S2607" s="91"/>
      <c r="U2607"/>
    </row>
    <row r="2608" spans="1:21" hidden="1">
      <c r="A2608" s="16">
        <v>42226</v>
      </c>
      <c r="B2608" s="261" t="s">
        <v>15601</v>
      </c>
      <c r="C2608" s="261" t="s">
        <v>16179</v>
      </c>
      <c r="D2608" s="261" t="s">
        <v>29</v>
      </c>
      <c r="E2608" s="261" t="s">
        <v>15895</v>
      </c>
      <c r="F2608" s="269"/>
      <c r="G2608" s="267"/>
      <c r="H2608" s="269" t="s">
        <v>16938</v>
      </c>
      <c r="I2608" s="275" t="s">
        <v>103</v>
      </c>
      <c r="J2608" s="261" t="s">
        <v>17551</v>
      </c>
      <c r="K2608" s="276">
        <v>42215.666666666664</v>
      </c>
      <c r="L2608" s="278">
        <v>1921.29163275</v>
      </c>
      <c r="M2608" s="279" t="s">
        <v>17997</v>
      </c>
      <c r="N2608">
        <v>446</v>
      </c>
      <c r="P2608" t="s">
        <v>18791</v>
      </c>
      <c r="Q2608" s="91" t="s">
        <v>23816</v>
      </c>
      <c r="R2608"/>
      <c r="S2608" s="91"/>
      <c r="U2608"/>
    </row>
    <row r="2609" spans="1:21" hidden="1">
      <c r="A2609" s="16">
        <v>42226</v>
      </c>
      <c r="B2609" s="261" t="s">
        <v>15602</v>
      </c>
      <c r="C2609" s="261" t="s">
        <v>16180</v>
      </c>
      <c r="D2609" s="261" t="s">
        <v>16181</v>
      </c>
      <c r="E2609" s="261" t="s">
        <v>13</v>
      </c>
      <c r="F2609" s="269"/>
      <c r="G2609" s="267"/>
      <c r="H2609" s="269" t="s">
        <v>16939</v>
      </c>
      <c r="I2609" s="275" t="s">
        <v>103</v>
      </c>
      <c r="J2609" s="261" t="s">
        <v>17552</v>
      </c>
      <c r="K2609" s="276">
        <v>42214.666666666664</v>
      </c>
      <c r="L2609" s="278">
        <v>4106.3096221875003</v>
      </c>
      <c r="M2609" s="279" t="s">
        <v>17998</v>
      </c>
      <c r="N2609">
        <v>446</v>
      </c>
      <c r="P2609" t="s">
        <v>18791</v>
      </c>
      <c r="Q2609" s="91" t="s">
        <v>23817</v>
      </c>
      <c r="R2609"/>
      <c r="S2609" s="91"/>
      <c r="U2609"/>
    </row>
    <row r="2610" spans="1:21" hidden="1">
      <c r="A2610" s="16">
        <v>42226</v>
      </c>
      <c r="B2610" s="260" t="s">
        <v>15603</v>
      </c>
      <c r="C2610" s="260" t="s">
        <v>16182</v>
      </c>
      <c r="D2610" s="260" t="s">
        <v>16183</v>
      </c>
      <c r="E2610" s="260" t="s">
        <v>16139</v>
      </c>
      <c r="F2610" s="266" t="s">
        <v>16940</v>
      </c>
      <c r="G2610" s="267"/>
      <c r="H2610" s="270" t="s">
        <v>16941</v>
      </c>
      <c r="I2610" s="275" t="s">
        <v>103</v>
      </c>
      <c r="J2610" s="260" t="s">
        <v>17553</v>
      </c>
      <c r="K2610" s="276">
        <v>42196.666666666664</v>
      </c>
      <c r="L2610" s="278">
        <v>2482.88962735525</v>
      </c>
      <c r="M2610" s="279" t="s">
        <v>17999</v>
      </c>
      <c r="N2610">
        <v>446</v>
      </c>
      <c r="P2610" t="s">
        <v>18791</v>
      </c>
      <c r="Q2610" s="91" t="s">
        <v>23818</v>
      </c>
      <c r="R2610"/>
      <c r="S2610" s="91"/>
      <c r="U2610"/>
    </row>
    <row r="2611" spans="1:21" hidden="1">
      <c r="A2611" s="16">
        <v>42226</v>
      </c>
      <c r="B2611" s="261" t="s">
        <v>15603</v>
      </c>
      <c r="C2611" s="261" t="s">
        <v>16182</v>
      </c>
      <c r="D2611" s="261" t="s">
        <v>16183</v>
      </c>
      <c r="E2611" s="261" t="s">
        <v>16139</v>
      </c>
      <c r="F2611" s="266" t="s">
        <v>16940</v>
      </c>
      <c r="G2611" s="267"/>
      <c r="H2611" s="270" t="s">
        <v>16941</v>
      </c>
      <c r="I2611" s="275" t="s">
        <v>103</v>
      </c>
      <c r="J2611" s="261" t="s">
        <v>17554</v>
      </c>
      <c r="K2611" s="276">
        <v>42196.666666666664</v>
      </c>
      <c r="L2611" s="278">
        <v>2473.95559261262</v>
      </c>
      <c r="M2611" s="279" t="s">
        <v>18000</v>
      </c>
      <c r="N2611">
        <v>446</v>
      </c>
      <c r="P2611" t="s">
        <v>18791</v>
      </c>
      <c r="Q2611" s="91" t="s">
        <v>23819</v>
      </c>
      <c r="R2611"/>
      <c r="S2611" s="91"/>
      <c r="U2611"/>
    </row>
    <row r="2612" spans="1:21" hidden="1">
      <c r="A2612" s="16">
        <v>42226</v>
      </c>
      <c r="B2612" s="261" t="s">
        <v>15604</v>
      </c>
      <c r="C2612" s="261" t="s">
        <v>16184</v>
      </c>
      <c r="D2612" s="261" t="s">
        <v>505</v>
      </c>
      <c r="E2612" s="261" t="s">
        <v>16185</v>
      </c>
      <c r="F2612" s="269"/>
      <c r="G2612" s="267"/>
      <c r="H2612" s="269" t="s">
        <v>16942</v>
      </c>
      <c r="I2612" s="275" t="s">
        <v>103</v>
      </c>
      <c r="J2612" s="261" t="s">
        <v>17555</v>
      </c>
      <c r="K2612" s="276">
        <v>42216.666666666664</v>
      </c>
      <c r="L2612" s="278">
        <v>2728.6889330627</v>
      </c>
      <c r="M2612" s="279" t="s">
        <v>18001</v>
      </c>
      <c r="N2612">
        <v>446</v>
      </c>
      <c r="P2612" t="s">
        <v>18791</v>
      </c>
      <c r="Q2612" s="91" t="s">
        <v>23820</v>
      </c>
      <c r="R2612"/>
      <c r="S2612" s="91"/>
      <c r="U2612"/>
    </row>
    <row r="2613" spans="1:21" hidden="1">
      <c r="A2613" s="16">
        <v>42226</v>
      </c>
      <c r="B2613" s="261" t="s">
        <v>15605</v>
      </c>
      <c r="C2613" s="261" t="s">
        <v>16186</v>
      </c>
      <c r="D2613" s="261" t="s">
        <v>54</v>
      </c>
      <c r="E2613" s="261" t="s">
        <v>15935</v>
      </c>
      <c r="F2613" s="269" t="s">
        <v>34</v>
      </c>
      <c r="G2613" s="267"/>
      <c r="H2613" s="269"/>
      <c r="I2613" s="275" t="s">
        <v>103</v>
      </c>
      <c r="J2613" s="261" t="s">
        <v>17556</v>
      </c>
      <c r="K2613" s="276">
        <v>42207.666666666664</v>
      </c>
      <c r="L2613" s="278">
        <v>11269.132750000001</v>
      </c>
      <c r="M2613" s="279" t="s">
        <v>18002</v>
      </c>
      <c r="N2613">
        <v>446</v>
      </c>
      <c r="P2613" t="s">
        <v>18793</v>
      </c>
      <c r="Q2613" s="91" t="s">
        <v>11827</v>
      </c>
      <c r="R2613"/>
      <c r="S2613" s="91"/>
      <c r="U2613"/>
    </row>
    <row r="2614" spans="1:21" hidden="1">
      <c r="A2614" s="16">
        <v>42226</v>
      </c>
      <c r="B2614" s="261" t="s">
        <v>15606</v>
      </c>
      <c r="C2614" s="261" t="s">
        <v>16187</v>
      </c>
      <c r="D2614" s="261" t="s">
        <v>16188</v>
      </c>
      <c r="E2614" s="261" t="s">
        <v>16189</v>
      </c>
      <c r="F2614" s="269" t="s">
        <v>16943</v>
      </c>
      <c r="G2614" s="267"/>
      <c r="H2614" s="269" t="s">
        <v>16944</v>
      </c>
      <c r="I2614" s="275" t="s">
        <v>103</v>
      </c>
      <c r="J2614" s="261" t="s">
        <v>17557</v>
      </c>
      <c r="K2614" s="276">
        <v>42216.666666666664</v>
      </c>
      <c r="L2614" s="278">
        <v>3602.3024350000001</v>
      </c>
      <c r="M2614" s="279" t="s">
        <v>18003</v>
      </c>
      <c r="N2614">
        <v>446</v>
      </c>
      <c r="P2614" t="s">
        <v>18791</v>
      </c>
      <c r="Q2614" s="91" t="s">
        <v>23821</v>
      </c>
      <c r="R2614"/>
      <c r="S2614" s="91"/>
      <c r="U2614"/>
    </row>
    <row r="2615" spans="1:21" hidden="1">
      <c r="A2615" s="16">
        <v>42226</v>
      </c>
      <c r="B2615" s="260" t="s">
        <v>15607</v>
      </c>
      <c r="C2615" s="260" t="s">
        <v>16190</v>
      </c>
      <c r="D2615" s="260" t="s">
        <v>16191</v>
      </c>
      <c r="E2615" s="260" t="s">
        <v>16192</v>
      </c>
      <c r="F2615" s="266" t="s">
        <v>16945</v>
      </c>
      <c r="G2615" s="267"/>
      <c r="H2615" s="270" t="s">
        <v>16946</v>
      </c>
      <c r="I2615" s="275" t="s">
        <v>103</v>
      </c>
      <c r="J2615" s="260" t="s">
        <v>17558</v>
      </c>
      <c r="K2615" s="276">
        <v>42216.666666666664</v>
      </c>
      <c r="L2615" s="278">
        <v>3338.7193299999999</v>
      </c>
      <c r="M2615" s="279" t="s">
        <v>18004</v>
      </c>
      <c r="N2615">
        <v>446</v>
      </c>
      <c r="P2615" t="s">
        <v>18791</v>
      </c>
      <c r="Q2615" s="91" t="s">
        <v>23822</v>
      </c>
      <c r="R2615"/>
      <c r="S2615" s="91"/>
      <c r="U2615"/>
    </row>
    <row r="2616" spans="1:21" hidden="1">
      <c r="A2616" s="16">
        <v>42226</v>
      </c>
      <c r="B2616" s="261" t="s">
        <v>15608</v>
      </c>
      <c r="C2616" s="261" t="s">
        <v>16193</v>
      </c>
      <c r="D2616" s="261" t="s">
        <v>16194</v>
      </c>
      <c r="E2616" s="261" t="s">
        <v>13</v>
      </c>
      <c r="F2616" s="269" t="s">
        <v>16947</v>
      </c>
      <c r="G2616" s="267"/>
      <c r="H2616" s="271" t="s">
        <v>16948</v>
      </c>
      <c r="I2616" s="275" t="s">
        <v>103</v>
      </c>
      <c r="J2616" s="261" t="s">
        <v>17559</v>
      </c>
      <c r="K2616" s="276">
        <v>42192.666666666664</v>
      </c>
      <c r="L2616" s="278">
        <v>2075.2394462500001</v>
      </c>
      <c r="M2616" s="279" t="s">
        <v>18005</v>
      </c>
      <c r="N2616">
        <v>446</v>
      </c>
      <c r="P2616" t="s">
        <v>18791</v>
      </c>
      <c r="Q2616" s="91" t="s">
        <v>23823</v>
      </c>
      <c r="R2616"/>
      <c r="S2616" s="91"/>
      <c r="U2616"/>
    </row>
    <row r="2617" spans="1:21" hidden="1">
      <c r="A2617" s="16">
        <v>42226</v>
      </c>
      <c r="B2617" s="260" t="s">
        <v>15609</v>
      </c>
      <c r="C2617" s="260" t="s">
        <v>16195</v>
      </c>
      <c r="D2617" s="260" t="s">
        <v>16196</v>
      </c>
      <c r="E2617" s="260" t="s">
        <v>16197</v>
      </c>
      <c r="F2617" s="266" t="s">
        <v>16949</v>
      </c>
      <c r="G2617" s="267"/>
      <c r="H2617" s="270" t="s">
        <v>16950</v>
      </c>
      <c r="I2617" s="275" t="s">
        <v>103</v>
      </c>
      <c r="J2617" s="260" t="s">
        <v>17560</v>
      </c>
      <c r="K2617" s="276">
        <v>42216.666666666664</v>
      </c>
      <c r="L2617" s="278">
        <v>2503.698749486</v>
      </c>
      <c r="M2617" s="279" t="s">
        <v>18006</v>
      </c>
      <c r="N2617">
        <v>446</v>
      </c>
      <c r="P2617" t="s">
        <v>18791</v>
      </c>
      <c r="Q2617" s="91" t="s">
        <v>23824</v>
      </c>
      <c r="R2617"/>
      <c r="S2617" s="91"/>
      <c r="U2617"/>
    </row>
    <row r="2618" spans="1:21" hidden="1">
      <c r="A2618" s="16">
        <v>42226</v>
      </c>
      <c r="B2618" s="260" t="s">
        <v>15610</v>
      </c>
      <c r="C2618" s="260" t="s">
        <v>16198</v>
      </c>
      <c r="D2618" s="260" t="s">
        <v>16199</v>
      </c>
      <c r="E2618" s="260" t="s">
        <v>16003</v>
      </c>
      <c r="F2618" s="266" t="s">
        <v>16951</v>
      </c>
      <c r="G2618" s="267"/>
      <c r="H2618" s="270" t="s">
        <v>16952</v>
      </c>
      <c r="I2618" s="275" t="s">
        <v>103</v>
      </c>
      <c r="J2618" s="260" t="s">
        <v>17561</v>
      </c>
      <c r="K2618" s="276">
        <v>42214.666666666664</v>
      </c>
      <c r="L2618" s="278">
        <v>4386.0801678750004</v>
      </c>
      <c r="M2618" s="279" t="s">
        <v>18007</v>
      </c>
      <c r="N2618">
        <v>446</v>
      </c>
      <c r="P2618" t="s">
        <v>18791</v>
      </c>
      <c r="Q2618" s="91" t="s">
        <v>23825</v>
      </c>
      <c r="R2618"/>
      <c r="S2618" s="91"/>
      <c r="U2618"/>
    </row>
    <row r="2619" spans="1:21" hidden="1">
      <c r="A2619" s="16">
        <v>42226</v>
      </c>
      <c r="B2619" s="261" t="s">
        <v>15611</v>
      </c>
      <c r="C2619" s="261" t="s">
        <v>16200</v>
      </c>
      <c r="D2619" s="261" t="s">
        <v>16201</v>
      </c>
      <c r="E2619" s="261" t="s">
        <v>11</v>
      </c>
      <c r="F2619" s="269" t="s">
        <v>16953</v>
      </c>
      <c r="G2619" s="267"/>
      <c r="H2619" s="269" t="s">
        <v>16954</v>
      </c>
      <c r="I2619" s="275" t="s">
        <v>103</v>
      </c>
      <c r="J2619" s="261" t="s">
        <v>17562</v>
      </c>
      <c r="K2619" s="276">
        <v>42213.666666666664</v>
      </c>
      <c r="L2619" s="278">
        <v>3048.3959100000002</v>
      </c>
      <c r="M2619" s="279" t="s">
        <v>18008</v>
      </c>
      <c r="N2619">
        <v>446</v>
      </c>
      <c r="P2619" t="s">
        <v>18791</v>
      </c>
      <c r="Q2619" s="91" t="s">
        <v>23826</v>
      </c>
      <c r="R2619"/>
      <c r="S2619" s="91"/>
      <c r="U2619"/>
    </row>
    <row r="2620" spans="1:21" hidden="1">
      <c r="A2620" s="16">
        <v>42226</v>
      </c>
      <c r="B2620" s="260" t="s">
        <v>15612</v>
      </c>
      <c r="C2620" s="260" t="s">
        <v>16202</v>
      </c>
      <c r="D2620" s="260" t="s">
        <v>15969</v>
      </c>
      <c r="E2620" s="260" t="s">
        <v>15970</v>
      </c>
      <c r="F2620" s="268"/>
      <c r="G2620" s="267"/>
      <c r="H2620" s="270" t="s">
        <v>16955</v>
      </c>
      <c r="I2620" s="275" t="s">
        <v>103</v>
      </c>
      <c r="J2620" s="260" t="s">
        <v>17563</v>
      </c>
      <c r="K2620" s="276">
        <v>42201.666666666664</v>
      </c>
      <c r="L2620" s="278">
        <v>11542.2659675</v>
      </c>
      <c r="M2620" s="279" t="s">
        <v>18009</v>
      </c>
      <c r="N2620">
        <v>446</v>
      </c>
      <c r="P2620" t="s">
        <v>18791</v>
      </c>
      <c r="Q2620" s="91" t="s">
        <v>23827</v>
      </c>
      <c r="R2620"/>
      <c r="S2620" s="91"/>
      <c r="U2620"/>
    </row>
    <row r="2621" spans="1:21" hidden="1">
      <c r="A2621" s="16">
        <v>42226</v>
      </c>
      <c r="B2621" s="261" t="s">
        <v>15613</v>
      </c>
      <c r="C2621" s="261" t="s">
        <v>16203</v>
      </c>
      <c r="D2621" s="261" t="s">
        <v>16204</v>
      </c>
      <c r="E2621" s="261" t="s">
        <v>5</v>
      </c>
      <c r="F2621" s="269"/>
      <c r="G2621" s="267"/>
      <c r="H2621" s="269" t="s">
        <v>16956</v>
      </c>
      <c r="I2621" s="275" t="s">
        <v>103</v>
      </c>
      <c r="J2621" s="261" t="s">
        <v>17564</v>
      </c>
      <c r="K2621" s="276">
        <v>42188.666666666664</v>
      </c>
      <c r="L2621" s="278">
        <v>876.31832299999996</v>
      </c>
      <c r="M2621" s="279" t="s">
        <v>18010</v>
      </c>
      <c r="N2621">
        <v>446</v>
      </c>
      <c r="P2621" t="s">
        <v>18791</v>
      </c>
      <c r="Q2621" s="91" t="s">
        <v>23828</v>
      </c>
      <c r="R2621"/>
      <c r="S2621" s="91"/>
      <c r="U2621"/>
    </row>
    <row r="2622" spans="1:21" hidden="1">
      <c r="A2622" s="16">
        <v>42226</v>
      </c>
      <c r="B2622" s="260" t="s">
        <v>15614</v>
      </c>
      <c r="C2622" s="260" t="s">
        <v>16205</v>
      </c>
      <c r="D2622" s="260" t="s">
        <v>16206</v>
      </c>
      <c r="E2622" s="260" t="s">
        <v>15909</v>
      </c>
      <c r="F2622" s="266" t="s">
        <v>16957</v>
      </c>
      <c r="G2622" s="267"/>
      <c r="H2622" s="270" t="s">
        <v>16958</v>
      </c>
      <c r="I2622" s="275" t="s">
        <v>103</v>
      </c>
      <c r="J2622" s="260" t="s">
        <v>17565</v>
      </c>
      <c r="K2622" s="276">
        <v>42215.666666666664</v>
      </c>
      <c r="L2622" s="278">
        <v>1910.0225</v>
      </c>
      <c r="M2622" s="279" t="s">
        <v>18011</v>
      </c>
      <c r="N2622">
        <v>446</v>
      </c>
      <c r="P2622" t="s">
        <v>18791</v>
      </c>
      <c r="Q2622" s="91" t="s">
        <v>23829</v>
      </c>
      <c r="R2622"/>
      <c r="S2622" s="91"/>
      <c r="U2622"/>
    </row>
    <row r="2623" spans="1:21" hidden="1">
      <c r="A2623" s="16">
        <v>42226</v>
      </c>
      <c r="B2623" s="261" t="s">
        <v>15615</v>
      </c>
      <c r="C2623" s="261" t="s">
        <v>16207</v>
      </c>
      <c r="D2623" s="261" t="s">
        <v>5</v>
      </c>
      <c r="E2623" s="261" t="s">
        <v>16208</v>
      </c>
      <c r="F2623" s="269"/>
      <c r="G2623" s="267"/>
      <c r="H2623" s="269" t="s">
        <v>16959</v>
      </c>
      <c r="I2623" s="275" t="s">
        <v>103</v>
      </c>
      <c r="J2623" s="261" t="s">
        <v>17566</v>
      </c>
      <c r="K2623" s="276">
        <v>42187.666666666664</v>
      </c>
      <c r="L2623" s="278">
        <v>4492.277418875</v>
      </c>
      <c r="M2623" s="279" t="s">
        <v>18012</v>
      </c>
      <c r="N2623">
        <v>446</v>
      </c>
      <c r="P2623" t="s">
        <v>18791</v>
      </c>
      <c r="Q2623" s="91" t="s">
        <v>23830</v>
      </c>
      <c r="R2623"/>
      <c r="S2623" s="91"/>
      <c r="U2623"/>
    </row>
    <row r="2624" spans="1:21" hidden="1">
      <c r="A2624" s="16">
        <v>42226</v>
      </c>
      <c r="B2624" s="260" t="s">
        <v>15616</v>
      </c>
      <c r="C2624" s="260" t="s">
        <v>16209</v>
      </c>
      <c r="D2624" s="260" t="s">
        <v>16210</v>
      </c>
      <c r="E2624" s="260" t="s">
        <v>19</v>
      </c>
      <c r="F2624" s="266" t="s">
        <v>16960</v>
      </c>
      <c r="G2624" s="267"/>
      <c r="H2624" s="270" t="s">
        <v>16961</v>
      </c>
      <c r="I2624" s="275" t="s">
        <v>103</v>
      </c>
      <c r="J2624" s="260" t="s">
        <v>17567</v>
      </c>
      <c r="K2624" s="276">
        <v>42207.666666666664</v>
      </c>
      <c r="L2624" s="278">
        <v>3544.80529508565</v>
      </c>
      <c r="M2624" s="279" t="s">
        <v>18013</v>
      </c>
      <c r="N2624">
        <v>446</v>
      </c>
      <c r="P2624" t="s">
        <v>18791</v>
      </c>
      <c r="Q2624" s="91" t="s">
        <v>23831</v>
      </c>
      <c r="R2624"/>
      <c r="S2624" s="91" t="s">
        <v>23603</v>
      </c>
      <c r="U2624"/>
    </row>
    <row r="2625" spans="1:21" hidden="1">
      <c r="A2625" s="16">
        <v>42226</v>
      </c>
      <c r="B2625" s="261" t="s">
        <v>15617</v>
      </c>
      <c r="C2625" s="261" t="s">
        <v>16211</v>
      </c>
      <c r="D2625" s="261" t="s">
        <v>16212</v>
      </c>
      <c r="E2625" s="261" t="s">
        <v>5</v>
      </c>
      <c r="F2625" s="269"/>
      <c r="G2625" s="267"/>
      <c r="H2625" s="269" t="s">
        <v>16962</v>
      </c>
      <c r="I2625" s="275" t="s">
        <v>103</v>
      </c>
      <c r="J2625" s="261" t="s">
        <v>17568</v>
      </c>
      <c r="K2625" s="276">
        <v>42189.666666666664</v>
      </c>
      <c r="L2625" s="278">
        <v>2831.5701558000001</v>
      </c>
      <c r="M2625" s="279" t="s">
        <v>18014</v>
      </c>
      <c r="N2625">
        <v>446</v>
      </c>
      <c r="P2625" t="s">
        <v>18791</v>
      </c>
      <c r="Q2625" s="91" t="s">
        <v>23832</v>
      </c>
      <c r="R2625"/>
      <c r="S2625" s="91"/>
      <c r="U2625"/>
    </row>
    <row r="2626" spans="1:21" hidden="1">
      <c r="A2626" s="16">
        <v>42226</v>
      </c>
      <c r="B2626" s="260" t="s">
        <v>15618</v>
      </c>
      <c r="C2626" s="260" t="s">
        <v>16213</v>
      </c>
      <c r="D2626" s="260" t="s">
        <v>10</v>
      </c>
      <c r="E2626" s="260" t="s">
        <v>15989</v>
      </c>
      <c r="F2626" s="266" t="s">
        <v>16963</v>
      </c>
      <c r="G2626" s="267"/>
      <c r="H2626" s="268"/>
      <c r="I2626" s="275" t="s">
        <v>103</v>
      </c>
      <c r="J2626" s="260" t="s">
        <v>17569</v>
      </c>
      <c r="K2626" s="276">
        <v>42215.666666666664</v>
      </c>
      <c r="L2626" s="278">
        <v>7640.09</v>
      </c>
      <c r="M2626" s="279" t="s">
        <v>18015</v>
      </c>
      <c r="N2626">
        <v>446</v>
      </c>
      <c r="P2626" t="s">
        <v>18793</v>
      </c>
      <c r="Q2626" s="266" t="s">
        <v>25518</v>
      </c>
      <c r="R2626"/>
      <c r="S2626" s="91"/>
      <c r="U2626"/>
    </row>
    <row r="2627" spans="1:21" hidden="1">
      <c r="A2627" s="16">
        <v>42226</v>
      </c>
      <c r="B2627" s="261" t="s">
        <v>15619</v>
      </c>
      <c r="C2627" s="261" t="s">
        <v>16214</v>
      </c>
      <c r="D2627" s="261" t="s">
        <v>15</v>
      </c>
      <c r="E2627" s="261" t="s">
        <v>16215</v>
      </c>
      <c r="F2627" s="269"/>
      <c r="G2627" s="267"/>
      <c r="H2627" s="269" t="s">
        <v>16964</v>
      </c>
      <c r="I2627" s="275" t="s">
        <v>103</v>
      </c>
      <c r="J2627" s="261" t="s">
        <v>17570</v>
      </c>
      <c r="K2627" s="276">
        <v>42209.666666666664</v>
      </c>
      <c r="L2627" s="278">
        <v>1960.7675957755</v>
      </c>
      <c r="M2627" s="279" t="s">
        <v>18016</v>
      </c>
      <c r="N2627">
        <v>446</v>
      </c>
      <c r="P2627" t="s">
        <v>18791</v>
      </c>
      <c r="Q2627" s="91" t="s">
        <v>23833</v>
      </c>
      <c r="R2627"/>
      <c r="S2627" s="91"/>
      <c r="U2627"/>
    </row>
    <row r="2628" spans="1:21" hidden="1">
      <c r="A2628" s="16">
        <v>42226</v>
      </c>
      <c r="B2628" s="261" t="s">
        <v>15620</v>
      </c>
      <c r="C2628" s="261" t="s">
        <v>16216</v>
      </c>
      <c r="D2628" s="261" t="s">
        <v>9</v>
      </c>
      <c r="E2628" s="261" t="s">
        <v>5</v>
      </c>
      <c r="F2628" s="269"/>
      <c r="G2628" s="267"/>
      <c r="H2628" s="269" t="s">
        <v>16965</v>
      </c>
      <c r="I2628" s="275" t="s">
        <v>103</v>
      </c>
      <c r="J2628" s="261" t="s">
        <v>17571</v>
      </c>
      <c r="K2628" s="276">
        <v>42214.666666666664</v>
      </c>
      <c r="L2628" s="278">
        <v>2062.8243000000002</v>
      </c>
      <c r="M2628" s="279" t="s">
        <v>18017</v>
      </c>
      <c r="N2628">
        <v>446</v>
      </c>
      <c r="P2628" t="s">
        <v>18791</v>
      </c>
      <c r="Q2628" s="91" t="s">
        <v>23834</v>
      </c>
      <c r="R2628"/>
      <c r="S2628" s="91"/>
      <c r="U2628"/>
    </row>
    <row r="2629" spans="1:21" hidden="1">
      <c r="A2629" s="16">
        <v>42226</v>
      </c>
      <c r="B2629" s="261" t="s">
        <v>15621</v>
      </c>
      <c r="C2629" s="261" t="s">
        <v>16217</v>
      </c>
      <c r="D2629" s="261" t="s">
        <v>10</v>
      </c>
      <c r="E2629" s="261" t="s">
        <v>16016</v>
      </c>
      <c r="F2629" s="269" t="s">
        <v>16966</v>
      </c>
      <c r="G2629" s="267"/>
      <c r="H2629" s="271" t="s">
        <v>16967</v>
      </c>
      <c r="I2629" s="275" t="s">
        <v>103</v>
      </c>
      <c r="J2629" s="261" t="s">
        <v>17572</v>
      </c>
      <c r="K2629" s="276">
        <v>42213.666666666664</v>
      </c>
      <c r="L2629" s="278">
        <v>3426.5803649999998</v>
      </c>
      <c r="M2629" s="279" t="s">
        <v>18018</v>
      </c>
      <c r="N2629">
        <v>446</v>
      </c>
      <c r="P2629" t="s">
        <v>18791</v>
      </c>
      <c r="Q2629" s="91" t="s">
        <v>23835</v>
      </c>
      <c r="R2629"/>
      <c r="S2629" s="91"/>
      <c r="U2629"/>
    </row>
    <row r="2630" spans="1:21" hidden="1">
      <c r="A2630" s="16">
        <v>42226</v>
      </c>
      <c r="B2630" s="260" t="s">
        <v>15622</v>
      </c>
      <c r="C2630" s="260" t="s">
        <v>16218</v>
      </c>
      <c r="D2630" s="260" t="s">
        <v>16219</v>
      </c>
      <c r="E2630" s="260" t="s">
        <v>24</v>
      </c>
      <c r="F2630" s="266" t="s">
        <v>9034</v>
      </c>
      <c r="G2630" s="267"/>
      <c r="H2630" s="266" t="s">
        <v>16968</v>
      </c>
      <c r="I2630" s="275" t="s">
        <v>103</v>
      </c>
      <c r="J2630" s="260" t="s">
        <v>17573</v>
      </c>
      <c r="K2630" s="276">
        <v>42195.666666666664</v>
      </c>
      <c r="L2630" s="278">
        <v>4498.1029875000004</v>
      </c>
      <c r="M2630" s="279" t="s">
        <v>18019</v>
      </c>
      <c r="N2630">
        <v>446</v>
      </c>
      <c r="P2630" t="s">
        <v>18791</v>
      </c>
      <c r="Q2630" s="91" t="s">
        <v>23836</v>
      </c>
      <c r="R2630"/>
      <c r="S2630" s="91"/>
      <c r="U2630"/>
    </row>
    <row r="2631" spans="1:21" hidden="1">
      <c r="A2631" s="16">
        <v>42226</v>
      </c>
      <c r="B2631" s="261" t="s">
        <v>15623</v>
      </c>
      <c r="C2631" s="261" t="s">
        <v>16220</v>
      </c>
      <c r="D2631" s="261" t="s">
        <v>28</v>
      </c>
      <c r="E2631" s="261" t="s">
        <v>15</v>
      </c>
      <c r="F2631" s="269" t="s">
        <v>16969</v>
      </c>
      <c r="G2631" s="267"/>
      <c r="H2631" s="269" t="s">
        <v>16970</v>
      </c>
      <c r="I2631" s="275" t="s">
        <v>103</v>
      </c>
      <c r="J2631" s="261" t="s">
        <v>17574</v>
      </c>
      <c r="K2631" s="276">
        <v>42197.666666666664</v>
      </c>
      <c r="L2631" s="278">
        <v>8071.5411624799999</v>
      </c>
      <c r="M2631" s="279" t="s">
        <v>18020</v>
      </c>
      <c r="N2631">
        <v>446</v>
      </c>
      <c r="P2631" t="s">
        <v>18793</v>
      </c>
      <c r="Q2631" s="269" t="s">
        <v>25519</v>
      </c>
      <c r="R2631"/>
      <c r="S2631" s="91"/>
      <c r="U2631"/>
    </row>
    <row r="2632" spans="1:21" hidden="1">
      <c r="A2632" s="16">
        <v>42226</v>
      </c>
      <c r="B2632" s="260" t="s">
        <v>15624</v>
      </c>
      <c r="C2632" s="260" t="s">
        <v>16221</v>
      </c>
      <c r="D2632" s="260" t="s">
        <v>16222</v>
      </c>
      <c r="E2632" s="260" t="s">
        <v>16223</v>
      </c>
      <c r="F2632" s="268"/>
      <c r="G2632" s="267"/>
      <c r="H2632" s="270" t="s">
        <v>16971</v>
      </c>
      <c r="I2632" s="275" t="s">
        <v>103</v>
      </c>
      <c r="J2632" s="260" t="s">
        <v>17575</v>
      </c>
      <c r="K2632" s="276">
        <v>42209.666666666664</v>
      </c>
      <c r="L2632" s="278">
        <v>5295.5373812500002</v>
      </c>
      <c r="M2632" s="279" t="s">
        <v>18021</v>
      </c>
      <c r="N2632">
        <v>446</v>
      </c>
      <c r="P2632" t="s">
        <v>18791</v>
      </c>
      <c r="Q2632" s="91" t="s">
        <v>23837</v>
      </c>
      <c r="R2632"/>
      <c r="S2632" s="91"/>
      <c r="U2632"/>
    </row>
    <row r="2633" spans="1:21" hidden="1">
      <c r="A2633" s="16">
        <v>42226</v>
      </c>
      <c r="B2633" s="261" t="s">
        <v>15625</v>
      </c>
      <c r="C2633" s="261" t="s">
        <v>16224</v>
      </c>
      <c r="D2633" s="261" t="s">
        <v>77</v>
      </c>
      <c r="E2633" s="261" t="s">
        <v>16225</v>
      </c>
      <c r="F2633" s="269"/>
      <c r="G2633" s="267"/>
      <c r="H2633" s="269" t="s">
        <v>16972</v>
      </c>
      <c r="I2633" s="275" t="s">
        <v>103</v>
      </c>
      <c r="J2633" s="261" t="s">
        <v>17576</v>
      </c>
      <c r="K2633" s="276">
        <v>42209.666666666664</v>
      </c>
      <c r="L2633" s="278">
        <v>1798.9409203627799</v>
      </c>
      <c r="M2633" s="279" t="s">
        <v>18022</v>
      </c>
      <c r="N2633">
        <v>446</v>
      </c>
      <c r="P2633" t="s">
        <v>18791</v>
      </c>
      <c r="Q2633" s="91" t="s">
        <v>23838</v>
      </c>
      <c r="R2633"/>
      <c r="S2633" s="91"/>
      <c r="U2633"/>
    </row>
    <row r="2634" spans="1:21" hidden="1">
      <c r="A2634" s="16">
        <v>42226</v>
      </c>
      <c r="B2634" s="263" t="s">
        <v>15626</v>
      </c>
      <c r="C2634" s="263" t="s">
        <v>16226</v>
      </c>
      <c r="D2634" s="265" t="s">
        <v>16227</v>
      </c>
      <c r="E2634" s="265" t="s">
        <v>15912</v>
      </c>
      <c r="F2634" s="272" t="s">
        <v>16973</v>
      </c>
      <c r="G2634" s="267"/>
      <c r="H2634" s="272" t="s">
        <v>16974</v>
      </c>
      <c r="I2634" s="275" t="s">
        <v>103</v>
      </c>
      <c r="J2634" s="263" t="s">
        <v>17577</v>
      </c>
      <c r="K2634" s="277">
        <v>42216</v>
      </c>
      <c r="L2634" s="278">
        <v>2292.027</v>
      </c>
      <c r="M2634" s="279" t="s">
        <v>18023</v>
      </c>
      <c r="N2634">
        <v>446</v>
      </c>
      <c r="P2634" t="s">
        <v>18791</v>
      </c>
      <c r="Q2634" s="91" t="s">
        <v>23839</v>
      </c>
      <c r="R2634"/>
      <c r="S2634" s="91"/>
      <c r="U2634"/>
    </row>
    <row r="2635" spans="1:21" hidden="1">
      <c r="A2635" s="16">
        <v>42226</v>
      </c>
      <c r="B2635" s="260" t="s">
        <v>15627</v>
      </c>
      <c r="C2635" s="260" t="s">
        <v>16228</v>
      </c>
      <c r="D2635" s="260" t="s">
        <v>10</v>
      </c>
      <c r="E2635" s="260" t="s">
        <v>5</v>
      </c>
      <c r="F2635" s="266" t="s">
        <v>16975</v>
      </c>
      <c r="G2635" s="267"/>
      <c r="H2635" s="266" t="s">
        <v>16976</v>
      </c>
      <c r="I2635" s="275" t="s">
        <v>103</v>
      </c>
      <c r="J2635" s="260" t="s">
        <v>17578</v>
      </c>
      <c r="K2635" s="276">
        <v>42202.666666666664</v>
      </c>
      <c r="L2635" s="278">
        <v>1734.9464951106299</v>
      </c>
      <c r="M2635" s="279" t="s">
        <v>18024</v>
      </c>
      <c r="N2635">
        <v>446</v>
      </c>
      <c r="P2635" t="s">
        <v>18791</v>
      </c>
      <c r="Q2635" s="91" t="s">
        <v>23840</v>
      </c>
      <c r="R2635"/>
      <c r="S2635" s="91"/>
      <c r="U2635"/>
    </row>
    <row r="2636" spans="1:21" hidden="1">
      <c r="A2636" s="16">
        <v>42226</v>
      </c>
      <c r="B2636" s="261" t="s">
        <v>15628</v>
      </c>
      <c r="C2636" s="261" t="s">
        <v>16229</v>
      </c>
      <c r="D2636" s="261" t="s">
        <v>16230</v>
      </c>
      <c r="E2636" s="261" t="s">
        <v>15</v>
      </c>
      <c r="F2636" s="269" t="s">
        <v>16977</v>
      </c>
      <c r="G2636" s="267"/>
      <c r="H2636" s="269" t="s">
        <v>16978</v>
      </c>
      <c r="I2636" s="275" t="s">
        <v>103</v>
      </c>
      <c r="J2636" s="261" t="s">
        <v>17579</v>
      </c>
      <c r="K2636" s="276">
        <v>42216.666666666664</v>
      </c>
      <c r="L2636" s="278">
        <v>3232.4456780999999</v>
      </c>
      <c r="M2636" s="279" t="s">
        <v>18025</v>
      </c>
      <c r="N2636">
        <v>446</v>
      </c>
      <c r="P2636" t="s">
        <v>18791</v>
      </c>
      <c r="Q2636" s="91" t="s">
        <v>23841</v>
      </c>
      <c r="R2636"/>
      <c r="S2636" s="91"/>
      <c r="U2636"/>
    </row>
    <row r="2637" spans="1:21" hidden="1">
      <c r="A2637" s="16">
        <v>42226</v>
      </c>
      <c r="B2637" s="260" t="s">
        <v>15629</v>
      </c>
      <c r="C2637" s="260" t="s">
        <v>16231</v>
      </c>
      <c r="D2637" s="260" t="s">
        <v>16232</v>
      </c>
      <c r="E2637" s="260" t="s">
        <v>16233</v>
      </c>
      <c r="F2637" s="266" t="s">
        <v>16979</v>
      </c>
      <c r="G2637" s="267"/>
      <c r="H2637" s="266" t="s">
        <v>16980</v>
      </c>
      <c r="I2637" s="275" t="s">
        <v>103</v>
      </c>
      <c r="J2637" s="260" t="s">
        <v>17580</v>
      </c>
      <c r="K2637" s="276">
        <v>42204.666666666664</v>
      </c>
      <c r="L2637" s="278">
        <v>4202.0495000000001</v>
      </c>
      <c r="M2637" s="279" t="s">
        <v>18026</v>
      </c>
      <c r="N2637">
        <v>446</v>
      </c>
      <c r="P2637" t="s">
        <v>18791</v>
      </c>
      <c r="Q2637" s="91" t="s">
        <v>23842</v>
      </c>
      <c r="R2637"/>
      <c r="S2637" s="91"/>
      <c r="U2637"/>
    </row>
    <row r="2638" spans="1:21" hidden="1">
      <c r="A2638" s="16">
        <v>42226</v>
      </c>
      <c r="B2638" s="261" t="s">
        <v>15630</v>
      </c>
      <c r="C2638" s="261" t="s">
        <v>16234</v>
      </c>
      <c r="D2638" s="261" t="s">
        <v>16235</v>
      </c>
      <c r="E2638" s="261" t="s">
        <v>26</v>
      </c>
      <c r="F2638" s="269" t="s">
        <v>16981</v>
      </c>
      <c r="G2638" s="267"/>
      <c r="H2638" s="269" t="s">
        <v>16982</v>
      </c>
      <c r="I2638" s="275" t="s">
        <v>103</v>
      </c>
      <c r="J2638" s="261" t="s">
        <v>17581</v>
      </c>
      <c r="K2638" s="276">
        <v>42216.666666666664</v>
      </c>
      <c r="L2638" s="278">
        <v>5911.1424844571502</v>
      </c>
      <c r="M2638" s="279" t="s">
        <v>18027</v>
      </c>
      <c r="N2638">
        <v>446</v>
      </c>
      <c r="P2638" t="s">
        <v>18791</v>
      </c>
      <c r="Q2638" s="91" t="s">
        <v>23843</v>
      </c>
      <c r="R2638"/>
      <c r="S2638" s="91"/>
      <c r="U2638"/>
    </row>
    <row r="2639" spans="1:21" hidden="1">
      <c r="A2639" s="16">
        <v>42226</v>
      </c>
      <c r="B2639" s="261" t="s">
        <v>15631</v>
      </c>
      <c r="C2639" s="261" t="s">
        <v>16236</v>
      </c>
      <c r="D2639" s="261" t="s">
        <v>16237</v>
      </c>
      <c r="E2639" s="261" t="s">
        <v>16003</v>
      </c>
      <c r="F2639" s="269"/>
      <c r="G2639" s="267"/>
      <c r="H2639" s="269" t="s">
        <v>16983</v>
      </c>
      <c r="I2639" s="275" t="s">
        <v>103</v>
      </c>
      <c r="J2639" s="261" t="s">
        <v>17582</v>
      </c>
      <c r="K2639" s="276">
        <v>42189.666666666664</v>
      </c>
      <c r="L2639" s="278">
        <v>5631.0901340500004</v>
      </c>
      <c r="M2639" s="279" t="s">
        <v>18028</v>
      </c>
      <c r="N2639">
        <v>446</v>
      </c>
      <c r="P2639" t="s">
        <v>18791</v>
      </c>
      <c r="Q2639" s="91" t="s">
        <v>25423</v>
      </c>
      <c r="R2639"/>
      <c r="S2639" s="91"/>
      <c r="U2639"/>
    </row>
    <row r="2640" spans="1:21" hidden="1">
      <c r="A2640" s="16">
        <v>42226</v>
      </c>
      <c r="B2640" s="260" t="s">
        <v>15632</v>
      </c>
      <c r="C2640" s="260" t="s">
        <v>16238</v>
      </c>
      <c r="D2640" s="260" t="s">
        <v>16239</v>
      </c>
      <c r="E2640" s="260" t="s">
        <v>15909</v>
      </c>
      <c r="F2640" s="268"/>
      <c r="G2640" s="267"/>
      <c r="H2640" s="270" t="s">
        <v>16984</v>
      </c>
      <c r="I2640" s="275" t="s">
        <v>103</v>
      </c>
      <c r="J2640" s="260" t="s">
        <v>17583</v>
      </c>
      <c r="K2640" s="276">
        <v>42189.666666666664</v>
      </c>
      <c r="L2640" s="278">
        <v>4733.5839314574996</v>
      </c>
      <c r="M2640" s="279" t="s">
        <v>18029</v>
      </c>
      <c r="N2640">
        <v>446</v>
      </c>
      <c r="P2640" t="s">
        <v>18791</v>
      </c>
      <c r="Q2640" s="91" t="s">
        <v>25424</v>
      </c>
      <c r="R2640"/>
      <c r="S2640" s="91"/>
      <c r="U2640"/>
    </row>
    <row r="2641" spans="1:21" hidden="1">
      <c r="A2641" s="16">
        <v>42226</v>
      </c>
      <c r="B2641" s="260" t="s">
        <v>15633</v>
      </c>
      <c r="C2641" s="260" t="s">
        <v>16240</v>
      </c>
      <c r="D2641" s="260" t="s">
        <v>31</v>
      </c>
      <c r="E2641" s="260" t="s">
        <v>16241</v>
      </c>
      <c r="F2641" s="266" t="s">
        <v>16985</v>
      </c>
      <c r="G2641" s="267"/>
      <c r="H2641" s="270" t="s">
        <v>16986</v>
      </c>
      <c r="I2641" s="275" t="s">
        <v>103</v>
      </c>
      <c r="J2641" s="260" t="s">
        <v>17584</v>
      </c>
      <c r="K2641" s="276">
        <v>42210.666666666664</v>
      </c>
      <c r="L2641" s="278">
        <v>6264.7973990999999</v>
      </c>
      <c r="M2641" s="279" t="s">
        <v>18030</v>
      </c>
      <c r="N2641">
        <v>446</v>
      </c>
      <c r="P2641" t="s">
        <v>18793</v>
      </c>
      <c r="Q2641" s="270" t="s">
        <v>23623</v>
      </c>
      <c r="R2641"/>
      <c r="S2641" s="91"/>
      <c r="U2641"/>
    </row>
    <row r="2642" spans="1:21" hidden="1">
      <c r="A2642" s="16">
        <v>42226</v>
      </c>
      <c r="B2642" s="261" t="s">
        <v>15634</v>
      </c>
      <c r="C2642" s="261" t="s">
        <v>16242</v>
      </c>
      <c r="D2642" s="261" t="s">
        <v>16243</v>
      </c>
      <c r="E2642" s="261" t="s">
        <v>15995</v>
      </c>
      <c r="F2642" s="269" t="s">
        <v>16987</v>
      </c>
      <c r="G2642" s="267"/>
      <c r="H2642" s="269" t="s">
        <v>16988</v>
      </c>
      <c r="I2642" s="275" t="s">
        <v>103</v>
      </c>
      <c r="J2642" s="261" t="s">
        <v>17585</v>
      </c>
      <c r="K2642" s="276">
        <v>42215.666666666664</v>
      </c>
      <c r="L2642" s="278">
        <v>3214.8925713250001</v>
      </c>
      <c r="M2642" s="279" t="s">
        <v>18031</v>
      </c>
      <c r="N2642">
        <v>446</v>
      </c>
      <c r="P2642" t="s">
        <v>18791</v>
      </c>
      <c r="Q2642" s="91" t="s">
        <v>25425</v>
      </c>
      <c r="R2642"/>
      <c r="S2642" s="91"/>
      <c r="U2642"/>
    </row>
    <row r="2643" spans="1:21" hidden="1">
      <c r="A2643" s="16">
        <v>42226</v>
      </c>
      <c r="B2643" s="261" t="s">
        <v>15635</v>
      </c>
      <c r="C2643" s="261" t="s">
        <v>16244</v>
      </c>
      <c r="D2643" s="261" t="s">
        <v>16245</v>
      </c>
      <c r="E2643" s="261" t="s">
        <v>16246</v>
      </c>
      <c r="F2643" s="269" t="s">
        <v>16989</v>
      </c>
      <c r="G2643" s="267"/>
      <c r="H2643" s="269" t="s">
        <v>16990</v>
      </c>
      <c r="I2643" s="275" t="s">
        <v>103</v>
      </c>
      <c r="J2643" s="261" t="s">
        <v>17586</v>
      </c>
      <c r="K2643" s="276">
        <v>42215.666666666664</v>
      </c>
      <c r="L2643" s="278">
        <v>3830.3512713075302</v>
      </c>
      <c r="M2643" s="279" t="s">
        <v>18032</v>
      </c>
      <c r="N2643">
        <v>446</v>
      </c>
      <c r="P2643" t="s">
        <v>18791</v>
      </c>
      <c r="Q2643" s="91" t="s">
        <v>23845</v>
      </c>
      <c r="R2643"/>
      <c r="S2643" s="91"/>
      <c r="U2643"/>
    </row>
    <row r="2644" spans="1:21" hidden="1">
      <c r="A2644" s="16">
        <v>42226</v>
      </c>
      <c r="B2644" s="260" t="s">
        <v>15636</v>
      </c>
      <c r="C2644" s="260" t="s">
        <v>16247</v>
      </c>
      <c r="D2644" s="260" t="s">
        <v>79</v>
      </c>
      <c r="E2644" s="260" t="s">
        <v>24</v>
      </c>
      <c r="F2644" s="268"/>
      <c r="G2644" s="267"/>
      <c r="H2644" s="270" t="s">
        <v>16991</v>
      </c>
      <c r="I2644" s="275" t="s">
        <v>103</v>
      </c>
      <c r="J2644" s="260" t="s">
        <v>17587</v>
      </c>
      <c r="K2644" s="276">
        <v>42204.666666666664</v>
      </c>
      <c r="L2644" s="278">
        <v>3248.9482724999998</v>
      </c>
      <c r="M2644" s="279" t="s">
        <v>18033</v>
      </c>
      <c r="N2644">
        <v>446</v>
      </c>
      <c r="P2644" t="s">
        <v>18791</v>
      </c>
      <c r="Q2644" s="91" t="s">
        <v>25426</v>
      </c>
      <c r="R2644"/>
      <c r="S2644" s="91"/>
      <c r="U2644"/>
    </row>
    <row r="2645" spans="1:21" hidden="1">
      <c r="A2645" s="16">
        <v>42226</v>
      </c>
      <c r="B2645" s="261" t="s">
        <v>15637</v>
      </c>
      <c r="C2645" s="261" t="s">
        <v>16248</v>
      </c>
      <c r="D2645" s="261" t="s">
        <v>69</v>
      </c>
      <c r="E2645" s="261" t="s">
        <v>15922</v>
      </c>
      <c r="F2645" s="269" t="s">
        <v>16992</v>
      </c>
      <c r="G2645" s="267"/>
      <c r="H2645" s="269" t="s">
        <v>16993</v>
      </c>
      <c r="I2645" s="275" t="s">
        <v>103</v>
      </c>
      <c r="J2645" s="261" t="s">
        <v>17588</v>
      </c>
      <c r="K2645" s="276">
        <v>42214.666666666664</v>
      </c>
      <c r="L2645" s="278">
        <v>17636.849999999999</v>
      </c>
      <c r="M2645" s="279" t="s">
        <v>18034</v>
      </c>
      <c r="N2645">
        <v>446</v>
      </c>
      <c r="P2645" t="s">
        <v>18793</v>
      </c>
      <c r="Q2645" s="464" t="s">
        <v>25520</v>
      </c>
      <c r="R2645"/>
      <c r="S2645" s="91"/>
      <c r="U2645"/>
    </row>
    <row r="2646" spans="1:21" hidden="1">
      <c r="A2646" s="16">
        <v>42226</v>
      </c>
      <c r="B2646" s="261" t="s">
        <v>15638</v>
      </c>
      <c r="C2646" s="261" t="s">
        <v>16249</v>
      </c>
      <c r="D2646" s="261" t="s">
        <v>4</v>
      </c>
      <c r="E2646" s="261" t="s">
        <v>15932</v>
      </c>
      <c r="F2646" s="269" t="s">
        <v>16994</v>
      </c>
      <c r="G2646" s="267"/>
      <c r="H2646" s="269" t="s">
        <v>16995</v>
      </c>
      <c r="I2646" s="275" t="s">
        <v>103</v>
      </c>
      <c r="J2646" s="261" t="s">
        <v>17589</v>
      </c>
      <c r="K2646" s="276">
        <v>42201.666666666664</v>
      </c>
      <c r="L2646" s="278">
        <v>4318.7719299862501</v>
      </c>
      <c r="M2646" s="279" t="s">
        <v>18035</v>
      </c>
      <c r="N2646">
        <v>446</v>
      </c>
      <c r="P2646" t="s">
        <v>18791</v>
      </c>
      <c r="Q2646" s="91" t="s">
        <v>23844</v>
      </c>
      <c r="R2646"/>
      <c r="S2646" s="91"/>
      <c r="U2646"/>
    </row>
    <row r="2647" spans="1:21" hidden="1">
      <c r="A2647" s="16">
        <v>42226</v>
      </c>
      <c r="B2647" s="260" t="s">
        <v>15639</v>
      </c>
      <c r="C2647" s="260" t="s">
        <v>16250</v>
      </c>
      <c r="D2647" s="260" t="s">
        <v>16251</v>
      </c>
      <c r="E2647" s="260" t="s">
        <v>16003</v>
      </c>
      <c r="F2647" s="266" t="s">
        <v>16996</v>
      </c>
      <c r="G2647" s="267"/>
      <c r="H2647" s="268"/>
      <c r="I2647" s="275" t="s">
        <v>103</v>
      </c>
      <c r="J2647" s="260" t="s">
        <v>17590</v>
      </c>
      <c r="K2647" s="276">
        <v>42207.666666666664</v>
      </c>
      <c r="L2647" s="278">
        <v>3230.7763184350001</v>
      </c>
      <c r="M2647" s="279" t="s">
        <v>18036</v>
      </c>
      <c r="N2647">
        <v>446</v>
      </c>
      <c r="P2647" t="s">
        <v>18791</v>
      </c>
      <c r="Q2647" s="91" t="s">
        <v>25427</v>
      </c>
      <c r="R2647"/>
      <c r="S2647" s="91"/>
      <c r="U2647"/>
    </row>
    <row r="2648" spans="1:21" hidden="1">
      <c r="A2648" s="16">
        <v>42226</v>
      </c>
      <c r="B2648" s="261" t="s">
        <v>15640</v>
      </c>
      <c r="C2648" s="261" t="s">
        <v>16252</v>
      </c>
      <c r="D2648" s="261" t="s">
        <v>16253</v>
      </c>
      <c r="E2648" s="261" t="s">
        <v>13</v>
      </c>
      <c r="F2648" s="269" t="s">
        <v>16997</v>
      </c>
      <c r="G2648" s="267"/>
      <c r="H2648" s="269" t="s">
        <v>16998</v>
      </c>
      <c r="I2648" s="275" t="s">
        <v>103</v>
      </c>
      <c r="J2648" s="261" t="s">
        <v>17591</v>
      </c>
      <c r="K2648" s="276">
        <v>42216.666666666664</v>
      </c>
      <c r="L2648" s="278">
        <v>3680.5317040381301</v>
      </c>
      <c r="M2648" s="279" t="s">
        <v>18037</v>
      </c>
      <c r="N2648">
        <v>446</v>
      </c>
      <c r="P2648" t="s">
        <v>18791</v>
      </c>
      <c r="Q2648" s="91" t="s">
        <v>23846</v>
      </c>
      <c r="R2648"/>
      <c r="S2648" s="91"/>
      <c r="U2648"/>
    </row>
    <row r="2649" spans="1:21" hidden="1">
      <c r="A2649" s="16">
        <v>42226</v>
      </c>
      <c r="B2649" s="261" t="s">
        <v>15641</v>
      </c>
      <c r="C2649" s="261" t="s">
        <v>16254</v>
      </c>
      <c r="D2649" s="261" t="s">
        <v>16255</v>
      </c>
      <c r="E2649" s="261" t="s">
        <v>15942</v>
      </c>
      <c r="F2649" s="269" t="s">
        <v>16999</v>
      </c>
      <c r="G2649" s="267"/>
      <c r="H2649" s="271" t="s">
        <v>17000</v>
      </c>
      <c r="I2649" s="275" t="s">
        <v>103</v>
      </c>
      <c r="J2649" s="261" t="s">
        <v>17592</v>
      </c>
      <c r="K2649" s="276">
        <v>42210.666666666664</v>
      </c>
      <c r="L2649" s="278">
        <v>3007.172</v>
      </c>
      <c r="M2649" s="279" t="s">
        <v>18038</v>
      </c>
      <c r="N2649">
        <v>446</v>
      </c>
      <c r="P2649" t="s">
        <v>18791</v>
      </c>
      <c r="Q2649" s="91" t="s">
        <v>23847</v>
      </c>
      <c r="R2649"/>
      <c r="S2649" s="91"/>
      <c r="U2649"/>
    </row>
    <row r="2650" spans="1:21" hidden="1">
      <c r="A2650" s="16">
        <v>42226</v>
      </c>
      <c r="B2650" s="260" t="s">
        <v>15642</v>
      </c>
      <c r="C2650" s="260" t="s">
        <v>16256</v>
      </c>
      <c r="D2650" s="260" t="s">
        <v>61</v>
      </c>
      <c r="E2650" s="260" t="s">
        <v>2208</v>
      </c>
      <c r="F2650" s="266" t="s">
        <v>17001</v>
      </c>
      <c r="G2650" s="267"/>
      <c r="H2650" s="270" t="s">
        <v>17002</v>
      </c>
      <c r="I2650" s="275" t="s">
        <v>103</v>
      </c>
      <c r="J2650" s="260" t="s">
        <v>17593</v>
      </c>
      <c r="K2650" s="276">
        <v>42215.666666666664</v>
      </c>
      <c r="L2650" s="278">
        <v>19031.65519225</v>
      </c>
      <c r="M2650" s="279" t="s">
        <v>18039</v>
      </c>
      <c r="N2650">
        <v>446</v>
      </c>
      <c r="P2650" t="s">
        <v>18793</v>
      </c>
      <c r="Q2650" s="270" t="s">
        <v>25521</v>
      </c>
      <c r="R2650"/>
      <c r="S2650" s="91"/>
      <c r="U2650"/>
    </row>
    <row r="2651" spans="1:21" hidden="1">
      <c r="A2651" s="16">
        <v>42226</v>
      </c>
      <c r="B2651" s="261" t="s">
        <v>15643</v>
      </c>
      <c r="C2651" s="261" t="s">
        <v>16257</v>
      </c>
      <c r="D2651" s="261" t="s">
        <v>16258</v>
      </c>
      <c r="E2651" s="261" t="s">
        <v>16259</v>
      </c>
      <c r="F2651" s="269"/>
      <c r="G2651" s="267"/>
      <c r="H2651" s="269"/>
      <c r="I2651" s="275" t="s">
        <v>103</v>
      </c>
      <c r="J2651" s="261" t="s">
        <v>17594</v>
      </c>
      <c r="K2651" s="276">
        <v>42207.666666666664</v>
      </c>
      <c r="L2651" s="278">
        <v>2811.55312</v>
      </c>
      <c r="M2651" s="279" t="s">
        <v>18040</v>
      </c>
      <c r="N2651">
        <v>446</v>
      </c>
      <c r="P2651" t="s">
        <v>18791</v>
      </c>
      <c r="Q2651" s="91" t="s">
        <v>25428</v>
      </c>
      <c r="R2651"/>
      <c r="S2651" s="91"/>
      <c r="U2651"/>
    </row>
    <row r="2652" spans="1:21" hidden="1">
      <c r="A2652" s="16">
        <v>42226</v>
      </c>
      <c r="B2652" s="260" t="s">
        <v>15644</v>
      </c>
      <c r="C2652" s="260" t="s">
        <v>16260</v>
      </c>
      <c r="D2652" s="260" t="s">
        <v>15926</v>
      </c>
      <c r="E2652" s="260" t="s">
        <v>13</v>
      </c>
      <c r="F2652" s="266" t="s">
        <v>17003</v>
      </c>
      <c r="G2652" s="267"/>
      <c r="H2652" s="270" t="s">
        <v>17004</v>
      </c>
      <c r="I2652" s="275" t="s">
        <v>103</v>
      </c>
      <c r="J2652" s="260" t="s">
        <v>17595</v>
      </c>
      <c r="K2652" s="276">
        <v>42194.666666666664</v>
      </c>
      <c r="L2652" s="278">
        <v>6115.6535404904298</v>
      </c>
      <c r="M2652" s="279" t="s">
        <v>18041</v>
      </c>
      <c r="N2652">
        <v>446</v>
      </c>
      <c r="P2652" t="s">
        <v>18791</v>
      </c>
      <c r="Q2652" s="91" t="s">
        <v>25429</v>
      </c>
      <c r="R2652"/>
      <c r="S2652" s="91"/>
      <c r="U2652"/>
    </row>
    <row r="2653" spans="1:21" hidden="1">
      <c r="A2653" s="16">
        <v>42226</v>
      </c>
      <c r="B2653" s="261" t="s">
        <v>15645</v>
      </c>
      <c r="C2653" s="261" t="s">
        <v>16261</v>
      </c>
      <c r="D2653" s="261" t="s">
        <v>20</v>
      </c>
      <c r="E2653" s="261" t="s">
        <v>15</v>
      </c>
      <c r="F2653" s="269"/>
      <c r="G2653" s="267"/>
      <c r="H2653" s="269" t="s">
        <v>17005</v>
      </c>
      <c r="I2653" s="275" t="s">
        <v>103</v>
      </c>
      <c r="J2653" s="261" t="s">
        <v>17596</v>
      </c>
      <c r="K2653" s="276">
        <v>42208.666666666664</v>
      </c>
      <c r="L2653" s="278">
        <v>1757.5263035999999</v>
      </c>
      <c r="M2653" s="279" t="s">
        <v>18042</v>
      </c>
      <c r="N2653">
        <v>446</v>
      </c>
      <c r="P2653" t="s">
        <v>18791</v>
      </c>
      <c r="Q2653" s="91" t="s">
        <v>25430</v>
      </c>
      <c r="R2653"/>
      <c r="S2653" s="91"/>
      <c r="U2653"/>
    </row>
    <row r="2654" spans="1:21" hidden="1">
      <c r="A2654" s="16">
        <v>42226</v>
      </c>
      <c r="B2654" s="260" t="s">
        <v>15646</v>
      </c>
      <c r="C2654" s="260" t="s">
        <v>16262</v>
      </c>
      <c r="D2654" s="260" t="s">
        <v>73</v>
      </c>
      <c r="E2654" s="260" t="s">
        <v>16003</v>
      </c>
      <c r="F2654" s="266" t="s">
        <v>16994</v>
      </c>
      <c r="G2654" s="267"/>
      <c r="H2654" s="270" t="s">
        <v>16995</v>
      </c>
      <c r="I2654" s="275" t="s">
        <v>103</v>
      </c>
      <c r="J2654" s="260" t="s">
        <v>17597</v>
      </c>
      <c r="K2654" s="276">
        <v>42187.666666666664</v>
      </c>
      <c r="L2654" s="278">
        <v>4534.2132043771298</v>
      </c>
      <c r="M2654" s="279" t="s">
        <v>18043</v>
      </c>
      <c r="N2654">
        <v>446</v>
      </c>
      <c r="P2654" t="s">
        <v>18791</v>
      </c>
      <c r="Q2654" s="91" t="s">
        <v>23848</v>
      </c>
      <c r="R2654"/>
      <c r="S2654" s="91"/>
      <c r="U2654"/>
    </row>
    <row r="2655" spans="1:21" hidden="1">
      <c r="A2655" s="16">
        <v>42226</v>
      </c>
      <c r="B2655" s="261" t="s">
        <v>15647</v>
      </c>
      <c r="C2655" s="261" t="s">
        <v>16263</v>
      </c>
      <c r="D2655" s="261" t="s">
        <v>16264</v>
      </c>
      <c r="E2655" s="261" t="s">
        <v>16265</v>
      </c>
      <c r="F2655" s="269"/>
      <c r="G2655" s="267"/>
      <c r="H2655" s="269" t="s">
        <v>17006</v>
      </c>
      <c r="I2655" s="275" t="s">
        <v>103</v>
      </c>
      <c r="J2655" s="261" t="s">
        <v>17598</v>
      </c>
      <c r="K2655" s="276">
        <v>42195.666666666664</v>
      </c>
      <c r="L2655" s="278">
        <v>2127.1920582500002</v>
      </c>
      <c r="M2655" s="279" t="s">
        <v>18044</v>
      </c>
      <c r="N2655">
        <v>446</v>
      </c>
      <c r="P2655" t="s">
        <v>18791</v>
      </c>
      <c r="Q2655" s="91" t="s">
        <v>25431</v>
      </c>
      <c r="R2655"/>
      <c r="S2655" s="91"/>
      <c r="U2655"/>
    </row>
    <row r="2656" spans="1:21" hidden="1">
      <c r="A2656" s="16">
        <v>42226</v>
      </c>
      <c r="B2656" s="260" t="s">
        <v>15648</v>
      </c>
      <c r="C2656" s="260" t="s">
        <v>16266</v>
      </c>
      <c r="D2656" s="260" t="s">
        <v>16267</v>
      </c>
      <c r="E2656" s="260" t="s">
        <v>13</v>
      </c>
      <c r="F2656" s="266" t="s">
        <v>17007</v>
      </c>
      <c r="G2656" s="267"/>
      <c r="H2656" s="270" t="s">
        <v>17008</v>
      </c>
      <c r="I2656" s="275" t="s">
        <v>103</v>
      </c>
      <c r="J2656" s="260" t="s">
        <v>17599</v>
      </c>
      <c r="K2656" s="276">
        <v>42195.666666666664</v>
      </c>
      <c r="L2656" s="278">
        <v>3008.5089101325002</v>
      </c>
      <c r="M2656" s="279" t="s">
        <v>18045</v>
      </c>
      <c r="N2656">
        <v>446</v>
      </c>
      <c r="P2656" t="s">
        <v>18791</v>
      </c>
      <c r="Q2656" s="91" t="s">
        <v>25432</v>
      </c>
      <c r="R2656"/>
      <c r="S2656" s="91"/>
      <c r="U2656"/>
    </row>
    <row r="2657" spans="1:21" hidden="1">
      <c r="A2657" s="16">
        <v>42226</v>
      </c>
      <c r="B2657" s="261" t="s">
        <v>15649</v>
      </c>
      <c r="C2657" s="261" t="s">
        <v>16268</v>
      </c>
      <c r="D2657" s="261" t="s">
        <v>16269</v>
      </c>
      <c r="E2657" s="261" t="s">
        <v>15909</v>
      </c>
      <c r="F2657" s="269" t="s">
        <v>17009</v>
      </c>
      <c r="G2657" s="267"/>
      <c r="H2657" s="269" t="s">
        <v>17010</v>
      </c>
      <c r="I2657" s="275" t="s">
        <v>103</v>
      </c>
      <c r="J2657" s="261" t="s">
        <v>17600</v>
      </c>
      <c r="K2657" s="276">
        <v>42214.666666666664</v>
      </c>
      <c r="L2657" s="278">
        <v>4613.0710618200001</v>
      </c>
      <c r="M2657" s="279" t="s">
        <v>18046</v>
      </c>
      <c r="N2657">
        <v>446</v>
      </c>
      <c r="P2657" t="s">
        <v>18791</v>
      </c>
      <c r="Q2657" s="91" t="s">
        <v>25433</v>
      </c>
      <c r="R2657"/>
      <c r="S2657" s="91"/>
      <c r="U2657"/>
    </row>
    <row r="2658" spans="1:21" hidden="1">
      <c r="A2658" s="16">
        <v>42226</v>
      </c>
      <c r="B2658" s="260" t="s">
        <v>15650</v>
      </c>
      <c r="C2658" s="260" t="s">
        <v>16270</v>
      </c>
      <c r="D2658" s="260" t="s">
        <v>16271</v>
      </c>
      <c r="E2658" s="260" t="s">
        <v>16041</v>
      </c>
      <c r="F2658" s="268"/>
      <c r="G2658" s="267"/>
      <c r="H2658" s="268" t="s">
        <v>17011</v>
      </c>
      <c r="I2658" s="275" t="s">
        <v>103</v>
      </c>
      <c r="J2658" s="260" t="s">
        <v>17601</v>
      </c>
      <c r="K2658" s="276">
        <v>42205.666666666664</v>
      </c>
      <c r="L2658" s="278">
        <v>2754.0635819752001</v>
      </c>
      <c r="M2658" s="279" t="s">
        <v>18047</v>
      </c>
      <c r="N2658">
        <v>446</v>
      </c>
      <c r="P2658" t="s">
        <v>18791</v>
      </c>
      <c r="Q2658" s="91" t="s">
        <v>25434</v>
      </c>
      <c r="R2658"/>
      <c r="S2658" s="91"/>
      <c r="U2658"/>
    </row>
    <row r="2659" spans="1:21" hidden="1">
      <c r="A2659" s="16">
        <v>42226</v>
      </c>
      <c r="B2659" s="261" t="s">
        <v>15651</v>
      </c>
      <c r="C2659" s="261" t="s">
        <v>16272</v>
      </c>
      <c r="D2659" s="261" t="s">
        <v>19</v>
      </c>
      <c r="E2659" s="261" t="s">
        <v>15</v>
      </c>
      <c r="F2659" s="269" t="s">
        <v>17012</v>
      </c>
      <c r="G2659" s="267"/>
      <c r="H2659" s="271" t="s">
        <v>17013</v>
      </c>
      <c r="I2659" s="275" t="s">
        <v>103</v>
      </c>
      <c r="J2659" s="261" t="s">
        <v>17602</v>
      </c>
      <c r="K2659" s="276">
        <v>42200.666666666664</v>
      </c>
      <c r="L2659" s="278">
        <v>3200.8157055000001</v>
      </c>
      <c r="M2659" s="279" t="s">
        <v>18048</v>
      </c>
      <c r="N2659">
        <v>446</v>
      </c>
      <c r="P2659" t="s">
        <v>18791</v>
      </c>
      <c r="Q2659" s="91" t="s">
        <v>23849</v>
      </c>
      <c r="R2659"/>
      <c r="S2659" s="91"/>
      <c r="U2659"/>
    </row>
    <row r="2660" spans="1:21" hidden="1">
      <c r="A2660" s="16">
        <v>42226</v>
      </c>
      <c r="B2660" s="261" t="s">
        <v>15652</v>
      </c>
      <c r="C2660" s="261" t="s">
        <v>16273</v>
      </c>
      <c r="D2660" s="261" t="s">
        <v>68</v>
      </c>
      <c r="E2660" s="261" t="s">
        <v>5</v>
      </c>
      <c r="F2660" s="269"/>
      <c r="G2660" s="267"/>
      <c r="H2660" s="269" t="s">
        <v>17014</v>
      </c>
      <c r="I2660" s="275" t="s">
        <v>103</v>
      </c>
      <c r="J2660" s="261" t="s">
        <v>17603</v>
      </c>
      <c r="K2660" s="276">
        <v>42216.666666666664</v>
      </c>
      <c r="L2660" s="278">
        <v>3049.21106940255</v>
      </c>
      <c r="M2660" s="279" t="s">
        <v>18049</v>
      </c>
      <c r="N2660">
        <v>446</v>
      </c>
      <c r="P2660" t="s">
        <v>18791</v>
      </c>
      <c r="Q2660" s="91" t="s">
        <v>25435</v>
      </c>
      <c r="R2660"/>
      <c r="S2660" s="91"/>
      <c r="U2660"/>
    </row>
    <row r="2661" spans="1:21" hidden="1">
      <c r="A2661" s="16">
        <v>42226</v>
      </c>
      <c r="B2661" s="260" t="s">
        <v>15653</v>
      </c>
      <c r="C2661" s="260" t="s">
        <v>16274</v>
      </c>
      <c r="D2661" s="260" t="s">
        <v>16275</v>
      </c>
      <c r="E2661" s="260" t="s">
        <v>16276</v>
      </c>
      <c r="F2661" s="268"/>
      <c r="G2661" s="267"/>
      <c r="H2661" s="270" t="s">
        <v>17015</v>
      </c>
      <c r="I2661" s="275" t="s">
        <v>103</v>
      </c>
      <c r="J2661" s="260" t="s">
        <v>17604</v>
      </c>
      <c r="K2661" s="276">
        <v>42210.666666666664</v>
      </c>
      <c r="L2661" s="278">
        <v>5500.5161635930799</v>
      </c>
      <c r="M2661" s="279" t="s">
        <v>18050</v>
      </c>
      <c r="N2661">
        <v>446</v>
      </c>
      <c r="P2661" t="s">
        <v>18791</v>
      </c>
      <c r="Q2661" s="91" t="s">
        <v>23850</v>
      </c>
      <c r="R2661"/>
      <c r="S2661" s="91"/>
      <c r="U2661"/>
    </row>
    <row r="2662" spans="1:21" hidden="1">
      <c r="A2662" s="16">
        <v>42226</v>
      </c>
      <c r="B2662" s="260" t="s">
        <v>15654</v>
      </c>
      <c r="C2662" s="260" t="s">
        <v>16277</v>
      </c>
      <c r="D2662" s="260" t="s">
        <v>16278</v>
      </c>
      <c r="E2662" s="260" t="s">
        <v>5</v>
      </c>
      <c r="F2662" s="266" t="s">
        <v>17016</v>
      </c>
      <c r="G2662" s="267"/>
      <c r="H2662" s="270" t="s">
        <v>17017</v>
      </c>
      <c r="I2662" s="275" t="s">
        <v>103</v>
      </c>
      <c r="J2662" s="260" t="s">
        <v>17605</v>
      </c>
      <c r="K2662" s="276">
        <v>42215.666666666664</v>
      </c>
      <c r="L2662" s="278">
        <v>38200.449999999997</v>
      </c>
      <c r="M2662" s="279" t="s">
        <v>18051</v>
      </c>
      <c r="N2662">
        <v>446</v>
      </c>
      <c r="P2662" t="s">
        <v>18793</v>
      </c>
      <c r="Q2662" s="270" t="s">
        <v>23624</v>
      </c>
      <c r="R2662"/>
      <c r="S2662" s="91"/>
      <c r="U2662"/>
    </row>
    <row r="2663" spans="1:21" hidden="1">
      <c r="A2663" s="16">
        <v>42226</v>
      </c>
      <c r="B2663" s="260" t="s">
        <v>15655</v>
      </c>
      <c r="C2663" s="260" t="s">
        <v>16279</v>
      </c>
      <c r="D2663" s="260" t="s">
        <v>16280</v>
      </c>
      <c r="E2663" s="260" t="s">
        <v>16281</v>
      </c>
      <c r="F2663" s="268"/>
      <c r="G2663" s="267"/>
      <c r="H2663" s="270" t="s">
        <v>17018</v>
      </c>
      <c r="I2663" s="275" t="s">
        <v>103</v>
      </c>
      <c r="J2663" s="260" t="s">
        <v>17606</v>
      </c>
      <c r="K2663" s="276">
        <v>42216.666666666664</v>
      </c>
      <c r="L2663" s="278">
        <v>9666.6238725000003</v>
      </c>
      <c r="M2663" s="279" t="s">
        <v>18052</v>
      </c>
      <c r="N2663">
        <v>446</v>
      </c>
      <c r="P2663" t="s">
        <v>18791</v>
      </c>
      <c r="Q2663" s="91" t="s">
        <v>23851</v>
      </c>
      <c r="R2663"/>
      <c r="S2663" s="91"/>
      <c r="U2663"/>
    </row>
    <row r="2664" spans="1:21" hidden="1">
      <c r="A2664" s="16">
        <v>42226</v>
      </c>
      <c r="B2664" s="260" t="s">
        <v>15656</v>
      </c>
      <c r="C2664" s="260" t="s">
        <v>16282</v>
      </c>
      <c r="D2664" s="260" t="s">
        <v>16283</v>
      </c>
      <c r="E2664" s="260" t="s">
        <v>15912</v>
      </c>
      <c r="F2664" s="266" t="s">
        <v>17019</v>
      </c>
      <c r="G2664" s="267"/>
      <c r="H2664" s="270" t="s">
        <v>17020</v>
      </c>
      <c r="I2664" s="275" t="s">
        <v>103</v>
      </c>
      <c r="J2664" s="260" t="s">
        <v>17607</v>
      </c>
      <c r="K2664" s="276">
        <v>42215.666666666664</v>
      </c>
      <c r="L2664" s="278">
        <v>3911.8886420149802</v>
      </c>
      <c r="M2664" s="279" t="s">
        <v>18053</v>
      </c>
      <c r="N2664">
        <v>446</v>
      </c>
      <c r="P2664" t="s">
        <v>18791</v>
      </c>
      <c r="Q2664" s="91" t="s">
        <v>25436</v>
      </c>
      <c r="R2664"/>
      <c r="S2664" s="91"/>
      <c r="U2664"/>
    </row>
    <row r="2665" spans="1:21" hidden="1">
      <c r="A2665" s="16">
        <v>42226</v>
      </c>
      <c r="B2665" s="261" t="s">
        <v>15657</v>
      </c>
      <c r="C2665" s="261" t="s">
        <v>16284</v>
      </c>
      <c r="D2665" s="261" t="s">
        <v>16285</v>
      </c>
      <c r="E2665" s="261" t="s">
        <v>15912</v>
      </c>
      <c r="F2665" s="269" t="s">
        <v>17021</v>
      </c>
      <c r="G2665" s="267"/>
      <c r="H2665" s="269" t="s">
        <v>17022</v>
      </c>
      <c r="I2665" s="275" t="s">
        <v>103</v>
      </c>
      <c r="J2665" s="261" t="s">
        <v>17608</v>
      </c>
      <c r="K2665" s="276">
        <v>42215.666666666664</v>
      </c>
      <c r="L2665" s="278">
        <v>3832.9487300054998</v>
      </c>
      <c r="M2665" s="279" t="s">
        <v>18054</v>
      </c>
      <c r="N2665">
        <v>446</v>
      </c>
      <c r="P2665" t="s">
        <v>18791</v>
      </c>
      <c r="Q2665" s="91" t="s">
        <v>25437</v>
      </c>
      <c r="R2665"/>
      <c r="S2665" s="91"/>
      <c r="U2665"/>
    </row>
    <row r="2666" spans="1:21" hidden="1">
      <c r="A2666" s="16">
        <v>42226</v>
      </c>
      <c r="B2666" s="260" t="s">
        <v>15657</v>
      </c>
      <c r="C2666" s="260" t="s">
        <v>16284</v>
      </c>
      <c r="D2666" s="260" t="s">
        <v>16285</v>
      </c>
      <c r="E2666" s="260" t="s">
        <v>15912</v>
      </c>
      <c r="F2666" s="269" t="s">
        <v>17021</v>
      </c>
      <c r="G2666" s="267"/>
      <c r="H2666" s="269" t="s">
        <v>17022</v>
      </c>
      <c r="I2666" s="275" t="s">
        <v>103</v>
      </c>
      <c r="J2666" s="260" t="s">
        <v>17609</v>
      </c>
      <c r="K2666" s="276">
        <v>42215.666666666664</v>
      </c>
      <c r="L2666" s="278">
        <v>3747.1424017098798</v>
      </c>
      <c r="M2666" s="279" t="s">
        <v>18055</v>
      </c>
      <c r="N2666">
        <v>446</v>
      </c>
      <c r="P2666" t="s">
        <v>18791</v>
      </c>
      <c r="Q2666" s="91" t="s">
        <v>25437</v>
      </c>
      <c r="R2666"/>
      <c r="S2666" s="91"/>
      <c r="U2666"/>
    </row>
    <row r="2667" spans="1:21" hidden="1">
      <c r="A2667" s="16">
        <v>42226</v>
      </c>
      <c r="B2667" s="261" t="s">
        <v>15658</v>
      </c>
      <c r="C2667" s="261" t="s">
        <v>16286</v>
      </c>
      <c r="D2667" s="261" t="s">
        <v>16287</v>
      </c>
      <c r="E2667" s="261" t="s">
        <v>16288</v>
      </c>
      <c r="F2667" s="269" t="s">
        <v>17023</v>
      </c>
      <c r="G2667" s="267"/>
      <c r="H2667" s="269" t="s">
        <v>17024</v>
      </c>
      <c r="I2667" s="275" t="s">
        <v>103</v>
      </c>
      <c r="J2667" s="261" t="s">
        <v>17610</v>
      </c>
      <c r="K2667" s="276">
        <v>42202.666666666664</v>
      </c>
      <c r="L2667" s="278">
        <v>17012.076972287399</v>
      </c>
      <c r="M2667" s="279" t="s">
        <v>18056</v>
      </c>
      <c r="N2667">
        <v>446</v>
      </c>
      <c r="P2667" t="s">
        <v>18793</v>
      </c>
      <c r="Q2667" s="269" t="s">
        <v>23625</v>
      </c>
      <c r="R2667"/>
      <c r="S2667" s="91"/>
      <c r="U2667"/>
    </row>
    <row r="2668" spans="1:21" hidden="1">
      <c r="A2668" s="16">
        <v>42226</v>
      </c>
      <c r="B2668" s="261" t="s">
        <v>15659</v>
      </c>
      <c r="C2668" s="261" t="s">
        <v>16289</v>
      </c>
      <c r="D2668" s="261" t="s">
        <v>94</v>
      </c>
      <c r="E2668" s="261" t="s">
        <v>13</v>
      </c>
      <c r="F2668" s="269" t="s">
        <v>17025</v>
      </c>
      <c r="G2668" s="267"/>
      <c r="H2668" s="269" t="s">
        <v>17026</v>
      </c>
      <c r="I2668" s="275" t="s">
        <v>103</v>
      </c>
      <c r="J2668" s="261" t="s">
        <v>17611</v>
      </c>
      <c r="K2668" s="276">
        <v>42209.666666666664</v>
      </c>
      <c r="L2668" s="278">
        <v>11276.77284</v>
      </c>
      <c r="M2668" s="279" t="s">
        <v>18057</v>
      </c>
      <c r="N2668">
        <v>446</v>
      </c>
      <c r="P2668" t="s">
        <v>18793</v>
      </c>
      <c r="Q2668" s="351" t="s">
        <v>25522</v>
      </c>
      <c r="R2668"/>
      <c r="S2668" s="91"/>
      <c r="U2668"/>
    </row>
    <row r="2669" spans="1:21" hidden="1">
      <c r="A2669" s="16">
        <v>42226</v>
      </c>
      <c r="B2669" s="260" t="s">
        <v>15660</v>
      </c>
      <c r="C2669" s="260" t="s">
        <v>16290</v>
      </c>
      <c r="D2669" s="260" t="s">
        <v>16291</v>
      </c>
      <c r="E2669" s="260" t="s">
        <v>13</v>
      </c>
      <c r="F2669" s="266"/>
      <c r="G2669" s="267"/>
      <c r="H2669" s="268" t="s">
        <v>17027</v>
      </c>
      <c r="I2669" s="275" t="s">
        <v>103</v>
      </c>
      <c r="J2669" s="260" t="s">
        <v>17612</v>
      </c>
      <c r="K2669" s="276">
        <v>42203.666666666664</v>
      </c>
      <c r="L2669" s="278">
        <v>3137.4182386799998</v>
      </c>
      <c r="M2669" s="279" t="s">
        <v>18058</v>
      </c>
      <c r="N2669">
        <v>446</v>
      </c>
      <c r="P2669" t="s">
        <v>18791</v>
      </c>
      <c r="Q2669" s="91" t="s">
        <v>23852</v>
      </c>
      <c r="R2669"/>
      <c r="S2669" s="91"/>
      <c r="U2669"/>
    </row>
    <row r="2670" spans="1:21" hidden="1">
      <c r="A2670" s="16">
        <v>42226</v>
      </c>
      <c r="B2670" s="261" t="s">
        <v>15661</v>
      </c>
      <c r="C2670" s="261" t="s">
        <v>16292</v>
      </c>
      <c r="D2670" s="261" t="s">
        <v>16293</v>
      </c>
      <c r="E2670" s="261" t="s">
        <v>15922</v>
      </c>
      <c r="F2670" s="269" t="s">
        <v>17028</v>
      </c>
      <c r="G2670" s="267"/>
      <c r="H2670" s="269" t="s">
        <v>17029</v>
      </c>
      <c r="I2670" s="275" t="s">
        <v>103</v>
      </c>
      <c r="J2670" s="261" t="s">
        <v>17613</v>
      </c>
      <c r="K2670" s="276">
        <v>42206.666666666664</v>
      </c>
      <c r="L2670" s="278">
        <v>17269.831045350002</v>
      </c>
      <c r="M2670" s="279" t="s">
        <v>18059</v>
      </c>
      <c r="N2670">
        <v>446</v>
      </c>
      <c r="P2670" t="s">
        <v>18793</v>
      </c>
      <c r="Q2670" s="269" t="s">
        <v>23626</v>
      </c>
      <c r="R2670"/>
      <c r="S2670" s="91"/>
      <c r="U2670"/>
    </row>
    <row r="2671" spans="1:21" hidden="1">
      <c r="A2671" s="16">
        <v>42226</v>
      </c>
      <c r="B2671" s="260" t="s">
        <v>15662</v>
      </c>
      <c r="C2671" s="260" t="s">
        <v>16294</v>
      </c>
      <c r="D2671" s="260" t="s">
        <v>4</v>
      </c>
      <c r="E2671" s="260" t="s">
        <v>16003</v>
      </c>
      <c r="F2671" s="266" t="s">
        <v>17030</v>
      </c>
      <c r="G2671" s="267"/>
      <c r="H2671" s="270" t="s">
        <v>17031</v>
      </c>
      <c r="I2671" s="275" t="s">
        <v>103</v>
      </c>
      <c r="J2671" s="260" t="s">
        <v>17614</v>
      </c>
      <c r="K2671" s="276">
        <v>42216.666666666664</v>
      </c>
      <c r="L2671" s="278">
        <v>2847.0413380499999</v>
      </c>
      <c r="M2671" s="279" t="s">
        <v>18060</v>
      </c>
      <c r="N2671">
        <v>446</v>
      </c>
      <c r="P2671" t="s">
        <v>18791</v>
      </c>
      <c r="Q2671" s="91" t="s">
        <v>23853</v>
      </c>
      <c r="R2671"/>
      <c r="S2671" s="91"/>
      <c r="U2671"/>
    </row>
    <row r="2672" spans="1:21" hidden="1">
      <c r="A2672" s="16">
        <v>42226</v>
      </c>
      <c r="B2672" s="260" t="s">
        <v>15663</v>
      </c>
      <c r="C2672" s="260" t="s">
        <v>16295</v>
      </c>
      <c r="D2672" s="260" t="s">
        <v>16015</v>
      </c>
      <c r="E2672" s="260" t="s">
        <v>13</v>
      </c>
      <c r="F2672" s="266" t="s">
        <v>17032</v>
      </c>
      <c r="G2672" s="267"/>
      <c r="H2672" s="270" t="s">
        <v>17033</v>
      </c>
      <c r="I2672" s="275" t="s">
        <v>103</v>
      </c>
      <c r="J2672" s="260" t="s">
        <v>17615</v>
      </c>
      <c r="K2672" s="276">
        <v>42212.666666666664</v>
      </c>
      <c r="L2672" s="278">
        <v>17747.212811562498</v>
      </c>
      <c r="M2672" s="279" t="s">
        <v>18061</v>
      </c>
      <c r="N2672">
        <v>446</v>
      </c>
      <c r="P2672" t="s">
        <v>18793</v>
      </c>
      <c r="Q2672" s="266" t="s">
        <v>25523</v>
      </c>
      <c r="R2672"/>
      <c r="S2672" s="91"/>
      <c r="U2672"/>
    </row>
    <row r="2673" spans="1:21" hidden="1">
      <c r="A2673" s="16">
        <v>42226</v>
      </c>
      <c r="B2673" s="260" t="s">
        <v>15664</v>
      </c>
      <c r="C2673" s="260" t="s">
        <v>16296</v>
      </c>
      <c r="D2673" s="260" t="s">
        <v>10</v>
      </c>
      <c r="E2673" s="260" t="s">
        <v>13</v>
      </c>
      <c r="F2673" s="266"/>
      <c r="G2673" s="267"/>
      <c r="H2673" s="270" t="s">
        <v>17034</v>
      </c>
      <c r="I2673" s="275" t="s">
        <v>103</v>
      </c>
      <c r="J2673" s="260" t="s">
        <v>17616</v>
      </c>
      <c r="K2673" s="276">
        <v>42188.666666666664</v>
      </c>
      <c r="L2673" s="278">
        <v>2314.9472700000001</v>
      </c>
      <c r="M2673" s="279" t="s">
        <v>18062</v>
      </c>
      <c r="N2673">
        <v>446</v>
      </c>
      <c r="P2673" t="s">
        <v>18791</v>
      </c>
      <c r="Q2673" s="91" t="s">
        <v>25438</v>
      </c>
      <c r="R2673"/>
      <c r="S2673" s="91"/>
      <c r="U2673"/>
    </row>
    <row r="2674" spans="1:21" hidden="1">
      <c r="A2674" s="16">
        <v>42226</v>
      </c>
      <c r="B2674" s="260" t="s">
        <v>15665</v>
      </c>
      <c r="C2674" s="260" t="s">
        <v>16297</v>
      </c>
      <c r="D2674" s="260" t="s">
        <v>15969</v>
      </c>
      <c r="E2674" s="260" t="s">
        <v>15970</v>
      </c>
      <c r="F2674" s="266" t="s">
        <v>38</v>
      </c>
      <c r="G2674" s="267"/>
      <c r="H2674" s="268" t="s">
        <v>17035</v>
      </c>
      <c r="I2674" s="275" t="s">
        <v>103</v>
      </c>
      <c r="J2674" s="260" t="s">
        <v>17617</v>
      </c>
      <c r="K2674" s="276">
        <v>42200.666666666664</v>
      </c>
      <c r="L2674" s="278">
        <v>4772.5732207499996</v>
      </c>
      <c r="M2674" s="279" t="s">
        <v>18063</v>
      </c>
      <c r="N2674">
        <v>446</v>
      </c>
      <c r="P2674" t="s">
        <v>18791</v>
      </c>
      <c r="Q2674" s="91" t="s">
        <v>23854</v>
      </c>
      <c r="R2674"/>
      <c r="S2674" s="91"/>
      <c r="U2674"/>
    </row>
    <row r="2675" spans="1:21" hidden="1">
      <c r="A2675" s="16">
        <v>42226</v>
      </c>
      <c r="B2675" s="261" t="s">
        <v>15666</v>
      </c>
      <c r="C2675" s="261" t="s">
        <v>16298</v>
      </c>
      <c r="D2675" s="261" t="s">
        <v>16299</v>
      </c>
      <c r="E2675" s="261" t="s">
        <v>16003</v>
      </c>
      <c r="F2675" s="269"/>
      <c r="G2675" s="267"/>
      <c r="H2675" s="269" t="s">
        <v>17036</v>
      </c>
      <c r="I2675" s="275" t="s">
        <v>103</v>
      </c>
      <c r="J2675" s="261" t="s">
        <v>17618</v>
      </c>
      <c r="K2675" s="276">
        <v>42216.666666666664</v>
      </c>
      <c r="L2675" s="278">
        <v>1776.25216419</v>
      </c>
      <c r="M2675" s="279" t="s">
        <v>18064</v>
      </c>
      <c r="N2675">
        <v>446</v>
      </c>
      <c r="P2675" t="s">
        <v>18791</v>
      </c>
      <c r="Q2675" s="91" t="s">
        <v>25439</v>
      </c>
      <c r="R2675"/>
      <c r="S2675" s="91"/>
      <c r="U2675"/>
    </row>
    <row r="2676" spans="1:21" hidden="1">
      <c r="A2676" s="16">
        <v>42226</v>
      </c>
      <c r="B2676" s="261" t="s">
        <v>15667</v>
      </c>
      <c r="C2676" s="261" t="s">
        <v>16300</v>
      </c>
      <c r="D2676" s="261" t="s">
        <v>16301</v>
      </c>
      <c r="E2676" s="261" t="s">
        <v>5</v>
      </c>
      <c r="F2676" s="269" t="s">
        <v>17037</v>
      </c>
      <c r="G2676" s="267"/>
      <c r="H2676" s="269" t="s">
        <v>17038</v>
      </c>
      <c r="I2676" s="275" t="s">
        <v>103</v>
      </c>
      <c r="J2676" s="261" t="s">
        <v>17619</v>
      </c>
      <c r="K2676" s="276">
        <v>42216.666666666664</v>
      </c>
      <c r="L2676" s="278">
        <v>4446.3014964801996</v>
      </c>
      <c r="M2676" s="279" t="s">
        <v>18065</v>
      </c>
      <c r="N2676">
        <v>446</v>
      </c>
      <c r="P2676" t="s">
        <v>18791</v>
      </c>
      <c r="Q2676" s="91" t="s">
        <v>25440</v>
      </c>
      <c r="R2676"/>
      <c r="S2676" s="91"/>
      <c r="U2676"/>
    </row>
    <row r="2677" spans="1:21" hidden="1">
      <c r="A2677" s="16">
        <v>42226</v>
      </c>
      <c r="B2677" s="260" t="s">
        <v>15668</v>
      </c>
      <c r="C2677" s="260" t="s">
        <v>16302</v>
      </c>
      <c r="D2677" s="260" t="s">
        <v>27</v>
      </c>
      <c r="E2677" s="260" t="s">
        <v>16303</v>
      </c>
      <c r="F2677" s="266" t="s">
        <v>17039</v>
      </c>
      <c r="G2677" s="267"/>
      <c r="H2677" s="270" t="s">
        <v>17040</v>
      </c>
      <c r="I2677" s="275" t="s">
        <v>103</v>
      </c>
      <c r="J2677" s="260" t="s">
        <v>17620</v>
      </c>
      <c r="K2677" s="276">
        <v>42189.666666666664</v>
      </c>
      <c r="L2677" s="278">
        <v>3245.4796716400001</v>
      </c>
      <c r="M2677" s="279" t="s">
        <v>18066</v>
      </c>
      <c r="N2677">
        <v>446</v>
      </c>
      <c r="P2677" t="s">
        <v>18791</v>
      </c>
      <c r="Q2677" s="91" t="s">
        <v>25441</v>
      </c>
      <c r="R2677"/>
      <c r="S2677" s="91"/>
      <c r="U2677"/>
    </row>
    <row r="2678" spans="1:21" hidden="1">
      <c r="A2678" s="16">
        <v>42226</v>
      </c>
      <c r="B2678" s="261" t="s">
        <v>15669</v>
      </c>
      <c r="C2678" s="261" t="s">
        <v>16304</v>
      </c>
      <c r="D2678" s="261" t="s">
        <v>16305</v>
      </c>
      <c r="E2678" s="261" t="s">
        <v>16306</v>
      </c>
      <c r="F2678" s="269" t="s">
        <v>17041</v>
      </c>
      <c r="G2678" s="267"/>
      <c r="H2678" s="269" t="s">
        <v>17042</v>
      </c>
      <c r="I2678" s="275" t="s">
        <v>103</v>
      </c>
      <c r="J2678" s="261" t="s">
        <v>17621</v>
      </c>
      <c r="K2678" s="276">
        <v>42210.666666666664</v>
      </c>
      <c r="L2678" s="278">
        <v>6698.0594157118003</v>
      </c>
      <c r="M2678" s="279" t="s">
        <v>18067</v>
      </c>
      <c r="N2678">
        <v>446</v>
      </c>
      <c r="P2678" t="s">
        <v>18791</v>
      </c>
      <c r="Q2678" s="91" t="s">
        <v>23855</v>
      </c>
      <c r="R2678"/>
      <c r="S2678" s="91"/>
      <c r="U2678"/>
    </row>
    <row r="2679" spans="1:21" hidden="1">
      <c r="A2679" s="16">
        <v>42226</v>
      </c>
      <c r="B2679" s="260" t="s">
        <v>15670</v>
      </c>
      <c r="C2679" s="260" t="s">
        <v>16307</v>
      </c>
      <c r="D2679" s="260" t="s">
        <v>15101</v>
      </c>
      <c r="E2679" s="260" t="s">
        <v>2438</v>
      </c>
      <c r="F2679" s="268"/>
      <c r="G2679" s="267"/>
      <c r="H2679" s="270" t="s">
        <v>17043</v>
      </c>
      <c r="I2679" s="275" t="s">
        <v>103</v>
      </c>
      <c r="J2679" s="260" t="s">
        <v>17622</v>
      </c>
      <c r="K2679" s="276">
        <v>42188.666666666664</v>
      </c>
      <c r="L2679" s="278">
        <v>4820.1075687029997</v>
      </c>
      <c r="M2679" s="279" t="s">
        <v>18068</v>
      </c>
      <c r="N2679">
        <v>446</v>
      </c>
      <c r="P2679" t="s">
        <v>18791</v>
      </c>
      <c r="Q2679" s="91" t="s">
        <v>25442</v>
      </c>
      <c r="R2679"/>
      <c r="S2679" s="91"/>
      <c r="U2679"/>
    </row>
    <row r="2680" spans="1:21" hidden="1">
      <c r="A2680" s="16">
        <v>42226</v>
      </c>
      <c r="B2680" s="260" t="s">
        <v>15671</v>
      </c>
      <c r="C2680" s="260" t="s">
        <v>16308</v>
      </c>
      <c r="D2680" s="260" t="s">
        <v>16309</v>
      </c>
      <c r="E2680" s="260" t="s">
        <v>16310</v>
      </c>
      <c r="F2680" s="268"/>
      <c r="G2680" s="267"/>
      <c r="H2680" s="270" t="s">
        <v>17044</v>
      </c>
      <c r="I2680" s="275" t="s">
        <v>103</v>
      </c>
      <c r="J2680" s="260" t="s">
        <v>17623</v>
      </c>
      <c r="K2680" s="276">
        <v>42215.666666666664</v>
      </c>
      <c r="L2680" s="278">
        <v>2329.6811835650001</v>
      </c>
      <c r="M2680" s="279" t="s">
        <v>18069</v>
      </c>
      <c r="N2680">
        <v>446</v>
      </c>
      <c r="P2680" t="s">
        <v>18791</v>
      </c>
      <c r="Q2680" s="91" t="s">
        <v>25443</v>
      </c>
      <c r="R2680"/>
      <c r="S2680" s="91"/>
      <c r="U2680"/>
    </row>
    <row r="2681" spans="1:21" hidden="1">
      <c r="A2681" s="16">
        <v>42226</v>
      </c>
      <c r="B2681" s="261" t="s">
        <v>15672</v>
      </c>
      <c r="C2681" s="261" t="s">
        <v>16311</v>
      </c>
      <c r="D2681" s="261" t="s">
        <v>4</v>
      </c>
      <c r="E2681" s="261" t="s">
        <v>5</v>
      </c>
      <c r="F2681" s="269" t="s">
        <v>17045</v>
      </c>
      <c r="G2681" s="267"/>
      <c r="H2681" s="269" t="s">
        <v>17046</v>
      </c>
      <c r="I2681" s="275" t="s">
        <v>103</v>
      </c>
      <c r="J2681" s="261" t="s">
        <v>17624</v>
      </c>
      <c r="K2681" s="276">
        <v>42216.666666666664</v>
      </c>
      <c r="L2681" s="278">
        <v>1604.4188999999999</v>
      </c>
      <c r="M2681" s="279" t="s">
        <v>18070</v>
      </c>
      <c r="N2681">
        <v>446</v>
      </c>
      <c r="P2681" t="s">
        <v>18791</v>
      </c>
      <c r="Q2681" s="91" t="s">
        <v>25444</v>
      </c>
      <c r="R2681"/>
      <c r="S2681" s="91"/>
      <c r="U2681"/>
    </row>
    <row r="2682" spans="1:21" hidden="1">
      <c r="A2682" s="16">
        <v>42226</v>
      </c>
      <c r="B2682" s="261" t="s">
        <v>15673</v>
      </c>
      <c r="C2682" s="261" t="s">
        <v>16312</v>
      </c>
      <c r="D2682" s="261" t="s">
        <v>16313</v>
      </c>
      <c r="E2682" s="261" t="s">
        <v>16314</v>
      </c>
      <c r="F2682" s="269" t="s">
        <v>17047</v>
      </c>
      <c r="G2682" s="267"/>
      <c r="H2682" s="269" t="s">
        <v>17048</v>
      </c>
      <c r="I2682" s="275" t="s">
        <v>103</v>
      </c>
      <c r="J2682" s="261" t="s">
        <v>17625</v>
      </c>
      <c r="K2682" s="276">
        <v>42215.666666666664</v>
      </c>
      <c r="L2682" s="278">
        <v>2987.2751899999998</v>
      </c>
      <c r="M2682" s="279" t="s">
        <v>18071</v>
      </c>
      <c r="N2682">
        <v>446</v>
      </c>
      <c r="P2682" t="s">
        <v>18791</v>
      </c>
      <c r="Q2682" s="91" t="s">
        <v>25445</v>
      </c>
      <c r="R2682"/>
      <c r="S2682" s="91"/>
      <c r="U2682"/>
    </row>
    <row r="2683" spans="1:21" hidden="1">
      <c r="A2683" s="16">
        <v>42226</v>
      </c>
      <c r="B2683" s="260" t="s">
        <v>15674</v>
      </c>
      <c r="C2683" s="260" t="s">
        <v>16315</v>
      </c>
      <c r="D2683" s="260" t="s">
        <v>16006</v>
      </c>
      <c r="E2683" s="260" t="s">
        <v>15932</v>
      </c>
      <c r="F2683" s="266" t="s">
        <v>17049</v>
      </c>
      <c r="G2683" s="267"/>
      <c r="H2683" s="270" t="s">
        <v>17050</v>
      </c>
      <c r="I2683" s="275" t="s">
        <v>103</v>
      </c>
      <c r="J2683" s="260" t="s">
        <v>17626</v>
      </c>
      <c r="K2683" s="276">
        <v>42191.666666666664</v>
      </c>
      <c r="L2683" s="278">
        <v>9339.6012801849993</v>
      </c>
      <c r="M2683" s="279" t="s">
        <v>18072</v>
      </c>
      <c r="N2683">
        <v>446</v>
      </c>
      <c r="P2683" t="s">
        <v>18793</v>
      </c>
      <c r="Q2683" s="270" t="s">
        <v>23627</v>
      </c>
      <c r="R2683"/>
      <c r="S2683" s="91"/>
      <c r="U2683"/>
    </row>
    <row r="2684" spans="1:21" hidden="1">
      <c r="A2684" s="16">
        <v>42226</v>
      </c>
      <c r="B2684" s="260" t="s">
        <v>15675</v>
      </c>
      <c r="C2684" s="260" t="s">
        <v>16316</v>
      </c>
      <c r="D2684" s="260" t="s">
        <v>16317</v>
      </c>
      <c r="E2684" s="260" t="s">
        <v>15948</v>
      </c>
      <c r="F2684" s="266" t="s">
        <v>17051</v>
      </c>
      <c r="G2684" s="267"/>
      <c r="H2684" s="270" t="s">
        <v>17052</v>
      </c>
      <c r="I2684" s="275" t="s">
        <v>103</v>
      </c>
      <c r="J2684" s="260" t="s">
        <v>17627</v>
      </c>
      <c r="K2684" s="276">
        <v>42216.666666666664</v>
      </c>
      <c r="L2684" s="278">
        <v>3246.8854482000002</v>
      </c>
      <c r="M2684" s="279" t="s">
        <v>18073</v>
      </c>
      <c r="N2684">
        <v>446</v>
      </c>
      <c r="P2684" t="s">
        <v>18791</v>
      </c>
      <c r="Q2684" s="91" t="s">
        <v>25446</v>
      </c>
      <c r="R2684"/>
      <c r="S2684" s="91"/>
      <c r="U2684"/>
    </row>
    <row r="2685" spans="1:21" hidden="1">
      <c r="A2685" s="16">
        <v>42226</v>
      </c>
      <c r="B2685" s="260" t="s">
        <v>15676</v>
      </c>
      <c r="C2685" s="260" t="s">
        <v>16318</v>
      </c>
      <c r="D2685" s="260" t="s">
        <v>16319</v>
      </c>
      <c r="E2685" s="260" t="s">
        <v>16320</v>
      </c>
      <c r="F2685" s="268"/>
      <c r="G2685" s="267"/>
      <c r="H2685" s="268" t="s">
        <v>17053</v>
      </c>
      <c r="I2685" s="275" t="s">
        <v>103</v>
      </c>
      <c r="J2685" s="260" t="s">
        <v>17628</v>
      </c>
      <c r="K2685" s="276">
        <v>42192.666666666664</v>
      </c>
      <c r="L2685" s="278">
        <v>2264.7461486325001</v>
      </c>
      <c r="M2685" s="279" t="s">
        <v>18074</v>
      </c>
      <c r="N2685">
        <v>446</v>
      </c>
      <c r="P2685" t="s">
        <v>18791</v>
      </c>
      <c r="Q2685" s="91" t="s">
        <v>25447</v>
      </c>
      <c r="R2685"/>
      <c r="S2685" s="91"/>
      <c r="U2685"/>
    </row>
    <row r="2686" spans="1:21" hidden="1">
      <c r="A2686" s="16">
        <v>42226</v>
      </c>
      <c r="B2686" s="261" t="s">
        <v>15677</v>
      </c>
      <c r="C2686" s="261" t="s">
        <v>16321</v>
      </c>
      <c r="D2686" s="261" t="s">
        <v>22</v>
      </c>
      <c r="E2686" s="261" t="s">
        <v>15</v>
      </c>
      <c r="F2686" s="269" t="s">
        <v>17054</v>
      </c>
      <c r="G2686" s="267"/>
      <c r="H2686" s="269" t="s">
        <v>17055</v>
      </c>
      <c r="I2686" s="275" t="s">
        <v>103</v>
      </c>
      <c r="J2686" s="261" t="s">
        <v>17629</v>
      </c>
      <c r="K2686" s="276">
        <v>42208.666666666664</v>
      </c>
      <c r="L2686" s="278">
        <v>5216.8826546999999</v>
      </c>
      <c r="M2686" s="279" t="s">
        <v>18075</v>
      </c>
      <c r="N2686">
        <v>446</v>
      </c>
      <c r="P2686" t="s">
        <v>18791</v>
      </c>
      <c r="Q2686" s="91" t="s">
        <v>25448</v>
      </c>
      <c r="R2686"/>
      <c r="S2686" s="91"/>
      <c r="U2686"/>
    </row>
    <row r="2687" spans="1:21" hidden="1">
      <c r="A2687" s="16">
        <v>42226</v>
      </c>
      <c r="B2687" s="261" t="s">
        <v>15678</v>
      </c>
      <c r="C2687" s="261" t="s">
        <v>16322</v>
      </c>
      <c r="D2687" s="261" t="s">
        <v>16323</v>
      </c>
      <c r="E2687" s="261" t="s">
        <v>15952</v>
      </c>
      <c r="F2687" s="269"/>
      <c r="G2687" s="267"/>
      <c r="H2687" s="271" t="s">
        <v>17056</v>
      </c>
      <c r="I2687" s="275" t="s">
        <v>103</v>
      </c>
      <c r="J2687" s="261" t="s">
        <v>17630</v>
      </c>
      <c r="K2687" s="276">
        <v>42213.666666666664</v>
      </c>
      <c r="L2687" s="278">
        <v>4325.7425571000003</v>
      </c>
      <c r="M2687" s="279" t="s">
        <v>18076</v>
      </c>
      <c r="N2687">
        <v>446</v>
      </c>
      <c r="P2687" t="s">
        <v>18791</v>
      </c>
      <c r="Q2687" s="91" t="s">
        <v>25449</v>
      </c>
      <c r="R2687"/>
      <c r="S2687" s="91"/>
      <c r="U2687"/>
    </row>
    <row r="2688" spans="1:21" hidden="1">
      <c r="A2688" s="16">
        <v>42226</v>
      </c>
      <c r="B2688" s="260" t="s">
        <v>15679</v>
      </c>
      <c r="C2688" s="260" t="s">
        <v>16324</v>
      </c>
      <c r="D2688" s="260" t="s">
        <v>20</v>
      </c>
      <c r="E2688" s="260" t="s">
        <v>15935</v>
      </c>
      <c r="F2688" s="266" t="s">
        <v>17057</v>
      </c>
      <c r="G2688" s="267"/>
      <c r="H2688" s="270" t="s">
        <v>17058</v>
      </c>
      <c r="I2688" s="275" t="s">
        <v>103</v>
      </c>
      <c r="J2688" s="260" t="s">
        <v>17631</v>
      </c>
      <c r="K2688" s="276">
        <v>42188.666666666664</v>
      </c>
      <c r="L2688" s="278">
        <v>999.10602943499998</v>
      </c>
      <c r="M2688" s="279" t="s">
        <v>18077</v>
      </c>
      <c r="N2688">
        <v>446</v>
      </c>
      <c r="P2688" t="s">
        <v>18791</v>
      </c>
      <c r="Q2688" s="91" t="s">
        <v>25450</v>
      </c>
      <c r="R2688"/>
      <c r="S2688" s="91"/>
      <c r="U2688"/>
    </row>
    <row r="2689" spans="1:21" hidden="1">
      <c r="A2689" s="16">
        <v>42226</v>
      </c>
      <c r="B2689" s="260" t="s">
        <v>15680</v>
      </c>
      <c r="C2689" s="260" t="s">
        <v>16325</v>
      </c>
      <c r="D2689" s="260" t="s">
        <v>16326</v>
      </c>
      <c r="E2689" s="260" t="s">
        <v>13</v>
      </c>
      <c r="F2689" s="266" t="s">
        <v>17059</v>
      </c>
      <c r="G2689" s="267"/>
      <c r="H2689" s="268"/>
      <c r="I2689" s="275" t="s">
        <v>103</v>
      </c>
      <c r="J2689" s="260" t="s">
        <v>17632</v>
      </c>
      <c r="K2689" s="276">
        <v>42202.666666666664</v>
      </c>
      <c r="L2689" s="278">
        <v>1524.8397225599999</v>
      </c>
      <c r="M2689" s="279" t="s">
        <v>18078</v>
      </c>
      <c r="N2689">
        <v>446</v>
      </c>
      <c r="P2689" t="s">
        <v>18791</v>
      </c>
      <c r="Q2689" s="291" t="s">
        <v>25451</v>
      </c>
      <c r="R2689"/>
      <c r="S2689" s="91"/>
      <c r="U2689"/>
    </row>
    <row r="2690" spans="1:21" hidden="1">
      <c r="A2690" s="16">
        <v>42226</v>
      </c>
      <c r="B2690" s="261" t="s">
        <v>15681</v>
      </c>
      <c r="C2690" s="261" t="s">
        <v>16327</v>
      </c>
      <c r="D2690" s="261" t="s">
        <v>19</v>
      </c>
      <c r="E2690" s="261" t="s">
        <v>15</v>
      </c>
      <c r="F2690" s="269"/>
      <c r="G2690" s="267"/>
      <c r="H2690" s="269" t="s">
        <v>17060</v>
      </c>
      <c r="I2690" s="275" t="s">
        <v>103</v>
      </c>
      <c r="J2690" s="261" t="s">
        <v>17633</v>
      </c>
      <c r="K2690" s="276">
        <v>42208.666666666664</v>
      </c>
      <c r="L2690" s="278">
        <v>2213.4104738999999</v>
      </c>
      <c r="M2690" s="279" t="s">
        <v>18079</v>
      </c>
      <c r="N2690">
        <v>446</v>
      </c>
      <c r="P2690" t="s">
        <v>18791</v>
      </c>
      <c r="Q2690" s="91" t="s">
        <v>25452</v>
      </c>
      <c r="R2690"/>
      <c r="S2690" s="91"/>
      <c r="U2690"/>
    </row>
    <row r="2691" spans="1:21" hidden="1">
      <c r="A2691" s="16">
        <v>42226</v>
      </c>
      <c r="B2691" s="260" t="s">
        <v>15682</v>
      </c>
      <c r="C2691" s="260" t="s">
        <v>16328</v>
      </c>
      <c r="D2691" s="260" t="s">
        <v>16329</v>
      </c>
      <c r="E2691" s="260" t="s">
        <v>16330</v>
      </c>
      <c r="F2691" s="268"/>
      <c r="G2691" s="267"/>
      <c r="H2691" s="270" t="s">
        <v>17061</v>
      </c>
      <c r="I2691" s="275" t="s">
        <v>103</v>
      </c>
      <c r="J2691" s="260" t="s">
        <v>17634</v>
      </c>
      <c r="K2691" s="276">
        <v>42215.666666666664</v>
      </c>
      <c r="L2691" s="278">
        <v>9592.6877992355803</v>
      </c>
      <c r="M2691" s="279" t="s">
        <v>18080</v>
      </c>
      <c r="N2691">
        <v>446</v>
      </c>
      <c r="P2691" t="s">
        <v>18791</v>
      </c>
      <c r="Q2691" s="91" t="s">
        <v>23856</v>
      </c>
      <c r="R2691"/>
      <c r="S2691" s="91"/>
      <c r="U2691"/>
    </row>
    <row r="2692" spans="1:21" hidden="1">
      <c r="A2692" s="16">
        <v>42226</v>
      </c>
      <c r="B2692" s="260" t="s">
        <v>15683</v>
      </c>
      <c r="C2692" s="260" t="s">
        <v>16331</v>
      </c>
      <c r="D2692" s="260" t="s">
        <v>74</v>
      </c>
      <c r="E2692" s="260" t="s">
        <v>75</v>
      </c>
      <c r="F2692" s="268"/>
      <c r="G2692" s="267"/>
      <c r="H2692" s="270" t="s">
        <v>17062</v>
      </c>
      <c r="I2692" s="275" t="s">
        <v>103</v>
      </c>
      <c r="J2692" s="260" t="s">
        <v>17635</v>
      </c>
      <c r="K2692" s="276">
        <v>42207.666666666664</v>
      </c>
      <c r="L2692" s="278">
        <v>4995.6065480750003</v>
      </c>
      <c r="M2692" s="279" t="s">
        <v>18081</v>
      </c>
      <c r="N2692">
        <v>446</v>
      </c>
      <c r="P2692" t="s">
        <v>18791</v>
      </c>
      <c r="Q2692" s="91" t="s">
        <v>23857</v>
      </c>
      <c r="R2692"/>
      <c r="S2692" s="91"/>
      <c r="U2692"/>
    </row>
    <row r="2693" spans="1:21" hidden="1">
      <c r="A2693" s="16">
        <v>42226</v>
      </c>
      <c r="B2693" s="261" t="s">
        <v>15684</v>
      </c>
      <c r="C2693" s="261" t="s">
        <v>16332</v>
      </c>
      <c r="D2693" s="261" t="s">
        <v>17</v>
      </c>
      <c r="E2693" s="261" t="s">
        <v>15922</v>
      </c>
      <c r="F2693" s="269" t="s">
        <v>17063</v>
      </c>
      <c r="G2693" s="267"/>
      <c r="H2693" s="269" t="s">
        <v>17064</v>
      </c>
      <c r="I2693" s="275" t="s">
        <v>103</v>
      </c>
      <c r="J2693" s="261" t="s">
        <v>17636</v>
      </c>
      <c r="K2693" s="276">
        <v>42215.666666666664</v>
      </c>
      <c r="L2693" s="278">
        <v>8391.8748560000004</v>
      </c>
      <c r="M2693" s="279" t="s">
        <v>18082</v>
      </c>
      <c r="N2693">
        <v>446</v>
      </c>
      <c r="P2693" t="s">
        <v>18793</v>
      </c>
      <c r="Q2693" s="269" t="s">
        <v>23628</v>
      </c>
      <c r="R2693"/>
      <c r="S2693" s="91"/>
      <c r="U2693"/>
    </row>
    <row r="2694" spans="1:21" hidden="1">
      <c r="A2694" s="16">
        <v>42226</v>
      </c>
      <c r="B2694" s="260" t="s">
        <v>15685</v>
      </c>
      <c r="C2694" s="260" t="s">
        <v>16333</v>
      </c>
      <c r="D2694" s="260" t="s">
        <v>16334</v>
      </c>
      <c r="E2694" s="260" t="s">
        <v>19</v>
      </c>
      <c r="F2694" s="266" t="s">
        <v>17065</v>
      </c>
      <c r="G2694" s="267"/>
      <c r="H2694" s="270" t="s">
        <v>17066</v>
      </c>
      <c r="I2694" s="275" t="s">
        <v>103</v>
      </c>
      <c r="J2694" s="260" t="s">
        <v>17637</v>
      </c>
      <c r="K2694" s="276">
        <v>42214.666666666664</v>
      </c>
      <c r="L2694" s="278">
        <v>3879.5285633143499</v>
      </c>
      <c r="M2694" s="279" t="s">
        <v>18083</v>
      </c>
      <c r="N2694">
        <v>446</v>
      </c>
      <c r="P2694" t="s">
        <v>18791</v>
      </c>
      <c r="Q2694" s="91" t="s">
        <v>25453</v>
      </c>
      <c r="R2694"/>
      <c r="S2694" s="91"/>
      <c r="U2694"/>
    </row>
    <row r="2695" spans="1:21" hidden="1">
      <c r="A2695" s="16">
        <v>42226</v>
      </c>
      <c r="B2695" s="261" t="s">
        <v>15686</v>
      </c>
      <c r="C2695" s="261" t="s">
        <v>16335</v>
      </c>
      <c r="D2695" s="261" t="s">
        <v>16336</v>
      </c>
      <c r="E2695" s="261" t="s">
        <v>15922</v>
      </c>
      <c r="F2695" s="269" t="s">
        <v>17067</v>
      </c>
      <c r="G2695" s="267"/>
      <c r="H2695" s="271" t="s">
        <v>17068</v>
      </c>
      <c r="I2695" s="275" t="s">
        <v>103</v>
      </c>
      <c r="J2695" s="261" t="s">
        <v>17638</v>
      </c>
      <c r="K2695" s="276">
        <v>42194.666666666664</v>
      </c>
      <c r="L2695" s="278">
        <v>6551.22464060315</v>
      </c>
      <c r="M2695" s="279" t="s">
        <v>18084</v>
      </c>
      <c r="N2695">
        <v>446</v>
      </c>
      <c r="P2695" t="s">
        <v>18793</v>
      </c>
      <c r="Q2695" s="355" t="s">
        <v>23629</v>
      </c>
      <c r="R2695"/>
      <c r="S2695" s="91"/>
      <c r="U2695"/>
    </row>
    <row r="2696" spans="1:21" hidden="1">
      <c r="A2696" s="16">
        <v>42226</v>
      </c>
      <c r="B2696" s="260" t="s">
        <v>15687</v>
      </c>
      <c r="C2696" s="260" t="s">
        <v>16337</v>
      </c>
      <c r="D2696" s="260" t="s">
        <v>15906</v>
      </c>
      <c r="E2696" s="260" t="s">
        <v>16338</v>
      </c>
      <c r="F2696" s="266" t="s">
        <v>17069</v>
      </c>
      <c r="G2696" s="267"/>
      <c r="H2696" s="270" t="s">
        <v>17070</v>
      </c>
      <c r="I2696" s="275" t="s">
        <v>103</v>
      </c>
      <c r="J2696" s="260" t="s">
        <v>17639</v>
      </c>
      <c r="K2696" s="276">
        <v>42197.666666666664</v>
      </c>
      <c r="L2696" s="278">
        <v>6113.8183144715304</v>
      </c>
      <c r="M2696" s="279" t="s">
        <v>18085</v>
      </c>
      <c r="N2696">
        <v>446</v>
      </c>
      <c r="P2696" t="s">
        <v>18793</v>
      </c>
      <c r="Q2696" s="86" t="s">
        <v>23630</v>
      </c>
      <c r="R2696"/>
      <c r="S2696" s="91"/>
      <c r="U2696"/>
    </row>
    <row r="2697" spans="1:21" hidden="1">
      <c r="A2697" s="16">
        <v>42226</v>
      </c>
      <c r="B2697" s="260" t="s">
        <v>15688</v>
      </c>
      <c r="C2697" s="260" t="s">
        <v>16339</v>
      </c>
      <c r="D2697" s="260" t="s">
        <v>4</v>
      </c>
      <c r="E2697" s="260" t="s">
        <v>5</v>
      </c>
      <c r="F2697" s="266" t="s">
        <v>17071</v>
      </c>
      <c r="G2697" s="267"/>
      <c r="H2697" s="268" t="s">
        <v>17072</v>
      </c>
      <c r="I2697" s="275" t="s">
        <v>103</v>
      </c>
      <c r="J2697" s="260" t="s">
        <v>17640</v>
      </c>
      <c r="K2697" s="276">
        <v>42196.666666666664</v>
      </c>
      <c r="L2697" s="278">
        <v>13931.89511725</v>
      </c>
      <c r="M2697" s="279" t="s">
        <v>18086</v>
      </c>
      <c r="N2697">
        <v>446</v>
      </c>
      <c r="P2697" t="s">
        <v>18793</v>
      </c>
      <c r="Q2697" s="86" t="s">
        <v>23631</v>
      </c>
      <c r="R2697"/>
      <c r="S2697" s="91"/>
      <c r="U2697"/>
    </row>
    <row r="2698" spans="1:21" hidden="1">
      <c r="A2698" s="16">
        <v>42226</v>
      </c>
      <c r="B2698" s="260" t="s">
        <v>15689</v>
      </c>
      <c r="C2698" s="260" t="s">
        <v>16340</v>
      </c>
      <c r="D2698" s="260" t="s">
        <v>16341</v>
      </c>
      <c r="E2698" s="260" t="s">
        <v>16246</v>
      </c>
      <c r="F2698" s="266" t="s">
        <v>17073</v>
      </c>
      <c r="G2698" s="267"/>
      <c r="H2698" s="270" t="s">
        <v>17074</v>
      </c>
      <c r="I2698" s="275" t="s">
        <v>103</v>
      </c>
      <c r="J2698" s="260" t="s">
        <v>17641</v>
      </c>
      <c r="K2698" s="276">
        <v>42213.666666666664</v>
      </c>
      <c r="L2698" s="278">
        <v>5913.4296599999998</v>
      </c>
      <c r="M2698" s="279" t="s">
        <v>18087</v>
      </c>
      <c r="N2698">
        <v>446</v>
      </c>
      <c r="P2698" t="s">
        <v>18791</v>
      </c>
      <c r="Q2698" s="91" t="s">
        <v>23858</v>
      </c>
      <c r="R2698"/>
      <c r="S2698" s="91"/>
      <c r="U2698"/>
    </row>
    <row r="2699" spans="1:21" hidden="1">
      <c r="A2699" s="16">
        <v>42226</v>
      </c>
      <c r="B2699" s="261" t="s">
        <v>15690</v>
      </c>
      <c r="C2699" s="261" t="s">
        <v>16342</v>
      </c>
      <c r="D2699" s="261" t="s">
        <v>4</v>
      </c>
      <c r="E2699" s="261" t="s">
        <v>16003</v>
      </c>
      <c r="F2699" s="269"/>
      <c r="G2699" s="267"/>
      <c r="H2699" s="269" t="s">
        <v>17075</v>
      </c>
      <c r="I2699" s="275" t="s">
        <v>103</v>
      </c>
      <c r="J2699" s="261" t="s">
        <v>17642</v>
      </c>
      <c r="K2699" s="276">
        <v>42215.666666666664</v>
      </c>
      <c r="L2699" s="278">
        <v>8524.5572047935493</v>
      </c>
      <c r="M2699" s="279" t="s">
        <v>18088</v>
      </c>
      <c r="N2699">
        <v>446</v>
      </c>
      <c r="P2699" t="s">
        <v>18793</v>
      </c>
      <c r="Q2699" s="269" t="s">
        <v>25524</v>
      </c>
      <c r="R2699"/>
      <c r="S2699" s="91"/>
      <c r="U2699"/>
    </row>
    <row r="2700" spans="1:21" hidden="1">
      <c r="A2700" s="16">
        <v>42226</v>
      </c>
      <c r="B2700" s="261" t="s">
        <v>15691</v>
      </c>
      <c r="C2700" s="261" t="s">
        <v>16343</v>
      </c>
      <c r="D2700" s="261" t="s">
        <v>49</v>
      </c>
      <c r="E2700" s="261" t="s">
        <v>16016</v>
      </c>
      <c r="F2700" s="269"/>
      <c r="G2700" s="267"/>
      <c r="H2700" s="271" t="s">
        <v>17076</v>
      </c>
      <c r="I2700" s="275" t="s">
        <v>103</v>
      </c>
      <c r="J2700" s="261" t="s">
        <v>17643</v>
      </c>
      <c r="K2700" s="276">
        <v>42207.666666666664</v>
      </c>
      <c r="L2700" s="278">
        <v>6247.3894540350002</v>
      </c>
      <c r="M2700" s="279" t="s">
        <v>18089</v>
      </c>
      <c r="N2700">
        <v>446</v>
      </c>
      <c r="P2700" t="s">
        <v>18793</v>
      </c>
      <c r="Q2700" s="91" t="s">
        <v>25525</v>
      </c>
      <c r="R2700"/>
      <c r="S2700" s="91"/>
      <c r="U2700"/>
    </row>
    <row r="2701" spans="1:21" hidden="1">
      <c r="A2701" s="16">
        <v>42226</v>
      </c>
      <c r="B2701" s="260" t="s">
        <v>15692</v>
      </c>
      <c r="C2701" s="260" t="s">
        <v>40</v>
      </c>
      <c r="D2701" s="260" t="s">
        <v>16344</v>
      </c>
      <c r="E2701" s="260" t="s">
        <v>16345</v>
      </c>
      <c r="F2701" s="266"/>
      <c r="G2701" s="267"/>
      <c r="H2701" s="270" t="s">
        <v>17077</v>
      </c>
      <c r="I2701" s="275" t="s">
        <v>103</v>
      </c>
      <c r="J2701" s="260" t="s">
        <v>17644</v>
      </c>
      <c r="K2701" s="276">
        <v>42201.666666666664</v>
      </c>
      <c r="L2701" s="278">
        <v>4074.6624593850001</v>
      </c>
      <c r="M2701" s="279" t="s">
        <v>18090</v>
      </c>
      <c r="N2701">
        <v>446</v>
      </c>
      <c r="P2701" t="s">
        <v>18791</v>
      </c>
      <c r="Q2701" s="91" t="s">
        <v>25454</v>
      </c>
      <c r="R2701"/>
      <c r="S2701" s="91"/>
      <c r="U2701"/>
    </row>
    <row r="2702" spans="1:21" hidden="1">
      <c r="A2702" s="16">
        <v>42226</v>
      </c>
      <c r="B2702" s="263" t="s">
        <v>15693</v>
      </c>
      <c r="C2702" s="260" t="s">
        <v>16346</v>
      </c>
      <c r="D2702" s="265" t="s">
        <v>16347</v>
      </c>
      <c r="E2702" s="265" t="s">
        <v>15904</v>
      </c>
      <c r="F2702" s="272" t="s">
        <v>17078</v>
      </c>
      <c r="G2702" s="267"/>
      <c r="H2702" s="272" t="s">
        <v>17079</v>
      </c>
      <c r="I2702" s="275" t="s">
        <v>103</v>
      </c>
      <c r="J2702" s="260" t="s">
        <v>17645</v>
      </c>
      <c r="K2702" s="277">
        <v>42203</v>
      </c>
      <c r="L2702" s="278">
        <v>5730.0675000000001</v>
      </c>
      <c r="M2702" s="279" t="s">
        <v>18091</v>
      </c>
      <c r="N2702">
        <v>446</v>
      </c>
      <c r="P2702" t="s">
        <v>18791</v>
      </c>
      <c r="Q2702" s="91" t="s">
        <v>23859</v>
      </c>
      <c r="R2702"/>
      <c r="S2702" s="91"/>
      <c r="U2702"/>
    </row>
    <row r="2703" spans="1:21" hidden="1">
      <c r="A2703" s="16">
        <v>42226</v>
      </c>
      <c r="B2703" s="260" t="s">
        <v>15694</v>
      </c>
      <c r="C2703" s="260" t="s">
        <v>16348</v>
      </c>
      <c r="D2703" s="260" t="s">
        <v>16349</v>
      </c>
      <c r="E2703" s="260" t="s">
        <v>13</v>
      </c>
      <c r="F2703" s="268"/>
      <c r="G2703" s="267"/>
      <c r="H2703" s="270" t="s">
        <v>17080</v>
      </c>
      <c r="I2703" s="275" t="s">
        <v>103</v>
      </c>
      <c r="J2703" s="260" t="s">
        <v>17646</v>
      </c>
      <c r="K2703" s="276">
        <v>42187.666666666664</v>
      </c>
      <c r="L2703" s="278">
        <v>5230.0236095</v>
      </c>
      <c r="M2703" s="279" t="s">
        <v>18092</v>
      </c>
      <c r="N2703">
        <v>446</v>
      </c>
      <c r="P2703" t="s">
        <v>18791</v>
      </c>
      <c r="Q2703" s="91" t="s">
        <v>23860</v>
      </c>
      <c r="R2703"/>
      <c r="S2703" s="91"/>
      <c r="U2703"/>
    </row>
    <row r="2704" spans="1:21" hidden="1">
      <c r="A2704" s="16">
        <v>42226</v>
      </c>
      <c r="B2704" s="261" t="s">
        <v>15695</v>
      </c>
      <c r="C2704" s="261" t="s">
        <v>16350</v>
      </c>
      <c r="D2704" s="261" t="s">
        <v>44</v>
      </c>
      <c r="E2704" s="261" t="s">
        <v>13</v>
      </c>
      <c r="F2704" s="269"/>
      <c r="G2704" s="267"/>
      <c r="H2704" s="269" t="s">
        <v>17081</v>
      </c>
      <c r="I2704" s="275" t="s">
        <v>103</v>
      </c>
      <c r="J2704" s="261" t="s">
        <v>17647</v>
      </c>
      <c r="K2704" s="276">
        <v>42198.666666666664</v>
      </c>
      <c r="L2704" s="278">
        <v>4937.4081624999999</v>
      </c>
      <c r="M2704" s="279" t="s">
        <v>18093</v>
      </c>
      <c r="N2704">
        <v>446</v>
      </c>
      <c r="P2704" t="s">
        <v>18791</v>
      </c>
      <c r="Q2704" s="91" t="s">
        <v>25455</v>
      </c>
      <c r="R2704"/>
      <c r="S2704" s="91"/>
      <c r="U2704"/>
    </row>
    <row r="2705" spans="1:21" hidden="1">
      <c r="A2705" s="16">
        <v>42226</v>
      </c>
      <c r="B2705" s="260" t="s">
        <v>15696</v>
      </c>
      <c r="C2705" s="260" t="s">
        <v>16351</v>
      </c>
      <c r="D2705" s="260" t="s">
        <v>16352</v>
      </c>
      <c r="E2705" s="260" t="s">
        <v>17</v>
      </c>
      <c r="F2705" s="266" t="s">
        <v>17082</v>
      </c>
      <c r="G2705" s="267"/>
      <c r="H2705" s="270" t="s">
        <v>17083</v>
      </c>
      <c r="I2705" s="275" t="s">
        <v>103</v>
      </c>
      <c r="J2705" s="260" t="s">
        <v>17648</v>
      </c>
      <c r="K2705" s="276">
        <v>42215.666666666664</v>
      </c>
      <c r="L2705" s="278">
        <v>3759.1209550168301</v>
      </c>
      <c r="M2705" s="279" t="s">
        <v>18094</v>
      </c>
      <c r="N2705">
        <v>446</v>
      </c>
      <c r="P2705" t="s">
        <v>18791</v>
      </c>
      <c r="Q2705" s="91" t="s">
        <v>23861</v>
      </c>
      <c r="R2705"/>
      <c r="S2705" s="91"/>
      <c r="U2705"/>
    </row>
    <row r="2706" spans="1:21" hidden="1">
      <c r="A2706" s="16">
        <v>42226</v>
      </c>
      <c r="B2706" s="261" t="s">
        <v>15697</v>
      </c>
      <c r="C2706" s="261" t="s">
        <v>16353</v>
      </c>
      <c r="D2706" s="261" t="s">
        <v>16354</v>
      </c>
      <c r="E2706" s="261" t="s">
        <v>26</v>
      </c>
      <c r="F2706" s="269" t="s">
        <v>17084</v>
      </c>
      <c r="G2706" s="267"/>
      <c r="H2706" s="271" t="s">
        <v>17085</v>
      </c>
      <c r="I2706" s="275" t="s">
        <v>103</v>
      </c>
      <c r="J2706" s="261" t="s">
        <v>17649</v>
      </c>
      <c r="K2706" s="276">
        <v>42209.666666666664</v>
      </c>
      <c r="L2706" s="278">
        <v>13391.1683205068</v>
      </c>
      <c r="M2706" s="279" t="s">
        <v>18095</v>
      </c>
      <c r="N2706">
        <v>446</v>
      </c>
      <c r="P2706" t="s">
        <v>18793</v>
      </c>
      <c r="Q2706" s="464" t="s">
        <v>25526</v>
      </c>
      <c r="R2706"/>
      <c r="S2706" s="91"/>
      <c r="U2706"/>
    </row>
    <row r="2707" spans="1:21" hidden="1">
      <c r="A2707" s="16">
        <v>42226</v>
      </c>
      <c r="B2707" s="261" t="s">
        <v>15698</v>
      </c>
      <c r="C2707" s="261" t="s">
        <v>16355</v>
      </c>
      <c r="D2707" s="261" t="s">
        <v>16356</v>
      </c>
      <c r="E2707" s="261" t="s">
        <v>15932</v>
      </c>
      <c r="F2707" s="269" t="s">
        <v>17086</v>
      </c>
      <c r="G2707" s="267"/>
      <c r="H2707" s="271" t="s">
        <v>17087</v>
      </c>
      <c r="I2707" s="275" t="s">
        <v>103</v>
      </c>
      <c r="J2707" s="261" t="s">
        <v>17650</v>
      </c>
      <c r="K2707" s="276">
        <v>42196.666666666664</v>
      </c>
      <c r="L2707" s="278">
        <v>2196.5258749999998</v>
      </c>
      <c r="M2707" s="279" t="s">
        <v>18096</v>
      </c>
      <c r="N2707">
        <v>446</v>
      </c>
      <c r="P2707" t="s">
        <v>18792</v>
      </c>
      <c r="Q2707" s="91" t="s">
        <v>23690</v>
      </c>
      <c r="R2707"/>
      <c r="S2707" s="91"/>
      <c r="U2707"/>
    </row>
    <row r="2708" spans="1:21" hidden="1">
      <c r="A2708" s="16">
        <v>42226</v>
      </c>
      <c r="B2708" s="260" t="s">
        <v>15699</v>
      </c>
      <c r="C2708" s="260" t="s">
        <v>16357</v>
      </c>
      <c r="D2708" s="260" t="s">
        <v>4</v>
      </c>
      <c r="E2708" s="260" t="s">
        <v>16003</v>
      </c>
      <c r="F2708" s="266"/>
      <c r="G2708" s="267"/>
      <c r="H2708" s="270" t="s">
        <v>17088</v>
      </c>
      <c r="I2708" s="275" t="s">
        <v>103</v>
      </c>
      <c r="J2708" s="260" t="s">
        <v>17651</v>
      </c>
      <c r="K2708" s="276">
        <v>42215.666666666664</v>
      </c>
      <c r="L2708" s="278">
        <v>1572.0268284225001</v>
      </c>
      <c r="M2708" s="279" t="s">
        <v>18097</v>
      </c>
      <c r="N2708">
        <v>446</v>
      </c>
      <c r="P2708" t="s">
        <v>18792</v>
      </c>
      <c r="Q2708" s="91" t="s">
        <v>23691</v>
      </c>
      <c r="R2708"/>
      <c r="S2708" s="91"/>
      <c r="U2708"/>
    </row>
    <row r="2709" spans="1:21" hidden="1">
      <c r="A2709" s="16">
        <v>42226</v>
      </c>
      <c r="B2709" s="261" t="s">
        <v>15700</v>
      </c>
      <c r="C2709" s="261" t="s">
        <v>16358</v>
      </c>
      <c r="D2709" s="261" t="s">
        <v>20</v>
      </c>
      <c r="E2709" s="261" t="s">
        <v>15</v>
      </c>
      <c r="F2709" s="269" t="s">
        <v>17089</v>
      </c>
      <c r="G2709" s="267"/>
      <c r="H2709" s="269" t="s">
        <v>17090</v>
      </c>
      <c r="I2709" s="275" t="s">
        <v>103</v>
      </c>
      <c r="J2709" s="261" t="s">
        <v>17652</v>
      </c>
      <c r="K2709" s="276">
        <v>42211.666666666664</v>
      </c>
      <c r="L2709" s="278">
        <v>2247.6094267624999</v>
      </c>
      <c r="M2709" s="279" t="s">
        <v>18098</v>
      </c>
      <c r="N2709">
        <v>446</v>
      </c>
      <c r="P2709" t="s">
        <v>18792</v>
      </c>
      <c r="Q2709" s="281" t="s">
        <v>23692</v>
      </c>
      <c r="R2709"/>
      <c r="S2709" s="91"/>
      <c r="U2709"/>
    </row>
    <row r="2710" spans="1:21" hidden="1">
      <c r="A2710" s="16">
        <v>42226</v>
      </c>
      <c r="B2710" s="261" t="s">
        <v>15701</v>
      </c>
      <c r="C2710" s="261" t="s">
        <v>16359</v>
      </c>
      <c r="D2710" s="261" t="s">
        <v>16360</v>
      </c>
      <c r="E2710" s="261" t="s">
        <v>16361</v>
      </c>
      <c r="F2710" s="269" t="s">
        <v>17091</v>
      </c>
      <c r="G2710" s="267"/>
      <c r="H2710" s="269" t="s">
        <v>17092</v>
      </c>
      <c r="I2710" s="275" t="s">
        <v>103</v>
      </c>
      <c r="J2710" s="261" t="s">
        <v>17653</v>
      </c>
      <c r="K2710" s="276">
        <v>42216.666666666664</v>
      </c>
      <c r="L2710" s="278">
        <v>5865.8433785352299</v>
      </c>
      <c r="M2710" s="279" t="s">
        <v>18099</v>
      </c>
      <c r="N2710">
        <v>446</v>
      </c>
      <c r="P2710" t="s">
        <v>18792</v>
      </c>
      <c r="Q2710" s="91" t="s">
        <v>23693</v>
      </c>
      <c r="R2710"/>
      <c r="S2710" s="91"/>
      <c r="U2710"/>
    </row>
    <row r="2711" spans="1:21" hidden="1">
      <c r="A2711" s="16">
        <v>42226</v>
      </c>
      <c r="B2711" s="261" t="s">
        <v>15702</v>
      </c>
      <c r="C2711" s="261" t="s">
        <v>16362</v>
      </c>
      <c r="D2711" s="261" t="s">
        <v>15934</v>
      </c>
      <c r="E2711" s="261" t="s">
        <v>15935</v>
      </c>
      <c r="F2711" s="269"/>
      <c r="G2711" s="267"/>
      <c r="H2711" s="269" t="s">
        <v>17093</v>
      </c>
      <c r="I2711" s="275" t="s">
        <v>103</v>
      </c>
      <c r="J2711" s="261" t="s">
        <v>17654</v>
      </c>
      <c r="K2711" s="276">
        <v>42189.666666666664</v>
      </c>
      <c r="L2711" s="278">
        <v>4173.7215742979997</v>
      </c>
      <c r="M2711" s="279" t="s">
        <v>18100</v>
      </c>
      <c r="N2711">
        <v>446</v>
      </c>
      <c r="P2711" t="s">
        <v>18792</v>
      </c>
      <c r="Q2711" s="91" t="s">
        <v>23694</v>
      </c>
      <c r="R2711"/>
      <c r="S2711" s="91"/>
      <c r="U2711"/>
    </row>
    <row r="2712" spans="1:21" hidden="1">
      <c r="A2712" s="16">
        <v>42226</v>
      </c>
      <c r="B2712" s="261" t="s">
        <v>15703</v>
      </c>
      <c r="C2712" s="261" t="s">
        <v>16363</v>
      </c>
      <c r="D2712" s="261" t="s">
        <v>16364</v>
      </c>
      <c r="E2712" s="261" t="s">
        <v>5</v>
      </c>
      <c r="F2712" s="269" t="s">
        <v>17094</v>
      </c>
      <c r="G2712" s="267"/>
      <c r="H2712" s="269" t="s">
        <v>17095</v>
      </c>
      <c r="I2712" s="275" t="s">
        <v>103</v>
      </c>
      <c r="J2712" s="261" t="s">
        <v>17655</v>
      </c>
      <c r="K2712" s="276">
        <v>42216.666666666664</v>
      </c>
      <c r="L2712" s="278">
        <v>5163.1734714076501</v>
      </c>
      <c r="M2712" s="279" t="s">
        <v>18101</v>
      </c>
      <c r="N2712">
        <v>446</v>
      </c>
      <c r="P2712" t="s">
        <v>18792</v>
      </c>
      <c r="Q2712" s="356" t="s">
        <v>23695</v>
      </c>
      <c r="R2712"/>
      <c r="S2712" s="91"/>
      <c r="U2712"/>
    </row>
    <row r="2713" spans="1:21" hidden="1">
      <c r="A2713" s="16">
        <v>42226</v>
      </c>
      <c r="B2713" s="260" t="s">
        <v>15704</v>
      </c>
      <c r="C2713" s="260" t="s">
        <v>16365</v>
      </c>
      <c r="D2713" s="260" t="s">
        <v>16366</v>
      </c>
      <c r="E2713" s="260" t="s">
        <v>15912</v>
      </c>
      <c r="F2713" s="268"/>
      <c r="G2713" s="267"/>
      <c r="H2713" s="266" t="s">
        <v>17096</v>
      </c>
      <c r="I2713" s="275" t="s">
        <v>103</v>
      </c>
      <c r="J2713" s="260" t="s">
        <v>17656</v>
      </c>
      <c r="K2713" s="276">
        <v>42200.666666666664</v>
      </c>
      <c r="L2713" s="278">
        <v>6503.6972833324999</v>
      </c>
      <c r="M2713" s="279" t="s">
        <v>18102</v>
      </c>
      <c r="N2713">
        <v>446</v>
      </c>
      <c r="P2713" t="s">
        <v>18792</v>
      </c>
      <c r="Q2713" s="91" t="s">
        <v>23696</v>
      </c>
      <c r="R2713"/>
      <c r="S2713" s="91"/>
      <c r="U2713"/>
    </row>
    <row r="2714" spans="1:21" hidden="1">
      <c r="A2714" s="16">
        <v>42226</v>
      </c>
      <c r="B2714" s="261" t="s">
        <v>15705</v>
      </c>
      <c r="C2714" s="261" t="s">
        <v>76</v>
      </c>
      <c r="D2714" s="261" t="s">
        <v>16367</v>
      </c>
      <c r="E2714" s="261" t="s">
        <v>16368</v>
      </c>
      <c r="F2714" s="269" t="s">
        <v>17097</v>
      </c>
      <c r="G2714" s="267"/>
      <c r="H2714" s="269" t="s">
        <v>17098</v>
      </c>
      <c r="I2714" s="275" t="s">
        <v>103</v>
      </c>
      <c r="J2714" s="261" t="s">
        <v>17657</v>
      </c>
      <c r="K2714" s="276">
        <v>42215.666666666664</v>
      </c>
      <c r="L2714" s="278">
        <v>22180.51828575</v>
      </c>
      <c r="M2714" s="279" t="s">
        <v>18103</v>
      </c>
      <c r="N2714">
        <v>446</v>
      </c>
      <c r="P2714" t="s">
        <v>18793</v>
      </c>
      <c r="Q2714" s="269" t="s">
        <v>23632</v>
      </c>
      <c r="R2714"/>
      <c r="S2714" s="91"/>
      <c r="U2714"/>
    </row>
    <row r="2715" spans="1:21" hidden="1">
      <c r="A2715" s="16">
        <v>42226</v>
      </c>
      <c r="B2715" s="261" t="s">
        <v>15706</v>
      </c>
      <c r="C2715" s="261" t="s">
        <v>16369</v>
      </c>
      <c r="D2715" s="261" t="s">
        <v>16299</v>
      </c>
      <c r="E2715" s="261" t="s">
        <v>16003</v>
      </c>
      <c r="F2715" s="269" t="s">
        <v>17099</v>
      </c>
      <c r="G2715" s="267"/>
      <c r="H2715" s="269" t="s">
        <v>17100</v>
      </c>
      <c r="I2715" s="275" t="s">
        <v>103</v>
      </c>
      <c r="J2715" s="261" t="s">
        <v>17658</v>
      </c>
      <c r="K2715" s="276">
        <v>42196.666666666664</v>
      </c>
      <c r="L2715" s="278">
        <v>2805.8625000000002</v>
      </c>
      <c r="M2715" s="279" t="s">
        <v>18104</v>
      </c>
      <c r="N2715">
        <v>446</v>
      </c>
      <c r="P2715" t="s">
        <v>18792</v>
      </c>
      <c r="Q2715" s="357" t="s">
        <v>23697</v>
      </c>
      <c r="R2715"/>
      <c r="S2715" s="91"/>
      <c r="U2715"/>
    </row>
    <row r="2716" spans="1:21" hidden="1">
      <c r="A2716" s="16">
        <v>42226</v>
      </c>
      <c r="B2716" s="260" t="s">
        <v>15707</v>
      </c>
      <c r="C2716" s="260" t="s">
        <v>16370</v>
      </c>
      <c r="D2716" s="260" t="s">
        <v>16371</v>
      </c>
      <c r="E2716" s="260" t="s">
        <v>19</v>
      </c>
      <c r="F2716" s="266" t="s">
        <v>17101</v>
      </c>
      <c r="G2716" s="267"/>
      <c r="H2716" s="270" t="s">
        <v>17102</v>
      </c>
      <c r="I2716" s="275" t="s">
        <v>103</v>
      </c>
      <c r="J2716" s="260" t="s">
        <v>17659</v>
      </c>
      <c r="K2716" s="276">
        <v>42205.666666666664</v>
      </c>
      <c r="L2716" s="278">
        <v>7678.2904500000004</v>
      </c>
      <c r="M2716" s="279" t="s">
        <v>18105</v>
      </c>
      <c r="N2716">
        <v>446</v>
      </c>
      <c r="P2716" t="s">
        <v>18793</v>
      </c>
      <c r="Q2716" s="380" t="s">
        <v>23633</v>
      </c>
      <c r="R2716"/>
      <c r="S2716" s="91"/>
      <c r="U2716"/>
    </row>
    <row r="2717" spans="1:21" hidden="1">
      <c r="A2717" s="16">
        <v>42226</v>
      </c>
      <c r="B2717" s="261" t="s">
        <v>15708</v>
      </c>
      <c r="C2717" s="261" t="s">
        <v>16372</v>
      </c>
      <c r="D2717" s="261" t="s">
        <v>4</v>
      </c>
      <c r="E2717" s="261" t="s">
        <v>16003</v>
      </c>
      <c r="F2717" s="269" t="s">
        <v>17103</v>
      </c>
      <c r="G2717" s="267"/>
      <c r="H2717" s="269" t="s">
        <v>17104</v>
      </c>
      <c r="I2717" s="275" t="s">
        <v>103</v>
      </c>
      <c r="J2717" s="261" t="s">
        <v>17660</v>
      </c>
      <c r="K2717" s="276">
        <v>42202.666666666664</v>
      </c>
      <c r="L2717" s="278">
        <v>916.81079999999997</v>
      </c>
      <c r="M2717" s="279" t="s">
        <v>18106</v>
      </c>
      <c r="N2717">
        <v>446</v>
      </c>
      <c r="P2717" t="s">
        <v>18792</v>
      </c>
      <c r="Q2717" s="91" t="s">
        <v>23698</v>
      </c>
      <c r="R2717"/>
      <c r="S2717" s="91"/>
      <c r="U2717"/>
    </row>
    <row r="2718" spans="1:21" ht="13.5" hidden="1" customHeight="1">
      <c r="A2718" s="16">
        <v>42226</v>
      </c>
      <c r="B2718" s="261" t="s">
        <v>15709</v>
      </c>
      <c r="C2718" s="261" t="s">
        <v>16373</v>
      </c>
      <c r="D2718" s="261" t="s">
        <v>4</v>
      </c>
      <c r="E2718" s="261" t="s">
        <v>16003</v>
      </c>
      <c r="F2718" s="269"/>
      <c r="G2718" s="267"/>
      <c r="H2718" s="271" t="s">
        <v>17105</v>
      </c>
      <c r="I2718" s="275" t="s">
        <v>103</v>
      </c>
      <c r="J2718" s="261" t="s">
        <v>17661</v>
      </c>
      <c r="K2718" s="276">
        <v>42213.666666666664</v>
      </c>
      <c r="L2718" s="278">
        <v>3476.2409499999999</v>
      </c>
      <c r="M2718" s="279" t="s">
        <v>18107</v>
      </c>
      <c r="N2718">
        <v>446</v>
      </c>
      <c r="P2718" t="s">
        <v>18792</v>
      </c>
      <c r="Q2718" s="357" t="s">
        <v>23699</v>
      </c>
      <c r="R2718"/>
      <c r="S2718" s="91"/>
      <c r="U2718"/>
    </row>
    <row r="2719" spans="1:21" ht="15" hidden="1" customHeight="1">
      <c r="A2719" s="16">
        <v>42226</v>
      </c>
      <c r="B2719" s="260" t="s">
        <v>15710</v>
      </c>
      <c r="C2719" s="260" t="s">
        <v>16374</v>
      </c>
      <c r="D2719" s="260" t="s">
        <v>15894</v>
      </c>
      <c r="E2719" s="260" t="s">
        <v>15895</v>
      </c>
      <c r="F2719" s="268"/>
      <c r="G2719" s="267"/>
      <c r="H2719" s="266" t="s">
        <v>17106</v>
      </c>
      <c r="I2719" s="275" t="s">
        <v>103</v>
      </c>
      <c r="J2719" s="260" t="s">
        <v>17662</v>
      </c>
      <c r="K2719" s="276">
        <v>42215.666666666664</v>
      </c>
      <c r="L2719" s="278">
        <v>12559.35294875</v>
      </c>
      <c r="M2719" s="279" t="s">
        <v>18108</v>
      </c>
      <c r="N2719">
        <v>446</v>
      </c>
      <c r="P2719" t="s">
        <v>18793</v>
      </c>
      <c r="Q2719" s="266" t="s">
        <v>25527</v>
      </c>
      <c r="R2719"/>
      <c r="S2719" s="91" t="s">
        <v>23948</v>
      </c>
      <c r="U2719"/>
    </row>
    <row r="2720" spans="1:21" hidden="1">
      <c r="A2720" s="16">
        <v>42226</v>
      </c>
      <c r="B2720" s="260" t="s">
        <v>15711</v>
      </c>
      <c r="C2720" s="260" t="s">
        <v>16375</v>
      </c>
      <c r="D2720" s="260" t="s">
        <v>16376</v>
      </c>
      <c r="E2720" s="260" t="s">
        <v>16003</v>
      </c>
      <c r="F2720" s="266" t="s">
        <v>17107</v>
      </c>
      <c r="G2720" s="267"/>
      <c r="H2720" s="270" t="s">
        <v>17108</v>
      </c>
      <c r="I2720" s="275" t="s">
        <v>103</v>
      </c>
      <c r="J2720" s="260" t="s">
        <v>17663</v>
      </c>
      <c r="K2720" s="276">
        <v>42207.666666666664</v>
      </c>
      <c r="L2720" s="278">
        <v>3571.7420750000001</v>
      </c>
      <c r="M2720" s="279" t="s">
        <v>18109</v>
      </c>
      <c r="N2720">
        <v>446</v>
      </c>
      <c r="P2720" t="s">
        <v>18792</v>
      </c>
      <c r="Q2720" s="91" t="s">
        <v>23700</v>
      </c>
      <c r="R2720"/>
      <c r="S2720" s="91"/>
      <c r="U2720"/>
    </row>
    <row r="2721" spans="1:21" hidden="1">
      <c r="A2721" s="16">
        <v>42226</v>
      </c>
      <c r="B2721" s="260" t="s">
        <v>15712</v>
      </c>
      <c r="C2721" s="260" t="s">
        <v>16377</v>
      </c>
      <c r="D2721" s="260" t="s">
        <v>19</v>
      </c>
      <c r="E2721" s="260" t="s">
        <v>15935</v>
      </c>
      <c r="F2721" s="266" t="s">
        <v>17109</v>
      </c>
      <c r="G2721" s="267"/>
      <c r="H2721" s="270" t="s">
        <v>17110</v>
      </c>
      <c r="I2721" s="275" t="s">
        <v>103</v>
      </c>
      <c r="J2721" s="260" t="s">
        <v>17664</v>
      </c>
      <c r="K2721" s="276">
        <v>42192.666666666664</v>
      </c>
      <c r="L2721" s="278">
        <v>2089.34631852847</v>
      </c>
      <c r="M2721" s="279" t="s">
        <v>18110</v>
      </c>
      <c r="N2721">
        <v>446</v>
      </c>
      <c r="P2721" t="s">
        <v>18792</v>
      </c>
      <c r="Q2721" s="85" t="s">
        <v>23701</v>
      </c>
      <c r="R2721"/>
      <c r="S2721" s="91"/>
      <c r="U2721"/>
    </row>
    <row r="2722" spans="1:21" hidden="1">
      <c r="A2722" s="16">
        <v>42226</v>
      </c>
      <c r="B2722" s="260" t="s">
        <v>15713</v>
      </c>
      <c r="C2722" s="260" t="s">
        <v>16378</v>
      </c>
      <c r="D2722" s="260" t="s">
        <v>16379</v>
      </c>
      <c r="E2722" s="260" t="s">
        <v>26</v>
      </c>
      <c r="F2722" s="266" t="s">
        <v>17111</v>
      </c>
      <c r="G2722" s="267"/>
      <c r="H2722" s="270" t="s">
        <v>17112</v>
      </c>
      <c r="I2722" s="275" t="s">
        <v>103</v>
      </c>
      <c r="J2722" s="260" t="s">
        <v>17665</v>
      </c>
      <c r="K2722" s="276">
        <v>42188.666666666664</v>
      </c>
      <c r="L2722" s="278">
        <v>2467.5963446009</v>
      </c>
      <c r="M2722" s="279" t="s">
        <v>18111</v>
      </c>
      <c r="N2722">
        <v>446</v>
      </c>
      <c r="P2722" t="s">
        <v>18792</v>
      </c>
      <c r="Q2722" s="91" t="s">
        <v>23702</v>
      </c>
      <c r="R2722"/>
      <c r="S2722" s="91"/>
      <c r="U2722"/>
    </row>
    <row r="2723" spans="1:21" hidden="1">
      <c r="A2723" s="16">
        <v>42226</v>
      </c>
      <c r="B2723" s="261" t="s">
        <v>15714</v>
      </c>
      <c r="C2723" s="261" t="s">
        <v>16380</v>
      </c>
      <c r="D2723" s="261" t="s">
        <v>60</v>
      </c>
      <c r="E2723" s="261" t="s">
        <v>13</v>
      </c>
      <c r="F2723" s="269"/>
      <c r="G2723" s="267"/>
      <c r="H2723" s="271" t="s">
        <v>17113</v>
      </c>
      <c r="I2723" s="275" t="s">
        <v>103</v>
      </c>
      <c r="J2723" s="261" t="s">
        <v>17666</v>
      </c>
      <c r="K2723" s="276">
        <v>42191.666666666664</v>
      </c>
      <c r="L2723" s="278">
        <v>13665.618880525</v>
      </c>
      <c r="M2723" s="279" t="s">
        <v>18112</v>
      </c>
      <c r="N2723">
        <v>446</v>
      </c>
      <c r="P2723" t="s">
        <v>18793</v>
      </c>
      <c r="Q2723" s="91" t="s">
        <v>23703</v>
      </c>
      <c r="R2723"/>
      <c r="S2723" s="91"/>
      <c r="U2723"/>
    </row>
    <row r="2724" spans="1:21" hidden="1">
      <c r="A2724" s="16">
        <v>42226</v>
      </c>
      <c r="B2724" s="260" t="s">
        <v>15715</v>
      </c>
      <c r="C2724" s="260" t="s">
        <v>16381</v>
      </c>
      <c r="D2724" s="260" t="s">
        <v>16382</v>
      </c>
      <c r="E2724" s="260" t="s">
        <v>16383</v>
      </c>
      <c r="F2724" s="266" t="s">
        <v>17114</v>
      </c>
      <c r="G2724" s="267"/>
      <c r="H2724" s="270" t="s">
        <v>17115</v>
      </c>
      <c r="I2724" s="275" t="s">
        <v>103</v>
      </c>
      <c r="J2724" s="260" t="s">
        <v>17667</v>
      </c>
      <c r="K2724" s="276">
        <v>42206.666666666664</v>
      </c>
      <c r="L2724" s="278">
        <v>3858.6274545000001</v>
      </c>
      <c r="M2724" s="279" t="s">
        <v>18113</v>
      </c>
      <c r="N2724">
        <v>446</v>
      </c>
      <c r="P2724" t="s">
        <v>18792</v>
      </c>
      <c r="Q2724" s="91" t="s">
        <v>23704</v>
      </c>
      <c r="R2724"/>
      <c r="S2724" s="91"/>
      <c r="U2724"/>
    </row>
    <row r="2725" spans="1:21" hidden="1">
      <c r="A2725" s="16">
        <v>42226</v>
      </c>
      <c r="B2725" s="260" t="s">
        <v>15716</v>
      </c>
      <c r="C2725" s="260" t="s">
        <v>16384</v>
      </c>
      <c r="D2725" s="260" t="s">
        <v>17</v>
      </c>
      <c r="E2725" s="260" t="s">
        <v>15922</v>
      </c>
      <c r="F2725" s="266" t="s">
        <v>17116</v>
      </c>
      <c r="G2725" s="267"/>
      <c r="H2725" s="270" t="s">
        <v>17117</v>
      </c>
      <c r="I2725" s="275" t="s">
        <v>103</v>
      </c>
      <c r="J2725" s="260" t="s">
        <v>17668</v>
      </c>
      <c r="K2725" s="276">
        <v>42216.666666666664</v>
      </c>
      <c r="L2725" s="278">
        <v>5229.2044008497496</v>
      </c>
      <c r="M2725" s="279" t="s">
        <v>18114</v>
      </c>
      <c r="N2725">
        <v>446</v>
      </c>
      <c r="P2725" t="s">
        <v>18792</v>
      </c>
      <c r="Q2725" s="91" t="s">
        <v>23705</v>
      </c>
      <c r="R2725"/>
      <c r="S2725" s="91"/>
      <c r="U2725"/>
    </row>
    <row r="2726" spans="1:21" hidden="1">
      <c r="A2726" s="16">
        <v>42226</v>
      </c>
      <c r="B2726" s="261" t="s">
        <v>15717</v>
      </c>
      <c r="C2726" s="261" t="s">
        <v>16385</v>
      </c>
      <c r="D2726" s="261" t="s">
        <v>16386</v>
      </c>
      <c r="E2726" s="261" t="s">
        <v>15922</v>
      </c>
      <c r="F2726" s="269" t="s">
        <v>17118</v>
      </c>
      <c r="G2726" s="267"/>
      <c r="H2726" s="269" t="s">
        <v>17119</v>
      </c>
      <c r="I2726" s="275" t="s">
        <v>103</v>
      </c>
      <c r="J2726" s="261" t="s">
        <v>17669</v>
      </c>
      <c r="K2726" s="276">
        <v>42215.666666666664</v>
      </c>
      <c r="L2726" s="278">
        <v>11460.135</v>
      </c>
      <c r="M2726" s="279" t="s">
        <v>18115</v>
      </c>
      <c r="N2726">
        <v>446</v>
      </c>
      <c r="P2726" t="s">
        <v>18793</v>
      </c>
      <c r="Q2726" s="269" t="s">
        <v>23634</v>
      </c>
      <c r="R2726"/>
      <c r="S2726" s="91"/>
      <c r="U2726"/>
    </row>
    <row r="2727" spans="1:21" hidden="1">
      <c r="A2727" s="16">
        <v>42226</v>
      </c>
      <c r="B2727" s="260" t="s">
        <v>15718</v>
      </c>
      <c r="C2727" s="260" t="s">
        <v>16387</v>
      </c>
      <c r="D2727" s="260" t="s">
        <v>16388</v>
      </c>
      <c r="E2727" s="260" t="s">
        <v>15922</v>
      </c>
      <c r="F2727" s="266" t="s">
        <v>17120</v>
      </c>
      <c r="G2727" s="267"/>
      <c r="H2727" s="266" t="s">
        <v>17121</v>
      </c>
      <c r="I2727" s="275" t="s">
        <v>103</v>
      </c>
      <c r="J2727" s="260" t="s">
        <v>17670</v>
      </c>
      <c r="K2727" s="276">
        <v>42207.666666666664</v>
      </c>
      <c r="L2727" s="278">
        <v>58589.717499999999</v>
      </c>
      <c r="M2727" s="279" t="s">
        <v>18116</v>
      </c>
      <c r="N2727">
        <v>446</v>
      </c>
      <c r="P2727" t="s">
        <v>18793</v>
      </c>
      <c r="Q2727" s="266" t="s">
        <v>25528</v>
      </c>
      <c r="R2727"/>
      <c r="S2727" s="91"/>
      <c r="U2727"/>
    </row>
    <row r="2728" spans="1:21" hidden="1">
      <c r="A2728" s="16">
        <v>42226</v>
      </c>
      <c r="B2728" s="261" t="s">
        <v>15719</v>
      </c>
      <c r="C2728" s="261" t="s">
        <v>16389</v>
      </c>
      <c r="D2728" s="261" t="s">
        <v>17</v>
      </c>
      <c r="E2728" s="261" t="s">
        <v>15895</v>
      </c>
      <c r="F2728" s="269" t="s">
        <v>17122</v>
      </c>
      <c r="G2728" s="267"/>
      <c r="H2728" s="269" t="s">
        <v>17123</v>
      </c>
      <c r="I2728" s="275" t="s">
        <v>103</v>
      </c>
      <c r="J2728" s="261" t="s">
        <v>17671</v>
      </c>
      <c r="K2728" s="276">
        <v>42216.666666666664</v>
      </c>
      <c r="L2728" s="278">
        <v>6291.8356394095499</v>
      </c>
      <c r="M2728" s="279" t="s">
        <v>18117</v>
      </c>
      <c r="N2728">
        <v>446</v>
      </c>
      <c r="P2728" t="s">
        <v>18793</v>
      </c>
      <c r="Q2728" s="269" t="s">
        <v>25529</v>
      </c>
      <c r="R2728"/>
      <c r="S2728" s="91"/>
      <c r="U2728"/>
    </row>
    <row r="2729" spans="1:21" hidden="1">
      <c r="A2729" s="16">
        <v>42226</v>
      </c>
      <c r="B2729" s="261" t="s">
        <v>15720</v>
      </c>
      <c r="C2729" s="261" t="s">
        <v>16390</v>
      </c>
      <c r="D2729" s="261" t="s">
        <v>16391</v>
      </c>
      <c r="E2729" s="261" t="s">
        <v>16392</v>
      </c>
      <c r="F2729" s="269" t="s">
        <v>17124</v>
      </c>
      <c r="G2729" s="267"/>
      <c r="H2729" s="269" t="s">
        <v>17125</v>
      </c>
      <c r="I2729" s="275" t="s">
        <v>103</v>
      </c>
      <c r="J2729" s="261" t="s">
        <v>17672</v>
      </c>
      <c r="K2729" s="276">
        <v>42215.666666666664</v>
      </c>
      <c r="L2729" s="278">
        <v>4718.0592685775</v>
      </c>
      <c r="M2729" s="279" t="s">
        <v>18118</v>
      </c>
      <c r="N2729">
        <v>446</v>
      </c>
      <c r="P2729" t="s">
        <v>18792</v>
      </c>
      <c r="Q2729" s="91" t="s">
        <v>23706</v>
      </c>
      <c r="R2729"/>
      <c r="S2729" s="91"/>
      <c r="U2729"/>
    </row>
    <row r="2730" spans="1:21" hidden="1">
      <c r="A2730" s="16">
        <v>42226</v>
      </c>
      <c r="B2730" s="260" t="s">
        <v>15721</v>
      </c>
      <c r="C2730" s="260" t="s">
        <v>16393</v>
      </c>
      <c r="D2730" s="260" t="s">
        <v>17</v>
      </c>
      <c r="E2730" s="260" t="s">
        <v>16394</v>
      </c>
      <c r="F2730" s="266" t="s">
        <v>17126</v>
      </c>
      <c r="G2730" s="267"/>
      <c r="H2730" s="270" t="s">
        <v>17127</v>
      </c>
      <c r="I2730" s="275" t="s">
        <v>103</v>
      </c>
      <c r="J2730" s="260" t="s">
        <v>17673</v>
      </c>
      <c r="K2730" s="276">
        <v>42196.666666666664</v>
      </c>
      <c r="L2730" s="278">
        <v>8067.2429051466697</v>
      </c>
      <c r="M2730" s="279" t="s">
        <v>18119</v>
      </c>
      <c r="N2730">
        <v>446</v>
      </c>
      <c r="P2730" t="s">
        <v>18793</v>
      </c>
      <c r="Q2730" s="270" t="s">
        <v>25530</v>
      </c>
      <c r="R2730"/>
      <c r="S2730" s="91"/>
      <c r="U2730"/>
    </row>
    <row r="2731" spans="1:21" hidden="1">
      <c r="A2731" s="16">
        <v>42226</v>
      </c>
      <c r="B2731" s="261" t="s">
        <v>15722</v>
      </c>
      <c r="C2731" s="261" t="s">
        <v>16395</v>
      </c>
      <c r="D2731" s="261" t="s">
        <v>16396</v>
      </c>
      <c r="E2731" s="261" t="s">
        <v>16397</v>
      </c>
      <c r="F2731" s="269"/>
      <c r="G2731" s="267"/>
      <c r="H2731" s="269" t="s">
        <v>17128</v>
      </c>
      <c r="I2731" s="275" t="s">
        <v>103</v>
      </c>
      <c r="J2731" s="261" t="s">
        <v>17674</v>
      </c>
      <c r="K2731" s="276">
        <v>42192.666666666664</v>
      </c>
      <c r="L2731" s="278">
        <v>5113.9258332721502</v>
      </c>
      <c r="M2731" s="279" t="s">
        <v>18120</v>
      </c>
      <c r="N2731">
        <v>446</v>
      </c>
      <c r="P2731" t="s">
        <v>25569</v>
      </c>
      <c r="Q2731" s="91" t="s">
        <v>26689</v>
      </c>
      <c r="R2731"/>
      <c r="S2731" s="91"/>
      <c r="U2731"/>
    </row>
    <row r="2732" spans="1:21" hidden="1">
      <c r="A2732" s="16">
        <v>42226</v>
      </c>
      <c r="B2732" s="260" t="s">
        <v>15723</v>
      </c>
      <c r="C2732" s="260" t="s">
        <v>16398</v>
      </c>
      <c r="D2732" s="260" t="s">
        <v>33</v>
      </c>
      <c r="E2732" s="260" t="s">
        <v>24</v>
      </c>
      <c r="F2732" s="266" t="s">
        <v>17129</v>
      </c>
      <c r="G2732" s="267"/>
      <c r="H2732" s="270" t="s">
        <v>17130</v>
      </c>
      <c r="I2732" s="275" t="s">
        <v>103</v>
      </c>
      <c r="J2732" s="260" t="s">
        <v>17675</v>
      </c>
      <c r="K2732" s="276">
        <v>42216.666666666664</v>
      </c>
      <c r="L2732" s="278">
        <v>3645.0105380999998</v>
      </c>
      <c r="M2732" s="279" t="s">
        <v>18121</v>
      </c>
      <c r="N2732">
        <v>446</v>
      </c>
      <c r="P2732" t="s">
        <v>18792</v>
      </c>
      <c r="Q2732" s="91" t="s">
        <v>23707</v>
      </c>
      <c r="R2732"/>
      <c r="S2732" s="91"/>
      <c r="U2732"/>
    </row>
    <row r="2733" spans="1:21" hidden="1">
      <c r="A2733" s="16">
        <v>42226</v>
      </c>
      <c r="B2733" s="260" t="s">
        <v>15724</v>
      </c>
      <c r="C2733" s="260" t="s">
        <v>16399</v>
      </c>
      <c r="D2733" s="260" t="s">
        <v>5</v>
      </c>
      <c r="E2733" s="260" t="s">
        <v>16400</v>
      </c>
      <c r="F2733" s="266" t="s">
        <v>17131</v>
      </c>
      <c r="G2733" s="267"/>
      <c r="H2733" s="270" t="s">
        <v>17132</v>
      </c>
      <c r="I2733" s="275" t="s">
        <v>103</v>
      </c>
      <c r="J2733" s="260" t="s">
        <v>17676</v>
      </c>
      <c r="K2733" s="276">
        <v>42192.666666666664</v>
      </c>
      <c r="L2733" s="278">
        <v>2060.1044279600001</v>
      </c>
      <c r="M2733" s="279" t="s">
        <v>18122</v>
      </c>
      <c r="N2733">
        <v>446</v>
      </c>
      <c r="P2733" t="s">
        <v>25569</v>
      </c>
      <c r="Q2733" s="91" t="s">
        <v>26690</v>
      </c>
      <c r="R2733"/>
      <c r="S2733" s="91"/>
      <c r="U2733"/>
    </row>
    <row r="2734" spans="1:21" hidden="1">
      <c r="A2734" s="16">
        <v>42226</v>
      </c>
      <c r="B2734" s="261" t="s">
        <v>15725</v>
      </c>
      <c r="C2734" s="261" t="s">
        <v>16401</v>
      </c>
      <c r="D2734" s="261" t="s">
        <v>16402</v>
      </c>
      <c r="E2734" s="261" t="s">
        <v>16403</v>
      </c>
      <c r="F2734" s="269" t="s">
        <v>17133</v>
      </c>
      <c r="G2734" s="267"/>
      <c r="H2734" s="269" t="s">
        <v>17134</v>
      </c>
      <c r="I2734" s="275" t="s">
        <v>103</v>
      </c>
      <c r="J2734" s="261" t="s">
        <v>17677</v>
      </c>
      <c r="K2734" s="276">
        <v>42210.666666666664</v>
      </c>
      <c r="L2734" s="278">
        <v>1510.9041984</v>
      </c>
      <c r="M2734" s="279" t="s">
        <v>18123</v>
      </c>
      <c r="N2734">
        <v>446</v>
      </c>
      <c r="P2734" t="s">
        <v>18792</v>
      </c>
      <c r="Q2734" s="281" t="s">
        <v>23708</v>
      </c>
      <c r="R2734"/>
      <c r="S2734" s="91"/>
      <c r="U2734"/>
    </row>
    <row r="2735" spans="1:21" hidden="1">
      <c r="A2735" s="16">
        <v>42226</v>
      </c>
      <c r="B2735" s="260" t="s">
        <v>15726</v>
      </c>
      <c r="C2735" s="260" t="s">
        <v>16404</v>
      </c>
      <c r="D2735" s="260" t="s">
        <v>48</v>
      </c>
      <c r="E2735" s="260" t="s">
        <v>15</v>
      </c>
      <c r="F2735" s="266" t="s">
        <v>17135</v>
      </c>
      <c r="G2735" s="267"/>
      <c r="H2735" s="270" t="s">
        <v>17136</v>
      </c>
      <c r="I2735" s="275" t="s">
        <v>103</v>
      </c>
      <c r="J2735" s="260" t="s">
        <v>17678</v>
      </c>
      <c r="K2735" s="276">
        <v>42215.666666666664</v>
      </c>
      <c r="L2735" s="278">
        <v>1927.5714047255001</v>
      </c>
      <c r="M2735" s="279" t="s">
        <v>18124</v>
      </c>
      <c r="N2735">
        <v>446</v>
      </c>
      <c r="P2735" t="s">
        <v>18792</v>
      </c>
      <c r="Q2735" s="91" t="s">
        <v>23709</v>
      </c>
      <c r="R2735"/>
      <c r="S2735" s="91"/>
      <c r="U2735"/>
    </row>
    <row r="2736" spans="1:21" hidden="1">
      <c r="A2736" s="16">
        <v>42226</v>
      </c>
      <c r="B2736" s="261" t="s">
        <v>15727</v>
      </c>
      <c r="C2736" s="261" t="s">
        <v>16405</v>
      </c>
      <c r="D2736" s="261" t="s">
        <v>15969</v>
      </c>
      <c r="E2736" s="261" t="s">
        <v>15970</v>
      </c>
      <c r="F2736" s="269" t="s">
        <v>17137</v>
      </c>
      <c r="G2736" s="267"/>
      <c r="H2736" s="269" t="s">
        <v>17138</v>
      </c>
      <c r="I2736" s="275" t="s">
        <v>103</v>
      </c>
      <c r="J2736" s="261" t="s">
        <v>17679</v>
      </c>
      <c r="K2736" s="276">
        <v>42216.666666666664</v>
      </c>
      <c r="L2736" s="278">
        <v>4638.2757187300003</v>
      </c>
      <c r="M2736" s="279" t="s">
        <v>18125</v>
      </c>
      <c r="N2736">
        <v>446</v>
      </c>
      <c r="P2736" t="s">
        <v>25569</v>
      </c>
      <c r="Q2736" s="91" t="s">
        <v>26691</v>
      </c>
      <c r="R2736"/>
      <c r="S2736" s="91"/>
      <c r="U2736"/>
    </row>
    <row r="2737" spans="1:21" hidden="1">
      <c r="A2737" s="16">
        <v>42226</v>
      </c>
      <c r="B2737" s="260" t="s">
        <v>15728</v>
      </c>
      <c r="C2737" s="260" t="s">
        <v>16406</v>
      </c>
      <c r="D2737" s="260" t="s">
        <v>17</v>
      </c>
      <c r="E2737" s="260" t="s">
        <v>15922</v>
      </c>
      <c r="F2737" s="268"/>
      <c r="G2737" s="267"/>
      <c r="H2737" s="270" t="s">
        <v>17139</v>
      </c>
      <c r="I2737" s="275" t="s">
        <v>103</v>
      </c>
      <c r="J2737" s="260" t="s">
        <v>17680</v>
      </c>
      <c r="K2737" s="276">
        <v>42215.666666666664</v>
      </c>
      <c r="L2737" s="278">
        <v>5147.5106374999996</v>
      </c>
      <c r="M2737" s="279" t="s">
        <v>18126</v>
      </c>
      <c r="N2737">
        <v>446</v>
      </c>
      <c r="P2737" t="s">
        <v>18792</v>
      </c>
      <c r="Q2737" s="85" t="s">
        <v>23710</v>
      </c>
      <c r="R2737"/>
      <c r="S2737" s="91"/>
      <c r="U2737"/>
    </row>
    <row r="2738" spans="1:21" hidden="1">
      <c r="A2738" s="16">
        <v>42226</v>
      </c>
      <c r="B2738" s="260" t="s">
        <v>15729</v>
      </c>
      <c r="C2738" s="260" t="s">
        <v>16407</v>
      </c>
      <c r="D2738" s="260" t="s">
        <v>16408</v>
      </c>
      <c r="E2738" s="260" t="s">
        <v>16409</v>
      </c>
      <c r="F2738" s="266" t="s">
        <v>17140</v>
      </c>
      <c r="G2738" s="267"/>
      <c r="H2738" s="270" t="s">
        <v>17141</v>
      </c>
      <c r="I2738" s="275" t="s">
        <v>103</v>
      </c>
      <c r="J2738" s="260" t="s">
        <v>17681</v>
      </c>
      <c r="K2738" s="276">
        <v>42198.666666666664</v>
      </c>
      <c r="L2738" s="278">
        <v>2016.9837600000001</v>
      </c>
      <c r="M2738" s="279" t="s">
        <v>18127</v>
      </c>
      <c r="N2738">
        <v>446</v>
      </c>
      <c r="P2738" t="s">
        <v>18792</v>
      </c>
      <c r="Q2738" s="91" t="s">
        <v>23711</v>
      </c>
      <c r="R2738"/>
      <c r="S2738" s="91"/>
      <c r="U2738"/>
    </row>
    <row r="2739" spans="1:21" hidden="1">
      <c r="A2739" s="16">
        <v>42226</v>
      </c>
      <c r="B2739" s="260" t="s">
        <v>15730</v>
      </c>
      <c r="C2739" s="260" t="s">
        <v>16410</v>
      </c>
      <c r="D2739" s="260" t="s">
        <v>54</v>
      </c>
      <c r="E2739" s="260" t="s">
        <v>15907</v>
      </c>
      <c r="F2739" s="266" t="s">
        <v>17142</v>
      </c>
      <c r="G2739" s="267"/>
      <c r="H2739" s="270" t="s">
        <v>17143</v>
      </c>
      <c r="I2739" s="275" t="s">
        <v>103</v>
      </c>
      <c r="J2739" s="260" t="s">
        <v>17682</v>
      </c>
      <c r="K2739" s="276">
        <v>42213.666666666664</v>
      </c>
      <c r="L2739" s="278">
        <v>7941.8735550000001</v>
      </c>
      <c r="M2739" s="279" t="s">
        <v>18128</v>
      </c>
      <c r="N2739">
        <v>446</v>
      </c>
      <c r="P2739" t="s">
        <v>18793</v>
      </c>
      <c r="Q2739" s="91" t="s">
        <v>23712</v>
      </c>
      <c r="R2739"/>
      <c r="S2739" s="91"/>
      <c r="U2739"/>
    </row>
    <row r="2740" spans="1:21" hidden="1">
      <c r="A2740" s="16">
        <v>42226</v>
      </c>
      <c r="B2740" s="260" t="s">
        <v>15731</v>
      </c>
      <c r="C2740" s="260" t="s">
        <v>16411</v>
      </c>
      <c r="D2740" s="260" t="s">
        <v>16006</v>
      </c>
      <c r="E2740" s="260" t="s">
        <v>16003</v>
      </c>
      <c r="F2740" s="266" t="s">
        <v>17144</v>
      </c>
      <c r="G2740" s="267"/>
      <c r="H2740" s="270" t="s">
        <v>17145</v>
      </c>
      <c r="I2740" s="275" t="s">
        <v>103</v>
      </c>
      <c r="J2740" s="260" t="s">
        <v>17683</v>
      </c>
      <c r="K2740" s="276">
        <v>42216.666666666664</v>
      </c>
      <c r="L2740" s="278">
        <v>3800.3286017414998</v>
      </c>
      <c r="M2740" s="279" t="s">
        <v>18129</v>
      </c>
      <c r="N2740">
        <v>446</v>
      </c>
      <c r="P2740" t="s">
        <v>18792</v>
      </c>
      <c r="Q2740" s="91" t="s">
        <v>23713</v>
      </c>
      <c r="R2740"/>
      <c r="S2740" s="91"/>
      <c r="U2740"/>
    </row>
    <row r="2741" spans="1:21" hidden="1">
      <c r="A2741" s="16">
        <v>42226</v>
      </c>
      <c r="B2741" s="261" t="s">
        <v>15732</v>
      </c>
      <c r="C2741" s="261" t="s">
        <v>16412</v>
      </c>
      <c r="D2741" s="261" t="s">
        <v>16413</v>
      </c>
      <c r="E2741" s="261" t="s">
        <v>15</v>
      </c>
      <c r="F2741" s="269"/>
      <c r="G2741" s="267"/>
      <c r="H2741" s="269" t="s">
        <v>17146</v>
      </c>
      <c r="I2741" s="275" t="s">
        <v>103</v>
      </c>
      <c r="J2741" s="261" t="s">
        <v>17684</v>
      </c>
      <c r="K2741" s="276">
        <v>42216.666666666664</v>
      </c>
      <c r="L2741" s="278">
        <v>4674.3598638000003</v>
      </c>
      <c r="M2741" s="279" t="s">
        <v>18130</v>
      </c>
      <c r="N2741">
        <v>446</v>
      </c>
      <c r="P2741" t="s">
        <v>18792</v>
      </c>
      <c r="Q2741" s="91" t="s">
        <v>23714</v>
      </c>
      <c r="R2741"/>
      <c r="S2741" s="91"/>
      <c r="U2741"/>
    </row>
    <row r="2742" spans="1:21" hidden="1">
      <c r="A2742" s="16">
        <v>42226</v>
      </c>
      <c r="B2742" s="260" t="s">
        <v>15733</v>
      </c>
      <c r="C2742" s="260" t="s">
        <v>16414</v>
      </c>
      <c r="D2742" s="260" t="s">
        <v>20</v>
      </c>
      <c r="E2742" s="260" t="s">
        <v>15909</v>
      </c>
      <c r="F2742" s="266" t="s">
        <v>17147</v>
      </c>
      <c r="G2742" s="267"/>
      <c r="H2742" s="268"/>
      <c r="I2742" s="275" t="s">
        <v>103</v>
      </c>
      <c r="J2742" s="260" t="s">
        <v>17685</v>
      </c>
      <c r="K2742" s="276">
        <v>42194.666666666664</v>
      </c>
      <c r="L2742" s="278">
        <v>4067.8895195999999</v>
      </c>
      <c r="M2742" s="279" t="s">
        <v>18131</v>
      </c>
      <c r="N2742">
        <v>446</v>
      </c>
      <c r="P2742" t="s">
        <v>18792</v>
      </c>
      <c r="Q2742" s="91" t="s">
        <v>23715</v>
      </c>
      <c r="R2742"/>
      <c r="S2742" s="91"/>
      <c r="U2742"/>
    </row>
    <row r="2743" spans="1:21" hidden="1">
      <c r="A2743" s="16">
        <v>42226</v>
      </c>
      <c r="B2743" s="261" t="s">
        <v>15734</v>
      </c>
      <c r="C2743" s="261" t="s">
        <v>16415</v>
      </c>
      <c r="D2743" s="261" t="s">
        <v>44</v>
      </c>
      <c r="E2743" s="261" t="s">
        <v>15912</v>
      </c>
      <c r="F2743" s="269" t="s">
        <v>17148</v>
      </c>
      <c r="G2743" s="267"/>
      <c r="H2743" s="269" t="s">
        <v>17149</v>
      </c>
      <c r="I2743" s="275" t="s">
        <v>103</v>
      </c>
      <c r="J2743" s="261" t="s">
        <v>17686</v>
      </c>
      <c r="K2743" s="276">
        <v>42211.666666666664</v>
      </c>
      <c r="L2743" s="278">
        <v>5899.677498</v>
      </c>
      <c r="M2743" s="279" t="s">
        <v>18132</v>
      </c>
      <c r="N2743">
        <v>446</v>
      </c>
      <c r="P2743" t="s">
        <v>18792</v>
      </c>
      <c r="Q2743" s="91" t="s">
        <v>23716</v>
      </c>
      <c r="R2743"/>
      <c r="S2743" s="91"/>
      <c r="U2743"/>
    </row>
    <row r="2744" spans="1:21" hidden="1">
      <c r="A2744" s="16">
        <v>42226</v>
      </c>
      <c r="B2744" s="260" t="s">
        <v>15735</v>
      </c>
      <c r="C2744" s="260" t="s">
        <v>16416</v>
      </c>
      <c r="D2744" s="260" t="s">
        <v>16417</v>
      </c>
      <c r="E2744" s="260" t="s">
        <v>15</v>
      </c>
      <c r="F2744" s="268"/>
      <c r="G2744" s="267"/>
      <c r="H2744" s="270" t="s">
        <v>17150</v>
      </c>
      <c r="I2744" s="275" t="s">
        <v>103</v>
      </c>
      <c r="J2744" s="260" t="s">
        <v>17687</v>
      </c>
      <c r="K2744" s="276">
        <v>42190.666666666664</v>
      </c>
      <c r="L2744" s="278">
        <v>1701.8300475000001</v>
      </c>
      <c r="M2744" s="279" t="s">
        <v>18133</v>
      </c>
      <c r="N2744">
        <v>446</v>
      </c>
      <c r="P2744" t="s">
        <v>18792</v>
      </c>
      <c r="Q2744" s="91" t="s">
        <v>23717</v>
      </c>
      <c r="R2744"/>
      <c r="S2744" s="91"/>
      <c r="U2744"/>
    </row>
    <row r="2745" spans="1:21" hidden="1">
      <c r="A2745" s="16">
        <v>42226</v>
      </c>
      <c r="B2745" s="261" t="s">
        <v>15736</v>
      </c>
      <c r="C2745" s="261" t="s">
        <v>16418</v>
      </c>
      <c r="D2745" s="261" t="s">
        <v>16419</v>
      </c>
      <c r="E2745" s="261" t="s">
        <v>15</v>
      </c>
      <c r="F2745" s="269"/>
      <c r="G2745" s="267"/>
      <c r="H2745" s="269" t="s">
        <v>17151</v>
      </c>
      <c r="I2745" s="275" t="s">
        <v>103</v>
      </c>
      <c r="J2745" s="261" t="s">
        <v>17688</v>
      </c>
      <c r="K2745" s="276">
        <v>42216.666666666664</v>
      </c>
      <c r="L2745" s="278">
        <v>1661.4655420075001</v>
      </c>
      <c r="M2745" s="279" t="s">
        <v>18134</v>
      </c>
      <c r="N2745">
        <v>446</v>
      </c>
      <c r="P2745" t="s">
        <v>25569</v>
      </c>
      <c r="Q2745" s="139" t="s">
        <v>26692</v>
      </c>
      <c r="R2745"/>
      <c r="S2745" s="91"/>
      <c r="U2745"/>
    </row>
    <row r="2746" spans="1:21" hidden="1">
      <c r="A2746" s="16">
        <v>42226</v>
      </c>
      <c r="B2746" s="261" t="s">
        <v>15737</v>
      </c>
      <c r="C2746" s="261" t="s">
        <v>16420</v>
      </c>
      <c r="D2746" s="261" t="s">
        <v>10</v>
      </c>
      <c r="E2746" s="261" t="s">
        <v>15899</v>
      </c>
      <c r="F2746" s="269"/>
      <c r="G2746" s="267"/>
      <c r="H2746" s="269" t="s">
        <v>17152</v>
      </c>
      <c r="I2746" s="275" t="s">
        <v>103</v>
      </c>
      <c r="J2746" s="261" t="s">
        <v>17689</v>
      </c>
      <c r="K2746" s="276">
        <v>42213.666666666664</v>
      </c>
      <c r="L2746" s="278">
        <v>2105.5973438649999</v>
      </c>
      <c r="M2746" s="279" t="s">
        <v>18135</v>
      </c>
      <c r="N2746">
        <v>446</v>
      </c>
      <c r="P2746" t="s">
        <v>25569</v>
      </c>
      <c r="Q2746" s="139" t="s">
        <v>26693</v>
      </c>
      <c r="R2746"/>
      <c r="S2746" s="91"/>
      <c r="U2746"/>
    </row>
    <row r="2747" spans="1:21" hidden="1">
      <c r="A2747" s="16">
        <v>42226</v>
      </c>
      <c r="B2747" s="260" t="s">
        <v>15738</v>
      </c>
      <c r="C2747" s="260" t="s">
        <v>16421</v>
      </c>
      <c r="D2747" s="260" t="s">
        <v>4</v>
      </c>
      <c r="E2747" s="260" t="s">
        <v>15932</v>
      </c>
      <c r="F2747" s="268"/>
      <c r="G2747" s="267"/>
      <c r="H2747" s="270" t="s">
        <v>17153</v>
      </c>
      <c r="I2747" s="275" t="s">
        <v>103</v>
      </c>
      <c r="J2747" s="260" t="s">
        <v>17690</v>
      </c>
      <c r="K2747" s="276">
        <v>42197.666666666664</v>
      </c>
      <c r="L2747" s="278">
        <v>2034.1739625</v>
      </c>
      <c r="M2747" s="279" t="s">
        <v>18136</v>
      </c>
      <c r="N2747">
        <v>446</v>
      </c>
      <c r="P2747" t="s">
        <v>25569</v>
      </c>
      <c r="Q2747" s="139" t="s">
        <v>26694</v>
      </c>
      <c r="R2747"/>
      <c r="S2747" s="91"/>
      <c r="U2747"/>
    </row>
    <row r="2748" spans="1:21" hidden="1">
      <c r="A2748" s="16">
        <v>42226</v>
      </c>
      <c r="B2748" s="261" t="s">
        <v>15739</v>
      </c>
      <c r="C2748" s="261" t="s">
        <v>16422</v>
      </c>
      <c r="D2748" s="261" t="s">
        <v>15969</v>
      </c>
      <c r="E2748" s="261" t="s">
        <v>15970</v>
      </c>
      <c r="F2748" s="269" t="s">
        <v>17154</v>
      </c>
      <c r="G2748" s="267"/>
      <c r="H2748" s="269" t="s">
        <v>17155</v>
      </c>
      <c r="I2748" s="275" t="s">
        <v>103</v>
      </c>
      <c r="J2748" s="261" t="s">
        <v>17691</v>
      </c>
      <c r="K2748" s="276">
        <v>42192.666666666664</v>
      </c>
      <c r="L2748" s="278">
        <v>2850.4</v>
      </c>
      <c r="M2748" s="279" t="s">
        <v>18137</v>
      </c>
      <c r="N2748">
        <v>446</v>
      </c>
      <c r="P2748" t="s">
        <v>25569</v>
      </c>
      <c r="Q2748" s="91" t="s">
        <v>26695</v>
      </c>
      <c r="R2748"/>
      <c r="S2748" s="91"/>
      <c r="U2748"/>
    </row>
    <row r="2749" spans="1:21" hidden="1">
      <c r="A2749" s="16">
        <v>42226</v>
      </c>
      <c r="B2749" s="260" t="s">
        <v>15740</v>
      </c>
      <c r="C2749" s="260" t="s">
        <v>16423</v>
      </c>
      <c r="D2749" s="260" t="s">
        <v>17</v>
      </c>
      <c r="E2749" s="260" t="s">
        <v>15922</v>
      </c>
      <c r="F2749" s="266" t="s">
        <v>17156</v>
      </c>
      <c r="G2749" s="267"/>
      <c r="H2749" s="270" t="s">
        <v>17157</v>
      </c>
      <c r="I2749" s="275" t="s">
        <v>103</v>
      </c>
      <c r="J2749" s="260" t="s">
        <v>17692</v>
      </c>
      <c r="K2749" s="276">
        <v>42215.666666666664</v>
      </c>
      <c r="L2749" s="278">
        <v>1275.8950299999999</v>
      </c>
      <c r="M2749" s="279" t="s">
        <v>18138</v>
      </c>
      <c r="N2749">
        <v>446</v>
      </c>
      <c r="P2749" t="s">
        <v>18792</v>
      </c>
      <c r="Q2749" s="281" t="s">
        <v>23718</v>
      </c>
      <c r="R2749"/>
      <c r="S2749" s="91"/>
      <c r="U2749"/>
    </row>
    <row r="2750" spans="1:21" hidden="1">
      <c r="A2750" s="16">
        <v>42226</v>
      </c>
      <c r="B2750" s="261" t="s">
        <v>15741</v>
      </c>
      <c r="C2750" s="261" t="s">
        <v>16424</v>
      </c>
      <c r="D2750" s="261" t="s">
        <v>21</v>
      </c>
      <c r="E2750" s="261" t="s">
        <v>16197</v>
      </c>
      <c r="F2750" s="269"/>
      <c r="G2750" s="267"/>
      <c r="H2750" s="269" t="s">
        <v>17158</v>
      </c>
      <c r="I2750" s="275" t="s">
        <v>103</v>
      </c>
      <c r="J2750" s="261" t="s">
        <v>17693</v>
      </c>
      <c r="K2750" s="276">
        <v>42216.666666666664</v>
      </c>
      <c r="L2750" s="278">
        <v>4778.8629248425004</v>
      </c>
      <c r="M2750" s="279" t="s">
        <v>18139</v>
      </c>
      <c r="N2750">
        <v>446</v>
      </c>
      <c r="P2750" t="s">
        <v>25569</v>
      </c>
      <c r="Q2750" s="91" t="s">
        <v>26696</v>
      </c>
      <c r="R2750"/>
      <c r="S2750" s="91"/>
      <c r="U2750"/>
    </row>
    <row r="2751" spans="1:21" hidden="1">
      <c r="A2751" s="16">
        <v>42226</v>
      </c>
      <c r="B2751" s="261" t="s">
        <v>15742</v>
      </c>
      <c r="C2751" s="261" t="s">
        <v>16425</v>
      </c>
      <c r="D2751" s="261" t="s">
        <v>16426</v>
      </c>
      <c r="E2751" s="261" t="s">
        <v>26</v>
      </c>
      <c r="F2751" s="269" t="s">
        <v>17159</v>
      </c>
      <c r="G2751" s="267"/>
      <c r="H2751" s="271" t="s">
        <v>17160</v>
      </c>
      <c r="I2751" s="275" t="s">
        <v>103</v>
      </c>
      <c r="J2751" s="261" t="s">
        <v>17694</v>
      </c>
      <c r="K2751" s="276">
        <v>42191.666666666664</v>
      </c>
      <c r="L2751" s="278">
        <v>3088.79819573755</v>
      </c>
      <c r="M2751" s="279" t="s">
        <v>18140</v>
      </c>
      <c r="N2751">
        <v>446</v>
      </c>
      <c r="P2751" t="s">
        <v>18792</v>
      </c>
      <c r="Q2751" s="91" t="s">
        <v>23719</v>
      </c>
      <c r="R2751"/>
      <c r="S2751" s="91"/>
      <c r="U2751"/>
    </row>
    <row r="2752" spans="1:21" hidden="1">
      <c r="A2752" s="16">
        <v>42226</v>
      </c>
      <c r="B2752" s="260" t="s">
        <v>15743</v>
      </c>
      <c r="C2752" s="260" t="s">
        <v>16427</v>
      </c>
      <c r="D2752" s="260" t="s">
        <v>16428</v>
      </c>
      <c r="E2752" s="260" t="s">
        <v>15932</v>
      </c>
      <c r="F2752" s="266" t="s">
        <v>17161</v>
      </c>
      <c r="G2752" s="267"/>
      <c r="H2752" s="266" t="s">
        <v>17162</v>
      </c>
      <c r="I2752" s="275" t="s">
        <v>103</v>
      </c>
      <c r="J2752" s="260" t="s">
        <v>17695</v>
      </c>
      <c r="K2752" s="276">
        <v>42203.666666666664</v>
      </c>
      <c r="L2752" s="278">
        <v>4295.6406024999997</v>
      </c>
      <c r="M2752" s="279" t="s">
        <v>18141</v>
      </c>
      <c r="N2752">
        <v>446</v>
      </c>
      <c r="P2752" t="s">
        <v>25569</v>
      </c>
      <c r="Q2752" s="91" t="s">
        <v>26697</v>
      </c>
      <c r="R2752"/>
      <c r="S2752" s="91"/>
      <c r="U2752"/>
    </row>
    <row r="2753" spans="1:21" hidden="1">
      <c r="A2753" s="16">
        <v>42226</v>
      </c>
      <c r="B2753" s="261" t="s">
        <v>15744</v>
      </c>
      <c r="C2753" s="261" t="s">
        <v>16429</v>
      </c>
      <c r="D2753" s="261" t="s">
        <v>16430</v>
      </c>
      <c r="E2753" s="261" t="s">
        <v>15</v>
      </c>
      <c r="F2753" s="269"/>
      <c r="G2753" s="267"/>
      <c r="H2753" s="271" t="s">
        <v>17163</v>
      </c>
      <c r="I2753" s="275" t="s">
        <v>103</v>
      </c>
      <c r="J2753" s="261" t="s">
        <v>17696</v>
      </c>
      <c r="K2753" s="276">
        <v>42215.666666666664</v>
      </c>
      <c r="L2753" s="278">
        <v>1701.8300475000001</v>
      </c>
      <c r="M2753" s="279" t="s">
        <v>18142</v>
      </c>
      <c r="N2753">
        <v>446</v>
      </c>
      <c r="P2753" t="s">
        <v>25569</v>
      </c>
      <c r="Q2753" s="91" t="s">
        <v>26698</v>
      </c>
      <c r="R2753"/>
      <c r="S2753" s="91"/>
      <c r="U2753"/>
    </row>
    <row r="2754" spans="1:21" hidden="1">
      <c r="A2754" s="16">
        <v>42226</v>
      </c>
      <c r="B2754" s="260" t="s">
        <v>15745</v>
      </c>
      <c r="C2754" s="260" t="s">
        <v>16431</v>
      </c>
      <c r="D2754" s="260" t="s">
        <v>41</v>
      </c>
      <c r="E2754" s="260" t="s">
        <v>16310</v>
      </c>
      <c r="F2754" s="266" t="s">
        <v>17164</v>
      </c>
      <c r="G2754" s="267"/>
      <c r="H2754" s="270" t="s">
        <v>17165</v>
      </c>
      <c r="I2754" s="275" t="s">
        <v>103</v>
      </c>
      <c r="J2754" s="260" t="s">
        <v>17697</v>
      </c>
      <c r="K2754" s="276">
        <v>42208.666666666664</v>
      </c>
      <c r="L2754" s="278">
        <v>3052.4635130162201</v>
      </c>
      <c r="M2754" s="279" t="s">
        <v>18143</v>
      </c>
      <c r="N2754">
        <v>446</v>
      </c>
      <c r="P2754" t="s">
        <v>25569</v>
      </c>
      <c r="Q2754" s="91" t="s">
        <v>26699</v>
      </c>
      <c r="R2754"/>
      <c r="S2754" s="91"/>
      <c r="U2754"/>
    </row>
    <row r="2755" spans="1:21" hidden="1">
      <c r="A2755" s="16">
        <v>42226</v>
      </c>
      <c r="B2755" s="261" t="s">
        <v>15746</v>
      </c>
      <c r="C2755" s="261" t="s">
        <v>16432</v>
      </c>
      <c r="D2755" s="261" t="s">
        <v>4</v>
      </c>
      <c r="E2755" s="261" t="s">
        <v>5</v>
      </c>
      <c r="F2755" s="269" t="s">
        <v>17166</v>
      </c>
      <c r="G2755" s="267"/>
      <c r="H2755" s="269" t="s">
        <v>17167</v>
      </c>
      <c r="I2755" s="275" t="s">
        <v>103</v>
      </c>
      <c r="J2755" s="261" t="s">
        <v>17698</v>
      </c>
      <c r="K2755" s="276">
        <v>42215.666666666664</v>
      </c>
      <c r="L2755" s="278">
        <v>8786.1034999999993</v>
      </c>
      <c r="M2755" s="279" t="s">
        <v>18144</v>
      </c>
      <c r="N2755">
        <v>446</v>
      </c>
      <c r="P2755" t="s">
        <v>18793</v>
      </c>
      <c r="Q2755" s="355" t="s">
        <v>23635</v>
      </c>
      <c r="R2755"/>
      <c r="S2755" s="91"/>
      <c r="U2755"/>
    </row>
    <row r="2756" spans="1:21" hidden="1">
      <c r="A2756" s="16">
        <v>42226</v>
      </c>
      <c r="B2756" s="260" t="s">
        <v>15747</v>
      </c>
      <c r="C2756" s="260" t="s">
        <v>16433</v>
      </c>
      <c r="D2756" s="260" t="s">
        <v>16434</v>
      </c>
      <c r="E2756" s="260" t="s">
        <v>15912</v>
      </c>
      <c r="F2756" s="266" t="s">
        <v>17168</v>
      </c>
      <c r="G2756" s="267"/>
      <c r="H2756" s="270" t="s">
        <v>17169</v>
      </c>
      <c r="I2756" s="275" t="s">
        <v>103</v>
      </c>
      <c r="J2756" s="260" t="s">
        <v>17699</v>
      </c>
      <c r="K2756" s="276">
        <v>42207.666666666664</v>
      </c>
      <c r="L2756" s="278">
        <v>5518.6566595875001</v>
      </c>
      <c r="M2756" s="279" t="s">
        <v>18145</v>
      </c>
      <c r="N2756">
        <v>446</v>
      </c>
      <c r="P2756" t="s">
        <v>18793</v>
      </c>
      <c r="Q2756" s="266" t="s">
        <v>25561</v>
      </c>
      <c r="R2756"/>
      <c r="S2756" s="91"/>
      <c r="U2756"/>
    </row>
    <row r="2757" spans="1:21" hidden="1">
      <c r="A2757" s="16">
        <v>42226</v>
      </c>
      <c r="B2757" s="261" t="s">
        <v>15748</v>
      </c>
      <c r="C2757" s="261" t="s">
        <v>16435</v>
      </c>
      <c r="D2757" s="261" t="s">
        <v>12</v>
      </c>
      <c r="E2757" s="261" t="s">
        <v>13</v>
      </c>
      <c r="F2757" s="269" t="s">
        <v>17170</v>
      </c>
      <c r="G2757" s="267"/>
      <c r="H2757" s="269" t="s">
        <v>17171</v>
      </c>
      <c r="I2757" s="275" t="s">
        <v>103</v>
      </c>
      <c r="J2757" s="261" t="s">
        <v>17700</v>
      </c>
      <c r="K2757" s="276">
        <v>42186.666666666664</v>
      </c>
      <c r="L2757" s="278">
        <v>2349.8300109175002</v>
      </c>
      <c r="M2757" s="279" t="s">
        <v>18146</v>
      </c>
      <c r="N2757">
        <v>446</v>
      </c>
      <c r="P2757" t="s">
        <v>25569</v>
      </c>
      <c r="Q2757" s="91" t="s">
        <v>26700</v>
      </c>
      <c r="R2757"/>
      <c r="S2757" s="91"/>
      <c r="U2757"/>
    </row>
    <row r="2758" spans="1:21" hidden="1">
      <c r="A2758" s="16">
        <v>42226</v>
      </c>
      <c r="B2758" s="260" t="s">
        <v>15749</v>
      </c>
      <c r="C2758" s="260" t="s">
        <v>16436</v>
      </c>
      <c r="D2758" s="260" t="s">
        <v>16437</v>
      </c>
      <c r="E2758" s="260" t="s">
        <v>16041</v>
      </c>
      <c r="F2758" s="266" t="s">
        <v>17172</v>
      </c>
      <c r="G2758" s="267"/>
      <c r="H2758" s="270" t="s">
        <v>17173</v>
      </c>
      <c r="I2758" s="275" t="s">
        <v>103</v>
      </c>
      <c r="J2758" s="260" t="s">
        <v>17701</v>
      </c>
      <c r="K2758" s="276">
        <v>42208.666666666664</v>
      </c>
      <c r="L2758" s="278">
        <v>5099.3016696000004</v>
      </c>
      <c r="M2758" s="279" t="s">
        <v>18147</v>
      </c>
      <c r="N2758">
        <v>446</v>
      </c>
      <c r="P2758" t="s">
        <v>25569</v>
      </c>
      <c r="Q2758" s="91" t="s">
        <v>26701</v>
      </c>
      <c r="R2758"/>
      <c r="S2758" s="91"/>
      <c r="U2758"/>
    </row>
    <row r="2759" spans="1:21" hidden="1">
      <c r="A2759" s="16">
        <v>42226</v>
      </c>
      <c r="B2759" s="261" t="s">
        <v>15749</v>
      </c>
      <c r="C2759" s="261" t="s">
        <v>16436</v>
      </c>
      <c r="D2759" s="261" t="s">
        <v>16437</v>
      </c>
      <c r="E2759" s="261" t="s">
        <v>16041</v>
      </c>
      <c r="F2759" s="266" t="s">
        <v>17172</v>
      </c>
      <c r="G2759" s="267"/>
      <c r="H2759" s="270" t="s">
        <v>17173</v>
      </c>
      <c r="I2759" s="275" t="s">
        <v>103</v>
      </c>
      <c r="J2759" s="261" t="s">
        <v>17702</v>
      </c>
      <c r="K2759" s="276">
        <v>42208.666666666664</v>
      </c>
      <c r="L2759" s="278">
        <v>4959.0296171999998</v>
      </c>
      <c r="M2759" s="279" t="s">
        <v>18148</v>
      </c>
      <c r="N2759">
        <v>446</v>
      </c>
      <c r="P2759" t="s">
        <v>25569</v>
      </c>
      <c r="Q2759" s="91" t="s">
        <v>26701</v>
      </c>
      <c r="R2759"/>
      <c r="S2759" s="91"/>
      <c r="U2759"/>
    </row>
    <row r="2760" spans="1:21" hidden="1">
      <c r="A2760" s="16">
        <v>42226</v>
      </c>
      <c r="B2760" s="260" t="s">
        <v>15750</v>
      </c>
      <c r="C2760" s="260" t="s">
        <v>16438</v>
      </c>
      <c r="D2760" s="260" t="s">
        <v>16439</v>
      </c>
      <c r="E2760" s="260" t="s">
        <v>5</v>
      </c>
      <c r="F2760" s="266" t="s">
        <v>17174</v>
      </c>
      <c r="G2760" s="267"/>
      <c r="H2760" s="270" t="s">
        <v>17175</v>
      </c>
      <c r="I2760" s="275" t="s">
        <v>103</v>
      </c>
      <c r="J2760" s="260" t="s">
        <v>17703</v>
      </c>
      <c r="K2760" s="276">
        <v>42211.666666666664</v>
      </c>
      <c r="L2760" s="278">
        <v>1806.4228796</v>
      </c>
      <c r="M2760" s="279" t="s">
        <v>18149</v>
      </c>
      <c r="N2760">
        <v>446</v>
      </c>
      <c r="P2760" t="s">
        <v>25569</v>
      </c>
      <c r="Q2760" s="91" t="s">
        <v>26702</v>
      </c>
      <c r="R2760"/>
      <c r="S2760" s="91"/>
      <c r="U2760"/>
    </row>
    <row r="2761" spans="1:21" hidden="1">
      <c r="A2761" s="16">
        <v>42226</v>
      </c>
      <c r="B2761" s="261" t="s">
        <v>15751</v>
      </c>
      <c r="C2761" s="261" t="s">
        <v>16440</v>
      </c>
      <c r="D2761" s="261" t="s">
        <v>47</v>
      </c>
      <c r="E2761" s="261" t="s">
        <v>5</v>
      </c>
      <c r="F2761" s="269" t="s">
        <v>17176</v>
      </c>
      <c r="G2761" s="267"/>
      <c r="H2761" s="269" t="s">
        <v>17177</v>
      </c>
      <c r="I2761" s="275" t="s">
        <v>103</v>
      </c>
      <c r="J2761" s="261" t="s">
        <v>17704</v>
      </c>
      <c r="K2761" s="276">
        <v>42189.666666666664</v>
      </c>
      <c r="L2761" s="278">
        <v>1715.868712875</v>
      </c>
      <c r="M2761" s="279" t="s">
        <v>18150</v>
      </c>
      <c r="N2761">
        <v>446</v>
      </c>
      <c r="P2761" t="s">
        <v>25569</v>
      </c>
      <c r="Q2761" s="91" t="s">
        <v>26703</v>
      </c>
      <c r="R2761"/>
      <c r="S2761" s="91"/>
      <c r="U2761"/>
    </row>
    <row r="2762" spans="1:21" hidden="1">
      <c r="A2762" s="16">
        <v>42226</v>
      </c>
      <c r="B2762" s="261" t="s">
        <v>15752</v>
      </c>
      <c r="C2762" s="261" t="s">
        <v>16441</v>
      </c>
      <c r="D2762" s="261" t="s">
        <v>16442</v>
      </c>
      <c r="E2762" s="261" t="s">
        <v>16443</v>
      </c>
      <c r="F2762" s="269"/>
      <c r="G2762" s="267"/>
      <c r="H2762" s="269" t="s">
        <v>17178</v>
      </c>
      <c r="I2762" s="275" t="s">
        <v>103</v>
      </c>
      <c r="J2762" s="261" t="s">
        <v>17705</v>
      </c>
      <c r="K2762" s="276">
        <v>42216.666666666664</v>
      </c>
      <c r="L2762" s="278">
        <v>4454.9765894724997</v>
      </c>
      <c r="M2762" s="279" t="s">
        <v>18151</v>
      </c>
      <c r="N2762">
        <v>446</v>
      </c>
      <c r="P2762" t="s">
        <v>25569</v>
      </c>
      <c r="Q2762" s="91" t="s">
        <v>26704</v>
      </c>
      <c r="R2762"/>
      <c r="S2762" s="91"/>
      <c r="U2762"/>
    </row>
    <row r="2763" spans="1:21" hidden="1">
      <c r="A2763" s="16">
        <v>42226</v>
      </c>
      <c r="B2763" s="260" t="s">
        <v>15753</v>
      </c>
      <c r="C2763" s="260" t="s">
        <v>16444</v>
      </c>
      <c r="D2763" s="260" t="s">
        <v>16445</v>
      </c>
      <c r="E2763" s="260" t="s">
        <v>5</v>
      </c>
      <c r="F2763" s="266" t="s">
        <v>17179</v>
      </c>
      <c r="G2763" s="267"/>
      <c r="H2763" s="268"/>
      <c r="I2763" s="275" t="s">
        <v>103</v>
      </c>
      <c r="J2763" s="260" t="s">
        <v>17706</v>
      </c>
      <c r="K2763" s="276">
        <v>42214.666666666664</v>
      </c>
      <c r="L2763" s="278">
        <v>4438.6057866250003</v>
      </c>
      <c r="M2763" s="279" t="s">
        <v>18152</v>
      </c>
      <c r="N2763">
        <v>446</v>
      </c>
      <c r="P2763" t="s">
        <v>18792</v>
      </c>
      <c r="Q2763" s="91" t="s">
        <v>23720</v>
      </c>
      <c r="R2763"/>
      <c r="S2763" s="91"/>
      <c r="U2763"/>
    </row>
    <row r="2764" spans="1:21" hidden="1">
      <c r="A2764" s="16">
        <v>42226</v>
      </c>
      <c r="B2764" s="261" t="s">
        <v>15754</v>
      </c>
      <c r="C2764" s="261" t="s">
        <v>16446</v>
      </c>
      <c r="D2764" s="261" t="s">
        <v>16447</v>
      </c>
      <c r="E2764" s="261" t="s">
        <v>15907</v>
      </c>
      <c r="F2764" s="269" t="s">
        <v>17180</v>
      </c>
      <c r="G2764" s="267"/>
      <c r="H2764" s="269" t="s">
        <v>17181</v>
      </c>
      <c r="I2764" s="275" t="s">
        <v>103</v>
      </c>
      <c r="J2764" s="261" t="s">
        <v>17707</v>
      </c>
      <c r="K2764" s="276">
        <v>42216.666666666664</v>
      </c>
      <c r="L2764" s="278">
        <v>4109.4057686599999</v>
      </c>
      <c r="M2764" s="279" t="s">
        <v>18153</v>
      </c>
      <c r="N2764">
        <v>446</v>
      </c>
      <c r="P2764" t="s">
        <v>18792</v>
      </c>
      <c r="Q2764" s="91" t="s">
        <v>23721</v>
      </c>
      <c r="R2764"/>
      <c r="S2764" s="91"/>
      <c r="U2764"/>
    </row>
    <row r="2765" spans="1:21" hidden="1">
      <c r="A2765" s="16">
        <v>42226</v>
      </c>
      <c r="B2765" s="261" t="s">
        <v>15755</v>
      </c>
      <c r="C2765" s="261" t="s">
        <v>16448</v>
      </c>
      <c r="D2765" s="261" t="s">
        <v>16449</v>
      </c>
      <c r="E2765" s="261" t="s">
        <v>13</v>
      </c>
      <c r="F2765" s="269"/>
      <c r="G2765" s="267"/>
      <c r="H2765" s="269" t="s">
        <v>17182</v>
      </c>
      <c r="I2765" s="275" t="s">
        <v>103</v>
      </c>
      <c r="J2765" s="261" t="s">
        <v>17708</v>
      </c>
      <c r="K2765" s="276">
        <v>42209.666666666664</v>
      </c>
      <c r="L2765" s="278">
        <v>1564.9501950599999</v>
      </c>
      <c r="M2765" s="279" t="s">
        <v>18154</v>
      </c>
      <c r="N2765">
        <v>446</v>
      </c>
      <c r="P2765" t="s">
        <v>18792</v>
      </c>
      <c r="Q2765" s="91" t="s">
        <v>23722</v>
      </c>
      <c r="R2765"/>
      <c r="S2765" s="91"/>
      <c r="U2765"/>
    </row>
    <row r="2766" spans="1:21" hidden="1">
      <c r="A2766" s="16">
        <v>42226</v>
      </c>
      <c r="B2766" s="260" t="s">
        <v>15756</v>
      </c>
      <c r="C2766" s="260" t="s">
        <v>16450</v>
      </c>
      <c r="D2766" s="260" t="s">
        <v>16199</v>
      </c>
      <c r="E2766" s="260" t="s">
        <v>5</v>
      </c>
      <c r="F2766" s="268"/>
      <c r="G2766" s="267"/>
      <c r="H2766" s="270" t="s">
        <v>17183</v>
      </c>
      <c r="I2766" s="275" t="s">
        <v>103</v>
      </c>
      <c r="J2766" s="260" t="s">
        <v>17709</v>
      </c>
      <c r="K2766" s="276">
        <v>42211.666666666664</v>
      </c>
      <c r="L2766" s="278">
        <v>1457.1065046650001</v>
      </c>
      <c r="M2766" s="279" t="s">
        <v>18155</v>
      </c>
      <c r="N2766">
        <v>446</v>
      </c>
      <c r="P2766" t="s">
        <v>18792</v>
      </c>
      <c r="Q2766" s="91" t="s">
        <v>23723</v>
      </c>
      <c r="R2766"/>
      <c r="S2766" s="91"/>
      <c r="U2766"/>
    </row>
    <row r="2767" spans="1:21" hidden="1">
      <c r="A2767" s="16">
        <v>42226</v>
      </c>
      <c r="B2767" s="261" t="s">
        <v>15757</v>
      </c>
      <c r="C2767" s="261" t="s">
        <v>16451</v>
      </c>
      <c r="D2767" s="261" t="s">
        <v>16088</v>
      </c>
      <c r="E2767" s="261" t="s">
        <v>15922</v>
      </c>
      <c r="F2767" s="269" t="s">
        <v>17184</v>
      </c>
      <c r="G2767" s="267"/>
      <c r="H2767" s="269" t="s">
        <v>17185</v>
      </c>
      <c r="I2767" s="275" t="s">
        <v>103</v>
      </c>
      <c r="J2767" s="261" t="s">
        <v>17710</v>
      </c>
      <c r="K2767" s="276">
        <v>42215.666666666664</v>
      </c>
      <c r="L2767" s="278">
        <v>10431.12947835</v>
      </c>
      <c r="M2767" s="279" t="s">
        <v>18156</v>
      </c>
      <c r="N2767">
        <v>446</v>
      </c>
      <c r="P2767" t="s">
        <v>18793</v>
      </c>
      <c r="Q2767" s="269" t="s">
        <v>25562</v>
      </c>
      <c r="R2767"/>
      <c r="S2767" s="91"/>
      <c r="U2767"/>
    </row>
    <row r="2768" spans="1:21" hidden="1">
      <c r="A2768" s="16">
        <v>42226</v>
      </c>
      <c r="B2768" s="260" t="s">
        <v>15758</v>
      </c>
      <c r="C2768" s="260" t="s">
        <v>16452</v>
      </c>
      <c r="D2768" s="260" t="s">
        <v>15963</v>
      </c>
      <c r="E2768" s="260" t="s">
        <v>5</v>
      </c>
      <c r="F2768" s="266"/>
      <c r="G2768" s="267"/>
      <c r="H2768" s="270" t="s">
        <v>17186</v>
      </c>
      <c r="I2768" s="275" t="s">
        <v>103</v>
      </c>
      <c r="J2768" s="260" t="s">
        <v>17711</v>
      </c>
      <c r="K2768" s="276">
        <v>42216.666666666664</v>
      </c>
      <c r="L2768" s="278">
        <v>1812.40507007</v>
      </c>
      <c r="M2768" s="279" t="s">
        <v>18157</v>
      </c>
      <c r="N2768">
        <v>446</v>
      </c>
      <c r="P2768" t="s">
        <v>25569</v>
      </c>
      <c r="Q2768" s="91" t="s">
        <v>26705</v>
      </c>
      <c r="R2768"/>
      <c r="S2768" s="91"/>
      <c r="U2768"/>
    </row>
    <row r="2769" spans="1:21" hidden="1">
      <c r="A2769" s="16">
        <v>42226</v>
      </c>
      <c r="B2769" s="261" t="s">
        <v>15759</v>
      </c>
      <c r="C2769" s="261" t="s">
        <v>16453</v>
      </c>
      <c r="D2769" s="261" t="s">
        <v>16454</v>
      </c>
      <c r="E2769" s="261" t="s">
        <v>26</v>
      </c>
      <c r="F2769" s="269"/>
      <c r="G2769" s="267"/>
      <c r="H2769" s="269" t="s">
        <v>17187</v>
      </c>
      <c r="I2769" s="275" t="s">
        <v>103</v>
      </c>
      <c r="J2769" s="261" t="s">
        <v>17712</v>
      </c>
      <c r="K2769" s="276">
        <v>42188.666666666664</v>
      </c>
      <c r="L2769" s="278">
        <v>4785.3798261113798</v>
      </c>
      <c r="M2769" s="279" t="s">
        <v>18158</v>
      </c>
      <c r="N2769">
        <v>446</v>
      </c>
      <c r="P2769" t="s">
        <v>25569</v>
      </c>
      <c r="Q2769" s="91" t="s">
        <v>26706</v>
      </c>
      <c r="R2769"/>
      <c r="S2769" s="91"/>
      <c r="U2769"/>
    </row>
    <row r="2770" spans="1:21" hidden="1">
      <c r="A2770" s="16">
        <v>42226</v>
      </c>
      <c r="B2770" s="261" t="s">
        <v>15760</v>
      </c>
      <c r="C2770" s="261" t="s">
        <v>16455</v>
      </c>
      <c r="D2770" s="261" t="s">
        <v>6921</v>
      </c>
      <c r="E2770" s="261" t="s">
        <v>16456</v>
      </c>
      <c r="F2770" s="269"/>
      <c r="G2770" s="267"/>
      <c r="H2770" s="269" t="s">
        <v>17188</v>
      </c>
      <c r="I2770" s="275" t="s">
        <v>103</v>
      </c>
      <c r="J2770" s="261" t="s">
        <v>17713</v>
      </c>
      <c r="K2770" s="276">
        <v>42213.666666666664</v>
      </c>
      <c r="L2770" s="278">
        <v>8689.5359712377995</v>
      </c>
      <c r="M2770" s="279" t="s">
        <v>18159</v>
      </c>
      <c r="N2770">
        <v>446</v>
      </c>
      <c r="P2770" t="s">
        <v>18793</v>
      </c>
      <c r="Q2770" s="269" t="s">
        <v>23636</v>
      </c>
      <c r="R2770"/>
      <c r="S2770" s="91"/>
      <c r="U2770"/>
    </row>
    <row r="2771" spans="1:21" hidden="1">
      <c r="A2771" s="16">
        <v>42226</v>
      </c>
      <c r="B2771" s="260" t="s">
        <v>15761</v>
      </c>
      <c r="C2771" s="260" t="s">
        <v>16457</v>
      </c>
      <c r="D2771" s="260" t="s">
        <v>44</v>
      </c>
      <c r="E2771" s="260" t="s">
        <v>16152</v>
      </c>
      <c r="F2771" s="266" t="s">
        <v>17189</v>
      </c>
      <c r="G2771" s="267"/>
      <c r="H2771" s="270" t="s">
        <v>17190</v>
      </c>
      <c r="I2771" s="275" t="s">
        <v>103</v>
      </c>
      <c r="J2771" s="260" t="s">
        <v>17714</v>
      </c>
      <c r="K2771" s="276">
        <v>42212.666666666664</v>
      </c>
      <c r="L2771" s="278">
        <v>5195.8342067499998</v>
      </c>
      <c r="M2771" s="279" t="s">
        <v>18160</v>
      </c>
      <c r="N2771">
        <v>446</v>
      </c>
      <c r="P2771" t="s">
        <v>25569</v>
      </c>
      <c r="Q2771" s="91" t="s">
        <v>26707</v>
      </c>
      <c r="R2771"/>
      <c r="S2771" s="91"/>
      <c r="U2771"/>
    </row>
    <row r="2772" spans="1:21" hidden="1">
      <c r="A2772" s="16">
        <v>42226</v>
      </c>
      <c r="B2772" s="261" t="s">
        <v>15762</v>
      </c>
      <c r="C2772" s="261" t="s">
        <v>16458</v>
      </c>
      <c r="D2772" s="261" t="s">
        <v>71</v>
      </c>
      <c r="E2772" s="261" t="s">
        <v>15932</v>
      </c>
      <c r="F2772" s="269" t="s">
        <v>17191</v>
      </c>
      <c r="G2772" s="267"/>
      <c r="H2772" s="269" t="s">
        <v>17192</v>
      </c>
      <c r="I2772" s="275" t="s">
        <v>103</v>
      </c>
      <c r="J2772" s="261" t="s">
        <v>17715</v>
      </c>
      <c r="K2772" s="276">
        <v>42207.666666666664</v>
      </c>
      <c r="L2772" s="278">
        <v>1184.84698875718</v>
      </c>
      <c r="M2772" s="279" t="s">
        <v>18161</v>
      </c>
      <c r="N2772">
        <v>446</v>
      </c>
      <c r="P2772" t="s">
        <v>25569</v>
      </c>
      <c r="Q2772" s="91" t="s">
        <v>26708</v>
      </c>
      <c r="R2772"/>
      <c r="S2772" s="91"/>
      <c r="U2772"/>
    </row>
    <row r="2773" spans="1:21" hidden="1">
      <c r="A2773" s="16">
        <v>42226</v>
      </c>
      <c r="B2773" s="260" t="s">
        <v>15763</v>
      </c>
      <c r="C2773" s="260" t="s">
        <v>16459</v>
      </c>
      <c r="D2773" s="260" t="s">
        <v>16460</v>
      </c>
      <c r="E2773" s="260" t="s">
        <v>16016</v>
      </c>
      <c r="F2773" s="266" t="s">
        <v>17193</v>
      </c>
      <c r="G2773" s="267"/>
      <c r="H2773" s="270" t="s">
        <v>17194</v>
      </c>
      <c r="I2773" s="275" t="s">
        <v>103</v>
      </c>
      <c r="J2773" s="260" t="s">
        <v>17716</v>
      </c>
      <c r="K2773" s="276">
        <v>42193.666666666664</v>
      </c>
      <c r="L2773" s="278">
        <v>828.39750000000004</v>
      </c>
      <c r="M2773" s="279" t="s">
        <v>18162</v>
      </c>
      <c r="N2773">
        <v>446</v>
      </c>
      <c r="P2773" t="s">
        <v>18792</v>
      </c>
      <c r="Q2773" s="91" t="s">
        <v>23724</v>
      </c>
      <c r="R2773"/>
      <c r="S2773" s="91"/>
      <c r="U2773"/>
    </row>
    <row r="2774" spans="1:21" hidden="1">
      <c r="A2774" s="16">
        <v>42226</v>
      </c>
      <c r="B2774" s="261" t="s">
        <v>15764</v>
      </c>
      <c r="C2774" s="261" t="s">
        <v>16461</v>
      </c>
      <c r="D2774" s="261" t="s">
        <v>16462</v>
      </c>
      <c r="E2774" s="261" t="s">
        <v>15926</v>
      </c>
      <c r="F2774" s="269" t="s">
        <v>17195</v>
      </c>
      <c r="G2774" s="267"/>
      <c r="H2774" s="269" t="s">
        <v>17196</v>
      </c>
      <c r="I2774" s="275" t="s">
        <v>103</v>
      </c>
      <c r="J2774" s="261" t="s">
        <v>17717</v>
      </c>
      <c r="K2774" s="276">
        <v>42215.666666666664</v>
      </c>
      <c r="L2774" s="278">
        <v>3800.5512339641</v>
      </c>
      <c r="M2774" s="279" t="s">
        <v>18163</v>
      </c>
      <c r="N2774">
        <v>446</v>
      </c>
      <c r="P2774" t="s">
        <v>18792</v>
      </c>
      <c r="Q2774" s="91" t="s">
        <v>23725</v>
      </c>
      <c r="R2774"/>
      <c r="S2774" s="91"/>
      <c r="U2774"/>
    </row>
    <row r="2775" spans="1:21" hidden="1">
      <c r="A2775" s="16">
        <v>42226</v>
      </c>
      <c r="B2775" s="260" t="s">
        <v>15765</v>
      </c>
      <c r="C2775" s="260" t="s">
        <v>16463</v>
      </c>
      <c r="D2775" s="260" t="s">
        <v>16464</v>
      </c>
      <c r="E2775" s="260" t="s">
        <v>15895</v>
      </c>
      <c r="F2775" s="266" t="s">
        <v>17197</v>
      </c>
      <c r="G2775" s="267"/>
      <c r="H2775" s="270" t="s">
        <v>17198</v>
      </c>
      <c r="I2775" s="275" t="s">
        <v>103</v>
      </c>
      <c r="J2775" s="260" t="s">
        <v>17718</v>
      </c>
      <c r="K2775" s="276">
        <v>42216.666666666664</v>
      </c>
      <c r="L2775" s="278">
        <v>11168.891562500001</v>
      </c>
      <c r="M2775" s="279" t="s">
        <v>18164</v>
      </c>
      <c r="N2775">
        <v>446</v>
      </c>
      <c r="P2775" t="s">
        <v>18793</v>
      </c>
      <c r="Q2775" s="266" t="s">
        <v>25563</v>
      </c>
      <c r="R2775"/>
      <c r="S2775" s="91"/>
      <c r="U2775"/>
    </row>
    <row r="2776" spans="1:21" hidden="1">
      <c r="A2776" s="16">
        <v>42226</v>
      </c>
      <c r="B2776" s="260" t="s">
        <v>15766</v>
      </c>
      <c r="C2776" s="260" t="s">
        <v>16465</v>
      </c>
      <c r="D2776" s="260" t="s">
        <v>16466</v>
      </c>
      <c r="E2776" s="260" t="s">
        <v>16467</v>
      </c>
      <c r="F2776" s="266" t="s">
        <v>17199</v>
      </c>
      <c r="G2776" s="267"/>
      <c r="H2776" s="270" t="s">
        <v>17200</v>
      </c>
      <c r="I2776" s="275" t="s">
        <v>103</v>
      </c>
      <c r="J2776" s="260" t="s">
        <v>17719</v>
      </c>
      <c r="K2776" s="276">
        <v>42215.666666666664</v>
      </c>
      <c r="L2776" s="278">
        <v>7968.2318654999999</v>
      </c>
      <c r="M2776" s="279" t="s">
        <v>18165</v>
      </c>
      <c r="N2776">
        <v>446</v>
      </c>
      <c r="P2776" t="s">
        <v>18793</v>
      </c>
      <c r="Q2776" s="266" t="s">
        <v>25564</v>
      </c>
      <c r="R2776"/>
      <c r="S2776" s="91"/>
      <c r="U2776"/>
    </row>
    <row r="2777" spans="1:21" hidden="1">
      <c r="A2777" s="16">
        <v>42226</v>
      </c>
      <c r="B2777" s="261" t="s">
        <v>15767</v>
      </c>
      <c r="C2777" s="261" t="s">
        <v>16468</v>
      </c>
      <c r="D2777" s="261" t="s">
        <v>16469</v>
      </c>
      <c r="E2777" s="261" t="s">
        <v>15922</v>
      </c>
      <c r="F2777" s="269" t="s">
        <v>17201</v>
      </c>
      <c r="G2777" s="267"/>
      <c r="H2777" s="269" t="s">
        <v>17202</v>
      </c>
      <c r="I2777" s="275" t="s">
        <v>103</v>
      </c>
      <c r="J2777" s="261" t="s">
        <v>17720</v>
      </c>
      <c r="K2777" s="276">
        <v>42216.666666666664</v>
      </c>
      <c r="L2777" s="278">
        <v>5963.2063743680001</v>
      </c>
      <c r="M2777" s="279" t="s">
        <v>18166</v>
      </c>
      <c r="N2777">
        <v>446</v>
      </c>
      <c r="P2777" t="s">
        <v>18792</v>
      </c>
      <c r="Q2777" s="91" t="s">
        <v>23726</v>
      </c>
      <c r="R2777"/>
      <c r="S2777" s="91"/>
      <c r="U2777"/>
    </row>
    <row r="2778" spans="1:21" hidden="1">
      <c r="A2778" s="16">
        <v>42226</v>
      </c>
      <c r="B2778" s="260" t="s">
        <v>15768</v>
      </c>
      <c r="C2778" s="260" t="s">
        <v>16470</v>
      </c>
      <c r="D2778" s="260" t="s">
        <v>74</v>
      </c>
      <c r="E2778" s="260" t="s">
        <v>75</v>
      </c>
      <c r="F2778" s="266" t="s">
        <v>17203</v>
      </c>
      <c r="G2778" s="267"/>
      <c r="H2778" s="268"/>
      <c r="I2778" s="275" t="s">
        <v>103</v>
      </c>
      <c r="J2778" s="260" t="s">
        <v>17721</v>
      </c>
      <c r="K2778" s="276">
        <v>42215.666666666664</v>
      </c>
      <c r="L2778" s="278">
        <v>4483.4913153750003</v>
      </c>
      <c r="M2778" s="279" t="s">
        <v>18167</v>
      </c>
      <c r="N2778">
        <v>446</v>
      </c>
      <c r="P2778" t="s">
        <v>18792</v>
      </c>
      <c r="Q2778" s="91" t="s">
        <v>23727</v>
      </c>
      <c r="R2778"/>
      <c r="S2778" s="91"/>
      <c r="U2778"/>
    </row>
    <row r="2779" spans="1:21" hidden="1">
      <c r="A2779" s="16">
        <v>42226</v>
      </c>
      <c r="B2779" s="261" t="s">
        <v>84</v>
      </c>
      <c r="C2779" s="261" t="s">
        <v>85</v>
      </c>
      <c r="D2779" s="261" t="s">
        <v>36</v>
      </c>
      <c r="E2779" s="261" t="s">
        <v>5</v>
      </c>
      <c r="F2779" s="269" t="s">
        <v>86</v>
      </c>
      <c r="G2779" s="267"/>
      <c r="H2779" s="269" t="s">
        <v>17204</v>
      </c>
      <c r="I2779" s="275" t="s">
        <v>103</v>
      </c>
      <c r="J2779" s="261" t="s">
        <v>17722</v>
      </c>
      <c r="K2779" s="276">
        <v>42206.666666666664</v>
      </c>
      <c r="L2779" s="278">
        <v>11947.190737499999</v>
      </c>
      <c r="M2779" s="279" t="s">
        <v>18168</v>
      </c>
      <c r="N2779">
        <v>446</v>
      </c>
      <c r="P2779" t="s">
        <v>18793</v>
      </c>
      <c r="Q2779" s="355" t="s">
        <v>23637</v>
      </c>
      <c r="R2779"/>
      <c r="S2779" s="91"/>
      <c r="U2779"/>
    </row>
    <row r="2780" spans="1:21" hidden="1">
      <c r="A2780" s="16">
        <v>42226</v>
      </c>
      <c r="B2780" s="260" t="s">
        <v>15769</v>
      </c>
      <c r="C2780" s="260" t="s">
        <v>16471</v>
      </c>
      <c r="D2780" s="260" t="s">
        <v>20</v>
      </c>
      <c r="E2780" s="260" t="s">
        <v>15</v>
      </c>
      <c r="F2780" s="266" t="s">
        <v>17205</v>
      </c>
      <c r="G2780" s="267"/>
      <c r="H2780" s="273" t="s">
        <v>17206</v>
      </c>
      <c r="I2780" s="275" t="s">
        <v>103</v>
      </c>
      <c r="J2780" s="260" t="s">
        <v>17723</v>
      </c>
      <c r="K2780" s="276">
        <v>42215.666666666664</v>
      </c>
      <c r="L2780" s="278">
        <v>3191.5774041731302</v>
      </c>
      <c r="M2780" s="279" t="s">
        <v>18169</v>
      </c>
      <c r="N2780">
        <v>446</v>
      </c>
      <c r="P2780" t="s">
        <v>18792</v>
      </c>
      <c r="Q2780" s="281" t="s">
        <v>23728</v>
      </c>
      <c r="R2780"/>
      <c r="S2780" s="91"/>
      <c r="U2780"/>
    </row>
    <row r="2781" spans="1:21" hidden="1">
      <c r="A2781" s="16">
        <v>42226</v>
      </c>
      <c r="B2781" s="261" t="s">
        <v>15770</v>
      </c>
      <c r="C2781" s="261" t="s">
        <v>16472</v>
      </c>
      <c r="D2781" s="261" t="s">
        <v>83</v>
      </c>
      <c r="E2781" s="261" t="s">
        <v>63</v>
      </c>
      <c r="F2781" s="269" t="s">
        <v>17207</v>
      </c>
      <c r="G2781" s="267"/>
      <c r="H2781" s="269" t="s">
        <v>17208</v>
      </c>
      <c r="I2781" s="275" t="s">
        <v>103</v>
      </c>
      <c r="J2781" s="261" t="s">
        <v>17724</v>
      </c>
      <c r="K2781" s="276">
        <v>42214.666666666664</v>
      </c>
      <c r="L2781" s="278">
        <v>1629.4783952</v>
      </c>
      <c r="M2781" s="279" t="s">
        <v>18170</v>
      </c>
      <c r="N2781">
        <v>446</v>
      </c>
      <c r="P2781" t="s">
        <v>18792</v>
      </c>
      <c r="Q2781" s="91" t="s">
        <v>23729</v>
      </c>
      <c r="R2781"/>
      <c r="S2781" s="91"/>
      <c r="U2781"/>
    </row>
    <row r="2782" spans="1:21" hidden="1">
      <c r="A2782" s="16">
        <v>42226</v>
      </c>
      <c r="B2782" s="260" t="s">
        <v>15771</v>
      </c>
      <c r="C2782" s="260" t="s">
        <v>16473</v>
      </c>
      <c r="D2782" s="260" t="s">
        <v>16474</v>
      </c>
      <c r="E2782" s="260" t="s">
        <v>16361</v>
      </c>
      <c r="F2782" s="266" t="s">
        <v>17209</v>
      </c>
      <c r="G2782" s="267"/>
      <c r="H2782" s="270" t="s">
        <v>17210</v>
      </c>
      <c r="I2782" s="275" t="s">
        <v>103</v>
      </c>
      <c r="J2782" s="260" t="s">
        <v>17725</v>
      </c>
      <c r="K2782" s="276">
        <v>42214.666666666664</v>
      </c>
      <c r="L2782" s="278">
        <v>3997.3038550032802</v>
      </c>
      <c r="M2782" s="279" t="s">
        <v>18171</v>
      </c>
      <c r="N2782">
        <v>446</v>
      </c>
      <c r="P2782" t="s">
        <v>18792</v>
      </c>
      <c r="Q2782" s="281" t="s">
        <v>23730</v>
      </c>
      <c r="R2782"/>
      <c r="S2782" s="91"/>
      <c r="U2782"/>
    </row>
    <row r="2783" spans="1:21" hidden="1">
      <c r="A2783" s="16">
        <v>42226</v>
      </c>
      <c r="B2783" s="260" t="s">
        <v>15772</v>
      </c>
      <c r="C2783" s="260" t="s">
        <v>16475</v>
      </c>
      <c r="D2783" s="260" t="s">
        <v>18</v>
      </c>
      <c r="E2783" s="260" t="s">
        <v>16476</v>
      </c>
      <c r="F2783" s="268"/>
      <c r="G2783" s="267"/>
      <c r="H2783" s="270" t="s">
        <v>17211</v>
      </c>
      <c r="I2783" s="275" t="s">
        <v>103</v>
      </c>
      <c r="J2783" s="260" t="s">
        <v>17726</v>
      </c>
      <c r="K2783" s="276">
        <v>42216.666666666664</v>
      </c>
      <c r="L2783" s="278">
        <v>7686.8206104849996</v>
      </c>
      <c r="M2783" s="279" t="s">
        <v>18172</v>
      </c>
      <c r="N2783">
        <v>446</v>
      </c>
      <c r="P2783" t="s">
        <v>18793</v>
      </c>
      <c r="Q2783" s="352" t="s">
        <v>23638</v>
      </c>
      <c r="R2783"/>
      <c r="S2783" s="91"/>
      <c r="U2783"/>
    </row>
    <row r="2784" spans="1:21" hidden="1">
      <c r="A2784" s="16">
        <v>42226</v>
      </c>
      <c r="B2784" s="261" t="s">
        <v>15773</v>
      </c>
      <c r="C2784" s="261" t="s">
        <v>16477</v>
      </c>
      <c r="D2784" s="261" t="s">
        <v>16478</v>
      </c>
      <c r="E2784" s="261" t="s">
        <v>16479</v>
      </c>
      <c r="F2784" s="269"/>
      <c r="G2784" s="267"/>
      <c r="H2784" s="269" t="s">
        <v>17212</v>
      </c>
      <c r="I2784" s="275" t="s">
        <v>103</v>
      </c>
      <c r="J2784" s="261" t="s">
        <v>17727</v>
      </c>
      <c r="K2784" s="276">
        <v>42200.666666666664</v>
      </c>
      <c r="L2784" s="278">
        <v>4614.5379591000001</v>
      </c>
      <c r="M2784" s="279" t="s">
        <v>18173</v>
      </c>
      <c r="N2784">
        <v>446</v>
      </c>
      <c r="P2784" t="s">
        <v>25569</v>
      </c>
      <c r="Q2784" s="91" t="s">
        <v>26709</v>
      </c>
      <c r="R2784"/>
      <c r="S2784" s="91"/>
      <c r="U2784"/>
    </row>
    <row r="2785" spans="1:21" hidden="1">
      <c r="A2785" s="16">
        <v>42226</v>
      </c>
      <c r="B2785" s="261" t="s">
        <v>15774</v>
      </c>
      <c r="C2785" s="261" t="s">
        <v>16480</v>
      </c>
      <c r="D2785" s="261" t="s">
        <v>25</v>
      </c>
      <c r="E2785" s="261" t="s">
        <v>26</v>
      </c>
      <c r="F2785" s="269"/>
      <c r="G2785" s="267"/>
      <c r="H2785" s="269" t="s">
        <v>17213</v>
      </c>
      <c r="I2785" s="275" t="s">
        <v>103</v>
      </c>
      <c r="J2785" s="261" t="s">
        <v>17728</v>
      </c>
      <c r="K2785" s="276">
        <v>42215.666666666664</v>
      </c>
      <c r="L2785" s="278">
        <v>2742.2042522727002</v>
      </c>
      <c r="M2785" s="279" t="s">
        <v>18174</v>
      </c>
      <c r="N2785">
        <v>446</v>
      </c>
      <c r="P2785" t="s">
        <v>25569</v>
      </c>
      <c r="Q2785" s="91" t="s">
        <v>26710</v>
      </c>
      <c r="R2785"/>
      <c r="S2785" s="91"/>
      <c r="U2785"/>
    </row>
    <row r="2786" spans="1:21" hidden="1">
      <c r="A2786" s="16">
        <v>42226</v>
      </c>
      <c r="B2786" s="260" t="s">
        <v>15775</v>
      </c>
      <c r="C2786" s="260" t="s">
        <v>16481</v>
      </c>
      <c r="D2786" s="260" t="s">
        <v>16099</v>
      </c>
      <c r="E2786" s="260" t="s">
        <v>16041</v>
      </c>
      <c r="F2786" s="266" t="s">
        <v>17214</v>
      </c>
      <c r="G2786" s="267"/>
      <c r="H2786" s="270" t="s">
        <v>17215</v>
      </c>
      <c r="I2786" s="275" t="s">
        <v>103</v>
      </c>
      <c r="J2786" s="260" t="s">
        <v>17729</v>
      </c>
      <c r="K2786" s="276">
        <v>42215.666666666664</v>
      </c>
      <c r="L2786" s="278">
        <v>2488.6017024432999</v>
      </c>
      <c r="M2786" s="279" t="s">
        <v>18175</v>
      </c>
      <c r="N2786">
        <v>446</v>
      </c>
      <c r="P2786" t="s">
        <v>18792</v>
      </c>
      <c r="Q2786" s="281" t="s">
        <v>23731</v>
      </c>
      <c r="R2786"/>
      <c r="S2786" s="91"/>
      <c r="U2786"/>
    </row>
    <row r="2787" spans="1:21" hidden="1">
      <c r="A2787" s="16">
        <v>42226</v>
      </c>
      <c r="B2787" s="261" t="s">
        <v>15776</v>
      </c>
      <c r="C2787" s="261" t="s">
        <v>16482</v>
      </c>
      <c r="D2787" s="261" t="s">
        <v>16483</v>
      </c>
      <c r="E2787" s="261" t="s">
        <v>15980</v>
      </c>
      <c r="F2787" s="269" t="s">
        <v>17216</v>
      </c>
      <c r="G2787" s="267"/>
      <c r="H2787" s="269" t="s">
        <v>17217</v>
      </c>
      <c r="I2787" s="275" t="s">
        <v>103</v>
      </c>
      <c r="J2787" s="261" t="s">
        <v>17730</v>
      </c>
      <c r="K2787" s="276">
        <v>42208.666666666664</v>
      </c>
      <c r="L2787" s="278">
        <v>6073.9912893105302</v>
      </c>
      <c r="M2787" s="279" t="s">
        <v>18176</v>
      </c>
      <c r="N2787">
        <v>446</v>
      </c>
      <c r="P2787" t="s">
        <v>18793</v>
      </c>
      <c r="Q2787" s="464" t="s">
        <v>25565</v>
      </c>
      <c r="R2787"/>
      <c r="S2787" s="91"/>
      <c r="U2787"/>
    </row>
    <row r="2788" spans="1:21" hidden="1">
      <c r="A2788" s="16">
        <v>42226</v>
      </c>
      <c r="B2788" s="260" t="s">
        <v>15777</v>
      </c>
      <c r="C2788" s="260" t="s">
        <v>16484</v>
      </c>
      <c r="D2788" s="260" t="s">
        <v>10</v>
      </c>
      <c r="E2788" s="260" t="s">
        <v>15899</v>
      </c>
      <c r="F2788" s="266"/>
      <c r="G2788" s="267"/>
      <c r="H2788" s="270" t="s">
        <v>17218</v>
      </c>
      <c r="I2788" s="275" t="s">
        <v>103</v>
      </c>
      <c r="J2788" s="260" t="s">
        <v>17731</v>
      </c>
      <c r="K2788" s="276">
        <v>42213.666666666664</v>
      </c>
      <c r="L2788" s="278">
        <v>2613.5172121437499</v>
      </c>
      <c r="M2788" s="279" t="s">
        <v>18177</v>
      </c>
      <c r="N2788">
        <v>446</v>
      </c>
      <c r="P2788" t="s">
        <v>25569</v>
      </c>
      <c r="Q2788" s="91" t="s">
        <v>26711</v>
      </c>
      <c r="R2788"/>
      <c r="S2788" s="91"/>
      <c r="U2788"/>
    </row>
    <row r="2789" spans="1:21" hidden="1">
      <c r="A2789" s="16">
        <v>42226</v>
      </c>
      <c r="B2789" s="260" t="s">
        <v>15778</v>
      </c>
      <c r="C2789" s="260" t="s">
        <v>16485</v>
      </c>
      <c r="D2789" s="260" t="s">
        <v>16486</v>
      </c>
      <c r="E2789" s="260" t="s">
        <v>16487</v>
      </c>
      <c r="F2789" s="268"/>
      <c r="G2789" s="267"/>
      <c r="H2789" s="266" t="s">
        <v>17219</v>
      </c>
      <c r="I2789" s="275" t="s">
        <v>103</v>
      </c>
      <c r="J2789" s="260" t="s">
        <v>17732</v>
      </c>
      <c r="K2789" s="276">
        <v>42186.666666666664</v>
      </c>
      <c r="L2789" s="278">
        <v>4769.0395836238804</v>
      </c>
      <c r="M2789" s="279" t="s">
        <v>18178</v>
      </c>
      <c r="N2789">
        <v>446</v>
      </c>
      <c r="P2789" t="s">
        <v>25569</v>
      </c>
      <c r="Q2789" s="91" t="s">
        <v>26712</v>
      </c>
      <c r="R2789"/>
      <c r="S2789" s="91"/>
      <c r="U2789"/>
    </row>
    <row r="2790" spans="1:21" hidden="1">
      <c r="A2790" s="16">
        <v>42226</v>
      </c>
      <c r="B2790" s="261" t="s">
        <v>15779</v>
      </c>
      <c r="C2790" s="261" t="s">
        <v>16488</v>
      </c>
      <c r="D2790" s="261" t="s">
        <v>16489</v>
      </c>
      <c r="E2790" s="261" t="s">
        <v>15980</v>
      </c>
      <c r="F2790" s="269" t="s">
        <v>17220</v>
      </c>
      <c r="G2790" s="267"/>
      <c r="H2790" s="269" t="s">
        <v>17221</v>
      </c>
      <c r="I2790" s="275" t="s">
        <v>103</v>
      </c>
      <c r="J2790" s="261" t="s">
        <v>17733</v>
      </c>
      <c r="K2790" s="276">
        <v>42197.666666666664</v>
      </c>
      <c r="L2790" s="278">
        <v>7409.2584999999999</v>
      </c>
      <c r="M2790" s="279" t="s">
        <v>18179</v>
      </c>
      <c r="N2790">
        <v>446</v>
      </c>
      <c r="P2790" t="s">
        <v>18793</v>
      </c>
      <c r="Q2790" s="269" t="s">
        <v>23639</v>
      </c>
      <c r="R2790"/>
      <c r="S2790" s="91"/>
      <c r="U2790"/>
    </row>
    <row r="2791" spans="1:21" hidden="1">
      <c r="A2791" s="16">
        <v>42226</v>
      </c>
      <c r="B2791" s="260" t="s">
        <v>15780</v>
      </c>
      <c r="C2791" s="260" t="s">
        <v>16490</v>
      </c>
      <c r="D2791" s="260" t="s">
        <v>17</v>
      </c>
      <c r="E2791" s="260" t="s">
        <v>16394</v>
      </c>
      <c r="F2791" s="270" t="s">
        <v>17222</v>
      </c>
      <c r="G2791" s="267"/>
      <c r="H2791" s="270" t="s">
        <v>17223</v>
      </c>
      <c r="I2791" s="275" t="s">
        <v>103</v>
      </c>
      <c r="J2791" s="260" t="s">
        <v>17734</v>
      </c>
      <c r="K2791" s="276">
        <v>42216.666666666664</v>
      </c>
      <c r="L2791" s="278">
        <v>15594.808456312499</v>
      </c>
      <c r="M2791" s="279" t="s">
        <v>18180</v>
      </c>
      <c r="N2791">
        <v>446</v>
      </c>
      <c r="P2791" t="s">
        <v>18793</v>
      </c>
      <c r="Q2791" s="270" t="s">
        <v>23640</v>
      </c>
      <c r="R2791"/>
      <c r="S2791" s="91"/>
      <c r="U2791"/>
    </row>
    <row r="2792" spans="1:21" hidden="1">
      <c r="A2792" s="16">
        <v>42226</v>
      </c>
      <c r="B2792" s="260" t="s">
        <v>15781</v>
      </c>
      <c r="C2792" s="260" t="s">
        <v>16491</v>
      </c>
      <c r="D2792" s="260" t="s">
        <v>16492</v>
      </c>
      <c r="E2792" s="260" t="s">
        <v>16493</v>
      </c>
      <c r="F2792" s="266" t="s">
        <v>17224</v>
      </c>
      <c r="G2792" s="267"/>
      <c r="H2792" s="273" t="s">
        <v>17225</v>
      </c>
      <c r="I2792" s="275" t="s">
        <v>103</v>
      </c>
      <c r="J2792" s="260" t="s">
        <v>17735</v>
      </c>
      <c r="K2792" s="276">
        <v>42204.666666666664</v>
      </c>
      <c r="L2792" s="278">
        <v>7472.0080200000002</v>
      </c>
      <c r="M2792" s="279" t="s">
        <v>18181</v>
      </c>
      <c r="N2792">
        <v>446</v>
      </c>
      <c r="P2792" t="s">
        <v>18793</v>
      </c>
      <c r="Q2792" s="91" t="s">
        <v>25566</v>
      </c>
      <c r="R2792"/>
      <c r="S2792" s="91"/>
      <c r="U2792"/>
    </row>
    <row r="2793" spans="1:21" hidden="1">
      <c r="A2793" s="16">
        <v>42226</v>
      </c>
      <c r="B2793" s="261" t="s">
        <v>15782</v>
      </c>
      <c r="C2793" s="261" t="s">
        <v>16494</v>
      </c>
      <c r="D2793" s="261" t="s">
        <v>16495</v>
      </c>
      <c r="E2793" s="261" t="s">
        <v>15912</v>
      </c>
      <c r="F2793" s="269" t="s">
        <v>17226</v>
      </c>
      <c r="G2793" s="267"/>
      <c r="H2793" s="269" t="s">
        <v>17227</v>
      </c>
      <c r="I2793" s="275" t="s">
        <v>103</v>
      </c>
      <c r="J2793" s="261" t="s">
        <v>17736</v>
      </c>
      <c r="K2793" s="276">
        <v>42215.666666666664</v>
      </c>
      <c r="L2793" s="278">
        <v>1910.0225</v>
      </c>
      <c r="M2793" s="279" t="s">
        <v>18182</v>
      </c>
      <c r="N2793">
        <v>446</v>
      </c>
      <c r="P2793" t="s">
        <v>18792</v>
      </c>
      <c r="Q2793" s="91" t="s">
        <v>23732</v>
      </c>
      <c r="R2793"/>
      <c r="S2793" s="91"/>
      <c r="U2793"/>
    </row>
    <row r="2794" spans="1:21" hidden="1">
      <c r="A2794" s="16">
        <v>42226</v>
      </c>
      <c r="B2794" s="260" t="s">
        <v>15783</v>
      </c>
      <c r="C2794" s="260" t="s">
        <v>16496</v>
      </c>
      <c r="D2794" s="260" t="s">
        <v>16497</v>
      </c>
      <c r="E2794" s="260" t="s">
        <v>15995</v>
      </c>
      <c r="F2794" s="266" t="s">
        <v>17228</v>
      </c>
      <c r="G2794" s="267"/>
      <c r="H2794" s="268" t="s">
        <v>17229</v>
      </c>
      <c r="I2794" s="275" t="s">
        <v>103</v>
      </c>
      <c r="J2794" s="260" t="s">
        <v>17737</v>
      </c>
      <c r="K2794" s="276">
        <v>42192.666666666664</v>
      </c>
      <c r="L2794" s="278">
        <v>2413.5044309999998</v>
      </c>
      <c r="M2794" s="279" t="s">
        <v>18183</v>
      </c>
      <c r="N2794">
        <v>446</v>
      </c>
      <c r="P2794" t="s">
        <v>25569</v>
      </c>
      <c r="Q2794" s="91" t="s">
        <v>26713</v>
      </c>
      <c r="R2794"/>
      <c r="S2794" s="91"/>
      <c r="U2794"/>
    </row>
    <row r="2795" spans="1:21" hidden="1">
      <c r="A2795" s="16">
        <v>42226</v>
      </c>
      <c r="B2795" s="261" t="s">
        <v>15784</v>
      </c>
      <c r="C2795" s="261" t="s">
        <v>16498</v>
      </c>
      <c r="D2795" s="261" t="s">
        <v>16499</v>
      </c>
      <c r="E2795" s="261" t="s">
        <v>16500</v>
      </c>
      <c r="F2795" s="269" t="s">
        <v>17230</v>
      </c>
      <c r="G2795" s="267"/>
      <c r="H2795" s="269" t="s">
        <v>17231</v>
      </c>
      <c r="I2795" s="275" t="s">
        <v>103</v>
      </c>
      <c r="J2795" s="261" t="s">
        <v>17738</v>
      </c>
      <c r="K2795" s="276">
        <v>42216.666666666664</v>
      </c>
      <c r="L2795" s="278">
        <v>2868.6023596381001</v>
      </c>
      <c r="M2795" s="279" t="s">
        <v>18184</v>
      </c>
      <c r="N2795">
        <v>446</v>
      </c>
      <c r="P2795" t="s">
        <v>25569</v>
      </c>
      <c r="Q2795" s="297" t="s">
        <v>26714</v>
      </c>
      <c r="R2795"/>
      <c r="S2795" s="91"/>
      <c r="U2795"/>
    </row>
    <row r="2796" spans="1:21" hidden="1">
      <c r="A2796" s="16">
        <v>42226</v>
      </c>
      <c r="B2796" s="260" t="s">
        <v>15785</v>
      </c>
      <c r="C2796" s="260" t="s">
        <v>16501</v>
      </c>
      <c r="D2796" s="260" t="s">
        <v>16502</v>
      </c>
      <c r="E2796" s="260" t="s">
        <v>15986</v>
      </c>
      <c r="F2796" s="266" t="s">
        <v>17232</v>
      </c>
      <c r="G2796" s="267"/>
      <c r="H2796" s="266" t="s">
        <v>17233</v>
      </c>
      <c r="I2796" s="275" t="s">
        <v>103</v>
      </c>
      <c r="J2796" s="260" t="s">
        <v>17739</v>
      </c>
      <c r="K2796" s="276">
        <v>42211.666666666664</v>
      </c>
      <c r="L2796" s="278">
        <v>5836.6467554999999</v>
      </c>
      <c r="M2796" s="279" t="s">
        <v>18185</v>
      </c>
      <c r="N2796">
        <v>446</v>
      </c>
      <c r="P2796" t="s">
        <v>18793</v>
      </c>
      <c r="Q2796" s="266" t="s">
        <v>25568</v>
      </c>
      <c r="R2796"/>
      <c r="S2796" s="91"/>
      <c r="U2796"/>
    </row>
    <row r="2797" spans="1:21" hidden="1">
      <c r="A2797" s="16">
        <v>42226</v>
      </c>
      <c r="B2797" s="261" t="s">
        <v>15786</v>
      </c>
      <c r="C2797" s="261" t="s">
        <v>16503</v>
      </c>
      <c r="D2797" s="261" t="s">
        <v>69</v>
      </c>
      <c r="E2797" s="261" t="s">
        <v>15922</v>
      </c>
      <c r="F2797" s="269" t="s">
        <v>17234</v>
      </c>
      <c r="G2797" s="267"/>
      <c r="H2797" s="269"/>
      <c r="I2797" s="275" t="s">
        <v>103</v>
      </c>
      <c r="J2797" s="261" t="s">
        <v>17740</v>
      </c>
      <c r="K2797" s="276">
        <v>42209.666666666664</v>
      </c>
      <c r="L2797" s="278">
        <v>4424.7581234999998</v>
      </c>
      <c r="M2797" s="279" t="s">
        <v>18186</v>
      </c>
      <c r="N2797">
        <v>446</v>
      </c>
      <c r="P2797" t="s">
        <v>25569</v>
      </c>
      <c r="Q2797" s="91" t="s">
        <v>26715</v>
      </c>
      <c r="R2797"/>
      <c r="S2797" s="91"/>
      <c r="U2797"/>
    </row>
    <row r="2798" spans="1:21" hidden="1">
      <c r="A2798" s="16">
        <v>42226</v>
      </c>
      <c r="B2798" s="260" t="s">
        <v>15787</v>
      </c>
      <c r="C2798" s="260" t="s">
        <v>16504</v>
      </c>
      <c r="D2798" s="260" t="s">
        <v>37</v>
      </c>
      <c r="E2798" s="260" t="s">
        <v>16505</v>
      </c>
      <c r="F2798" s="266" t="s">
        <v>17235</v>
      </c>
      <c r="G2798" s="267"/>
      <c r="H2798" s="270" t="s">
        <v>17236</v>
      </c>
      <c r="I2798" s="275" t="s">
        <v>103</v>
      </c>
      <c r="J2798" s="260" t="s">
        <v>17741</v>
      </c>
      <c r="K2798" s="276">
        <v>42213.666666666664</v>
      </c>
      <c r="L2798" s="278">
        <v>12253.5205787</v>
      </c>
      <c r="M2798" s="279" t="s">
        <v>18187</v>
      </c>
      <c r="N2798">
        <v>446</v>
      </c>
      <c r="P2798" t="s">
        <v>18793</v>
      </c>
      <c r="Q2798" s="466" t="s">
        <v>25567</v>
      </c>
      <c r="R2798"/>
      <c r="S2798" s="91"/>
      <c r="U2798"/>
    </row>
    <row r="2799" spans="1:21" hidden="1">
      <c r="A2799" s="16">
        <v>42226</v>
      </c>
      <c r="B2799" s="260" t="s">
        <v>15788</v>
      </c>
      <c r="C2799" s="260" t="s">
        <v>16506</v>
      </c>
      <c r="D2799" s="260" t="s">
        <v>16507</v>
      </c>
      <c r="E2799" s="260" t="s">
        <v>16508</v>
      </c>
      <c r="F2799" s="266" t="s">
        <v>17237</v>
      </c>
      <c r="G2799" s="267"/>
      <c r="H2799" s="270" t="s">
        <v>17238</v>
      </c>
      <c r="I2799" s="275" t="s">
        <v>103</v>
      </c>
      <c r="J2799" s="260" t="s">
        <v>17742</v>
      </c>
      <c r="K2799" s="276">
        <v>42213.666666666664</v>
      </c>
      <c r="L2799" s="278">
        <v>6443.8429082499997</v>
      </c>
      <c r="M2799" s="279" t="s">
        <v>18188</v>
      </c>
      <c r="N2799">
        <v>446</v>
      </c>
      <c r="P2799" t="s">
        <v>18793</v>
      </c>
      <c r="Q2799" s="270" t="s">
        <v>25570</v>
      </c>
      <c r="R2799"/>
      <c r="S2799" s="91"/>
      <c r="U2799"/>
    </row>
    <row r="2800" spans="1:21" hidden="1">
      <c r="A2800" s="16">
        <v>42226</v>
      </c>
      <c r="B2800" s="260" t="s">
        <v>15789</v>
      </c>
      <c r="C2800" s="260" t="s">
        <v>16509</v>
      </c>
      <c r="D2800" s="260" t="s">
        <v>16510</v>
      </c>
      <c r="E2800" s="260" t="s">
        <v>15980</v>
      </c>
      <c r="F2800" s="268"/>
      <c r="G2800" s="267"/>
      <c r="H2800" s="273" t="s">
        <v>17239</v>
      </c>
      <c r="I2800" s="275" t="s">
        <v>103</v>
      </c>
      <c r="J2800" s="260" t="s">
        <v>17743</v>
      </c>
      <c r="K2800" s="276">
        <v>42216.666666666664</v>
      </c>
      <c r="L2800" s="278">
        <v>2702.6818374999998</v>
      </c>
      <c r="M2800" s="279" t="s">
        <v>18189</v>
      </c>
      <c r="N2800">
        <v>446</v>
      </c>
      <c r="P2800" t="s">
        <v>18792</v>
      </c>
      <c r="Q2800" s="91" t="s">
        <v>23733</v>
      </c>
      <c r="R2800"/>
      <c r="S2800" s="91"/>
      <c r="U2800"/>
    </row>
    <row r="2801" spans="1:21" hidden="1">
      <c r="A2801" s="16">
        <v>42226</v>
      </c>
      <c r="B2801" s="261" t="s">
        <v>15790</v>
      </c>
      <c r="C2801" s="261" t="s">
        <v>16511</v>
      </c>
      <c r="D2801" s="261" t="s">
        <v>16512</v>
      </c>
      <c r="E2801" s="261" t="s">
        <v>7</v>
      </c>
      <c r="F2801" s="269" t="s">
        <v>17240</v>
      </c>
      <c r="G2801" s="267"/>
      <c r="H2801" s="269" t="s">
        <v>17241</v>
      </c>
      <c r="I2801" s="275" t="s">
        <v>103</v>
      </c>
      <c r="J2801" s="261" t="s">
        <v>17744</v>
      </c>
      <c r="K2801" s="276">
        <v>42216.666666666664</v>
      </c>
      <c r="L2801" s="278">
        <v>2885.0889862499998</v>
      </c>
      <c r="M2801" s="279" t="s">
        <v>18190</v>
      </c>
      <c r="N2801">
        <v>446</v>
      </c>
      <c r="P2801" t="s">
        <v>25569</v>
      </c>
      <c r="Q2801" s="91" t="s">
        <v>26716</v>
      </c>
      <c r="R2801"/>
      <c r="S2801" s="91"/>
      <c r="U2801"/>
    </row>
    <row r="2802" spans="1:21" hidden="1">
      <c r="A2802" s="16">
        <v>42226</v>
      </c>
      <c r="B2802" s="260" t="s">
        <v>15791</v>
      </c>
      <c r="C2802" s="260" t="s">
        <v>16513</v>
      </c>
      <c r="D2802" s="260" t="s">
        <v>16514</v>
      </c>
      <c r="E2802" s="260" t="s">
        <v>16003</v>
      </c>
      <c r="F2802" s="266" t="s">
        <v>17242</v>
      </c>
      <c r="G2802" s="267"/>
      <c r="H2802" s="270" t="s">
        <v>17243</v>
      </c>
      <c r="I2802" s="275" t="s">
        <v>103</v>
      </c>
      <c r="J2802" s="260" t="s">
        <v>17745</v>
      </c>
      <c r="K2802" s="276">
        <v>42213.666666666664</v>
      </c>
      <c r="L2802" s="278">
        <v>2800.56571556875</v>
      </c>
      <c r="M2802" s="279" t="s">
        <v>18191</v>
      </c>
      <c r="N2802">
        <v>446</v>
      </c>
      <c r="P2802" t="s">
        <v>25569</v>
      </c>
      <c r="Q2802" s="91" t="s">
        <v>26717</v>
      </c>
      <c r="R2802"/>
      <c r="S2802" s="91"/>
      <c r="U2802"/>
    </row>
    <row r="2803" spans="1:21" hidden="1">
      <c r="A2803" s="16">
        <v>42226</v>
      </c>
      <c r="B2803" s="261" t="s">
        <v>15792</v>
      </c>
      <c r="C2803" s="261" t="s">
        <v>16515</v>
      </c>
      <c r="D2803" s="261" t="s">
        <v>16516</v>
      </c>
      <c r="E2803" s="261" t="s">
        <v>16517</v>
      </c>
      <c r="F2803" s="269" t="s">
        <v>17244</v>
      </c>
      <c r="G2803" s="267"/>
      <c r="H2803" s="269" t="s">
        <v>17245</v>
      </c>
      <c r="I2803" s="275" t="s">
        <v>103</v>
      </c>
      <c r="J2803" s="261" t="s">
        <v>17746</v>
      </c>
      <c r="K2803" s="276">
        <v>42216.666666666664</v>
      </c>
      <c r="L2803" s="278">
        <v>6037.8867260999996</v>
      </c>
      <c r="M2803" s="279" t="s">
        <v>18192</v>
      </c>
      <c r="N2803">
        <v>446</v>
      </c>
      <c r="P2803" t="s">
        <v>18793</v>
      </c>
      <c r="Q2803" s="269" t="s">
        <v>23641</v>
      </c>
      <c r="R2803"/>
      <c r="S2803" s="91"/>
      <c r="U2803"/>
    </row>
    <row r="2804" spans="1:21" hidden="1">
      <c r="A2804" s="16">
        <v>42226</v>
      </c>
      <c r="B2804" s="260" t="s">
        <v>15793</v>
      </c>
      <c r="C2804" s="260" t="s">
        <v>16518</v>
      </c>
      <c r="D2804" s="260" t="s">
        <v>16519</v>
      </c>
      <c r="E2804" s="260" t="s">
        <v>16520</v>
      </c>
      <c r="F2804" s="268"/>
      <c r="G2804" s="267"/>
      <c r="H2804" s="270" t="s">
        <v>17246</v>
      </c>
      <c r="I2804" s="275" t="s">
        <v>103</v>
      </c>
      <c r="J2804" s="260" t="s">
        <v>17747</v>
      </c>
      <c r="K2804" s="276">
        <v>42216.666666666664</v>
      </c>
      <c r="L2804" s="278">
        <v>2644.3612104849999</v>
      </c>
      <c r="M2804" s="279" t="s">
        <v>18193</v>
      </c>
      <c r="N2804">
        <v>446</v>
      </c>
      <c r="P2804" t="s">
        <v>25569</v>
      </c>
      <c r="Q2804" s="91" t="s">
        <v>26718</v>
      </c>
      <c r="R2804"/>
      <c r="S2804" s="91"/>
      <c r="U2804"/>
    </row>
    <row r="2805" spans="1:21" hidden="1">
      <c r="A2805" s="16">
        <v>42226</v>
      </c>
      <c r="B2805" s="260" t="s">
        <v>15794</v>
      </c>
      <c r="C2805" s="260" t="s">
        <v>16521</v>
      </c>
      <c r="D2805" s="260" t="s">
        <v>16522</v>
      </c>
      <c r="E2805" s="260" t="s">
        <v>15932</v>
      </c>
      <c r="F2805" s="266" t="s">
        <v>17247</v>
      </c>
      <c r="G2805" s="267"/>
      <c r="H2805" s="266" t="s">
        <v>17248</v>
      </c>
      <c r="I2805" s="275" t="s">
        <v>103</v>
      </c>
      <c r="J2805" s="260" t="s">
        <v>17748</v>
      </c>
      <c r="K2805" s="276">
        <v>42191.666666666664</v>
      </c>
      <c r="L2805" s="278">
        <v>5249.7896110428301</v>
      </c>
      <c r="M2805" s="279" t="s">
        <v>18194</v>
      </c>
      <c r="N2805">
        <v>446</v>
      </c>
      <c r="P2805" t="s">
        <v>18792</v>
      </c>
      <c r="Q2805" s="91" t="s">
        <v>23734</v>
      </c>
      <c r="R2805"/>
      <c r="S2805" s="91"/>
      <c r="U2805"/>
    </row>
    <row r="2806" spans="1:21" hidden="1">
      <c r="A2806" s="16">
        <v>42226</v>
      </c>
      <c r="B2806" s="261" t="s">
        <v>15795</v>
      </c>
      <c r="C2806" s="261" t="s">
        <v>16523</v>
      </c>
      <c r="D2806" s="261" t="s">
        <v>16524</v>
      </c>
      <c r="E2806" s="261" t="s">
        <v>16525</v>
      </c>
      <c r="F2806" s="269"/>
      <c r="G2806" s="267"/>
      <c r="H2806" s="269"/>
      <c r="I2806" s="275" t="s">
        <v>103</v>
      </c>
      <c r="J2806" s="261" t="s">
        <v>17749</v>
      </c>
      <c r="K2806" s="276">
        <v>42216.666666666664</v>
      </c>
      <c r="L2806" s="278">
        <v>2559.8713651974999</v>
      </c>
      <c r="M2806" s="279" t="s">
        <v>18195</v>
      </c>
      <c r="N2806">
        <v>446</v>
      </c>
      <c r="P2806" t="s">
        <v>18792</v>
      </c>
      <c r="Q2806" s="91" t="s">
        <v>18900</v>
      </c>
      <c r="R2806"/>
      <c r="S2806" s="91"/>
      <c r="U2806"/>
    </row>
    <row r="2807" spans="1:21" hidden="1">
      <c r="A2807" s="16">
        <v>42226</v>
      </c>
      <c r="B2807" s="261" t="s">
        <v>15796</v>
      </c>
      <c r="C2807" s="261" t="s">
        <v>16526</v>
      </c>
      <c r="D2807" s="261" t="s">
        <v>16527</v>
      </c>
      <c r="E2807" s="261" t="s">
        <v>15948</v>
      </c>
      <c r="F2807" s="269" t="s">
        <v>17249</v>
      </c>
      <c r="G2807" s="267"/>
      <c r="H2807" s="269" t="s">
        <v>17250</v>
      </c>
      <c r="I2807" s="275" t="s">
        <v>103</v>
      </c>
      <c r="J2807" s="261" t="s">
        <v>17750</v>
      </c>
      <c r="K2807" s="276">
        <v>42216.666666666664</v>
      </c>
      <c r="L2807" s="278">
        <v>3078.2686619000001</v>
      </c>
      <c r="M2807" s="279" t="s">
        <v>18196</v>
      </c>
      <c r="N2807">
        <v>446</v>
      </c>
      <c r="P2807" t="s">
        <v>18792</v>
      </c>
      <c r="Q2807" s="91" t="s">
        <v>23735</v>
      </c>
      <c r="R2807"/>
      <c r="S2807" s="91"/>
      <c r="U2807"/>
    </row>
    <row r="2808" spans="1:21" hidden="1">
      <c r="A2808" s="16">
        <v>42226</v>
      </c>
      <c r="B2808" s="261" t="s">
        <v>15797</v>
      </c>
      <c r="C2808" s="261" t="s">
        <v>16528</v>
      </c>
      <c r="D2808" s="261" t="s">
        <v>16529</v>
      </c>
      <c r="E2808" s="261" t="s">
        <v>15</v>
      </c>
      <c r="F2808" s="269" t="s">
        <v>17251</v>
      </c>
      <c r="G2808" s="267"/>
      <c r="H2808" s="269" t="s">
        <v>17252</v>
      </c>
      <c r="I2808" s="275" t="s">
        <v>103</v>
      </c>
      <c r="J2808" s="261" t="s">
        <v>17751</v>
      </c>
      <c r="K2808" s="276">
        <v>42213.666666666664</v>
      </c>
      <c r="L2808" s="278">
        <v>646.85585993999996</v>
      </c>
      <c r="M2808" s="279" t="s">
        <v>18197</v>
      </c>
      <c r="N2808">
        <v>446</v>
      </c>
      <c r="P2808" t="s">
        <v>18792</v>
      </c>
      <c r="Q2808" s="281" t="s">
        <v>23736</v>
      </c>
      <c r="R2808"/>
      <c r="S2808" s="91"/>
      <c r="U2808"/>
    </row>
    <row r="2809" spans="1:21" hidden="1">
      <c r="A2809" s="16">
        <v>42226</v>
      </c>
      <c r="B2809" s="261" t="s">
        <v>15798</v>
      </c>
      <c r="C2809" s="261" t="s">
        <v>51</v>
      </c>
      <c r="D2809" s="261" t="s">
        <v>16212</v>
      </c>
      <c r="E2809" s="261" t="s">
        <v>5</v>
      </c>
      <c r="F2809" s="269" t="s">
        <v>17253</v>
      </c>
      <c r="G2809" s="267"/>
      <c r="H2809" s="269" t="s">
        <v>17254</v>
      </c>
      <c r="I2809" s="275" t="s">
        <v>103</v>
      </c>
      <c r="J2809" s="261" t="s">
        <v>17752</v>
      </c>
      <c r="K2809" s="276">
        <v>42215.666666666664</v>
      </c>
      <c r="L2809" s="278">
        <v>2292.027</v>
      </c>
      <c r="M2809" s="279" t="s">
        <v>18198</v>
      </c>
      <c r="N2809">
        <v>446</v>
      </c>
      <c r="P2809" t="s">
        <v>18792</v>
      </c>
      <c r="Q2809" s="91" t="s">
        <v>23737</v>
      </c>
      <c r="R2809"/>
      <c r="S2809" s="91"/>
      <c r="U2809"/>
    </row>
    <row r="2810" spans="1:21" hidden="1">
      <c r="A2810" s="16">
        <v>42226</v>
      </c>
      <c r="B2810" s="260" t="s">
        <v>15799</v>
      </c>
      <c r="C2810" s="260" t="s">
        <v>16530</v>
      </c>
      <c r="D2810" s="260" t="s">
        <v>57</v>
      </c>
      <c r="E2810" s="260" t="s">
        <v>72</v>
      </c>
      <c r="F2810" s="266" t="s">
        <v>17255</v>
      </c>
      <c r="G2810" s="267"/>
      <c r="H2810" s="270" t="s">
        <v>17256</v>
      </c>
      <c r="I2810" s="275" t="s">
        <v>103</v>
      </c>
      <c r="J2810" s="260" t="s">
        <v>17753</v>
      </c>
      <c r="K2810" s="276">
        <v>42210.666666666664</v>
      </c>
      <c r="L2810" s="278">
        <v>2916.2223530000001</v>
      </c>
      <c r="M2810" s="279" t="s">
        <v>18199</v>
      </c>
      <c r="N2810">
        <v>446</v>
      </c>
      <c r="P2810" t="s">
        <v>18792</v>
      </c>
      <c r="Q2810" s="91" t="s">
        <v>23738</v>
      </c>
      <c r="R2810"/>
      <c r="S2810" s="91"/>
      <c r="U2810"/>
    </row>
    <row r="2811" spans="1:21" hidden="1">
      <c r="A2811" s="16">
        <v>42226</v>
      </c>
      <c r="B2811" s="261" t="s">
        <v>15800</v>
      </c>
      <c r="C2811" s="261" t="s">
        <v>16531</v>
      </c>
      <c r="D2811" s="261" t="s">
        <v>31</v>
      </c>
      <c r="E2811" s="261" t="s">
        <v>16532</v>
      </c>
      <c r="F2811" s="269"/>
      <c r="G2811" s="267"/>
      <c r="H2811" s="269" t="s">
        <v>17257</v>
      </c>
      <c r="I2811" s="275" t="s">
        <v>103</v>
      </c>
      <c r="J2811" s="261" t="s">
        <v>17754</v>
      </c>
      <c r="K2811" s="276">
        <v>42216.666666666664</v>
      </c>
      <c r="L2811" s="278">
        <v>5326.2123425999998</v>
      </c>
      <c r="M2811" s="279" t="s">
        <v>18200</v>
      </c>
      <c r="N2811">
        <v>446</v>
      </c>
      <c r="P2811" t="s">
        <v>25569</v>
      </c>
      <c r="Q2811" s="91" t="s">
        <v>26719</v>
      </c>
      <c r="R2811"/>
      <c r="S2811" s="91"/>
      <c r="U2811"/>
    </row>
    <row r="2812" spans="1:21" hidden="1">
      <c r="A2812" s="16">
        <v>42226</v>
      </c>
      <c r="B2812" s="261" t="s">
        <v>15801</v>
      </c>
      <c r="C2812" s="261" t="s">
        <v>16533</v>
      </c>
      <c r="D2812" s="261" t="s">
        <v>16534</v>
      </c>
      <c r="E2812" s="261" t="s">
        <v>16535</v>
      </c>
      <c r="F2812" s="269" t="s">
        <v>17258</v>
      </c>
      <c r="G2812" s="267"/>
      <c r="H2812" s="269" t="s">
        <v>17259</v>
      </c>
      <c r="I2812" s="275" t="s">
        <v>103</v>
      </c>
      <c r="J2812" s="261" t="s">
        <v>17755</v>
      </c>
      <c r="K2812" s="276">
        <v>42216.666666666664</v>
      </c>
      <c r="L2812" s="278">
        <v>5707.5838038428301</v>
      </c>
      <c r="M2812" s="279" t="s">
        <v>18201</v>
      </c>
      <c r="N2812">
        <v>446</v>
      </c>
      <c r="P2812" t="s">
        <v>25569</v>
      </c>
      <c r="Q2812" s="91" t="s">
        <v>26720</v>
      </c>
      <c r="R2812"/>
      <c r="S2812" s="91"/>
      <c r="U2812"/>
    </row>
    <row r="2813" spans="1:21" hidden="1">
      <c r="A2813" s="16">
        <v>42226</v>
      </c>
      <c r="B2813" s="260" t="s">
        <v>15802</v>
      </c>
      <c r="C2813" s="260" t="s">
        <v>16536</v>
      </c>
      <c r="D2813" s="260" t="s">
        <v>16537</v>
      </c>
      <c r="E2813" s="260" t="s">
        <v>15922</v>
      </c>
      <c r="F2813" s="268"/>
      <c r="G2813" s="267"/>
      <c r="H2813" s="270" t="s">
        <v>17260</v>
      </c>
      <c r="I2813" s="275" t="s">
        <v>103</v>
      </c>
      <c r="J2813" s="260" t="s">
        <v>17756</v>
      </c>
      <c r="K2813" s="276">
        <v>42201.666666666664</v>
      </c>
      <c r="L2813" s="278">
        <v>4420.2309308698304</v>
      </c>
      <c r="M2813" s="279" t="s">
        <v>18202</v>
      </c>
      <c r="N2813">
        <v>446</v>
      </c>
      <c r="P2813" t="s">
        <v>25569</v>
      </c>
      <c r="Q2813" s="91" t="s">
        <v>26721</v>
      </c>
      <c r="R2813"/>
      <c r="S2813" s="91"/>
      <c r="U2813"/>
    </row>
    <row r="2814" spans="1:21" hidden="1">
      <c r="A2814" s="16">
        <v>42226</v>
      </c>
      <c r="B2814" s="261" t="s">
        <v>15803</v>
      </c>
      <c r="C2814" s="261" t="s">
        <v>16538</v>
      </c>
      <c r="D2814" s="261" t="s">
        <v>16539</v>
      </c>
      <c r="E2814" s="261" t="s">
        <v>13</v>
      </c>
      <c r="F2814" s="269"/>
      <c r="G2814" s="267"/>
      <c r="H2814" s="271" t="s">
        <v>17261</v>
      </c>
      <c r="I2814" s="275" t="s">
        <v>103</v>
      </c>
      <c r="J2814" s="261" t="s">
        <v>17757</v>
      </c>
      <c r="K2814" s="276">
        <v>42216.666666666664</v>
      </c>
      <c r="L2814" s="278">
        <v>9714.6139900219496</v>
      </c>
      <c r="M2814" s="279" t="s">
        <v>18203</v>
      </c>
      <c r="N2814">
        <v>446</v>
      </c>
      <c r="P2814" t="s">
        <v>18793</v>
      </c>
      <c r="Q2814" s="91" t="s">
        <v>25532</v>
      </c>
      <c r="R2814"/>
      <c r="S2814" s="91"/>
      <c r="U2814"/>
    </row>
    <row r="2815" spans="1:21" hidden="1">
      <c r="A2815" s="16">
        <v>42226</v>
      </c>
      <c r="B2815" s="261" t="s">
        <v>15804</v>
      </c>
      <c r="C2815" s="261" t="s">
        <v>16540</v>
      </c>
      <c r="D2815" s="261" t="s">
        <v>16541</v>
      </c>
      <c r="E2815" s="261" t="s">
        <v>13</v>
      </c>
      <c r="F2815" s="269" t="s">
        <v>17262</v>
      </c>
      <c r="G2815" s="267"/>
      <c r="H2815" s="269"/>
      <c r="I2815" s="275" t="s">
        <v>103</v>
      </c>
      <c r="J2815" s="261" t="s">
        <v>17758</v>
      </c>
      <c r="K2815" s="276">
        <v>42216.666666666664</v>
      </c>
      <c r="L2815" s="278">
        <v>4897.2976900000003</v>
      </c>
      <c r="M2815" s="279" t="s">
        <v>18204</v>
      </c>
      <c r="N2815">
        <v>446</v>
      </c>
      <c r="P2815" t="s">
        <v>25569</v>
      </c>
      <c r="Q2815" s="91" t="s">
        <v>26722</v>
      </c>
      <c r="R2815"/>
      <c r="S2815" s="91"/>
      <c r="U2815"/>
    </row>
    <row r="2816" spans="1:21" hidden="1">
      <c r="A2816" s="16">
        <v>42226</v>
      </c>
      <c r="B2816" s="260" t="s">
        <v>15805</v>
      </c>
      <c r="C2816" s="260" t="s">
        <v>16542</v>
      </c>
      <c r="D2816" s="260" t="s">
        <v>16543</v>
      </c>
      <c r="E2816" s="260" t="s">
        <v>5</v>
      </c>
      <c r="F2816" s="266" t="s">
        <v>17263</v>
      </c>
      <c r="G2816" s="267"/>
      <c r="H2816" s="266"/>
      <c r="I2816" s="275" t="s">
        <v>103</v>
      </c>
      <c r="J2816" s="260" t="s">
        <v>17759</v>
      </c>
      <c r="K2816" s="276">
        <v>42192.666666666664</v>
      </c>
      <c r="L2816" s="278">
        <v>11884.796662799899</v>
      </c>
      <c r="M2816" s="279" t="s">
        <v>18205</v>
      </c>
      <c r="N2816">
        <v>446</v>
      </c>
      <c r="P2816" t="s">
        <v>18793</v>
      </c>
      <c r="Q2816" s="86" t="s">
        <v>23642</v>
      </c>
      <c r="R2816"/>
      <c r="S2816" s="91"/>
      <c r="U2816"/>
    </row>
    <row r="2817" spans="1:21" hidden="1">
      <c r="A2817" s="16">
        <v>42226</v>
      </c>
      <c r="B2817" s="260" t="s">
        <v>15806</v>
      </c>
      <c r="C2817" s="260" t="s">
        <v>16544</v>
      </c>
      <c r="D2817" s="260" t="s">
        <v>42</v>
      </c>
      <c r="E2817" s="260" t="s">
        <v>15922</v>
      </c>
      <c r="F2817" s="268"/>
      <c r="G2817" s="267"/>
      <c r="H2817" s="270" t="s">
        <v>17264</v>
      </c>
      <c r="I2817" s="275" t="s">
        <v>103</v>
      </c>
      <c r="J2817" s="260" t="s">
        <v>17760</v>
      </c>
      <c r="K2817" s="276">
        <v>42215.666666666664</v>
      </c>
      <c r="L2817" s="278">
        <v>9407.8158237499993</v>
      </c>
      <c r="M2817" s="279" t="s">
        <v>18206</v>
      </c>
      <c r="N2817">
        <v>446</v>
      </c>
      <c r="P2817" t="s">
        <v>18793</v>
      </c>
      <c r="Q2817" s="270" t="s">
        <v>25531</v>
      </c>
      <c r="R2817"/>
      <c r="S2817" s="91"/>
      <c r="U2817"/>
    </row>
    <row r="2818" spans="1:21" hidden="1">
      <c r="A2818" s="16">
        <v>42226</v>
      </c>
      <c r="B2818" s="261" t="s">
        <v>15807</v>
      </c>
      <c r="C2818" s="261" t="s">
        <v>16545</v>
      </c>
      <c r="D2818" s="261" t="s">
        <v>31</v>
      </c>
      <c r="E2818" s="261" t="s">
        <v>15935</v>
      </c>
      <c r="F2818" s="269" t="s">
        <v>17265</v>
      </c>
      <c r="G2818" s="267"/>
      <c r="H2818" s="269" t="s">
        <v>17266</v>
      </c>
      <c r="I2818" s="275" t="s">
        <v>103</v>
      </c>
      <c r="J2818" s="261" t="s">
        <v>17761</v>
      </c>
      <c r="K2818" s="276">
        <v>42208.666666666664</v>
      </c>
      <c r="L2818" s="278">
        <v>4373.187516</v>
      </c>
      <c r="M2818" s="279" t="s">
        <v>18207</v>
      </c>
      <c r="N2818">
        <v>446</v>
      </c>
      <c r="P2818" t="s">
        <v>25569</v>
      </c>
      <c r="Q2818" s="91" t="s">
        <v>26723</v>
      </c>
      <c r="R2818"/>
      <c r="S2818" s="91"/>
      <c r="U2818"/>
    </row>
    <row r="2819" spans="1:21" hidden="1">
      <c r="A2819" s="16">
        <v>42226</v>
      </c>
      <c r="B2819" s="260" t="s">
        <v>15808</v>
      </c>
      <c r="C2819" s="260" t="s">
        <v>16546</v>
      </c>
      <c r="D2819" s="260" t="s">
        <v>5</v>
      </c>
      <c r="E2819" s="260" t="s">
        <v>15970</v>
      </c>
      <c r="F2819" s="266" t="s">
        <v>17267</v>
      </c>
      <c r="G2819" s="267"/>
      <c r="H2819" s="268"/>
      <c r="I2819" s="275" t="s">
        <v>103</v>
      </c>
      <c r="J2819" s="260" t="s">
        <v>17762</v>
      </c>
      <c r="K2819" s="276">
        <v>42198.666666666664</v>
      </c>
      <c r="L2819" s="278">
        <v>7267.6356125000002</v>
      </c>
      <c r="M2819" s="279" t="s">
        <v>18208</v>
      </c>
      <c r="N2819">
        <v>446</v>
      </c>
      <c r="P2819" t="s">
        <v>18793</v>
      </c>
      <c r="Q2819" s="266" t="s">
        <v>25533</v>
      </c>
      <c r="R2819"/>
      <c r="S2819" s="91"/>
      <c r="U2819"/>
    </row>
    <row r="2820" spans="1:21" hidden="1">
      <c r="A2820" s="16">
        <v>42226</v>
      </c>
      <c r="B2820" s="261" t="s">
        <v>15809</v>
      </c>
      <c r="C2820" s="261" t="s">
        <v>16547</v>
      </c>
      <c r="D2820" s="261" t="s">
        <v>5</v>
      </c>
      <c r="E2820" s="261" t="s">
        <v>15961</v>
      </c>
      <c r="F2820" s="269"/>
      <c r="G2820" s="267"/>
      <c r="H2820" s="269" t="s">
        <v>17268</v>
      </c>
      <c r="I2820" s="275" t="s">
        <v>103</v>
      </c>
      <c r="J2820" s="261" t="s">
        <v>17763</v>
      </c>
      <c r="K2820" s="276">
        <v>42216.666666666664</v>
      </c>
      <c r="L2820" s="278">
        <v>1575.7685624999999</v>
      </c>
      <c r="M2820" s="279" t="s">
        <v>18209</v>
      </c>
      <c r="N2820">
        <v>446</v>
      </c>
      <c r="P2820" t="s">
        <v>25569</v>
      </c>
      <c r="Q2820" s="91" t="s">
        <v>26724</v>
      </c>
      <c r="R2820"/>
      <c r="S2820" s="91"/>
      <c r="U2820"/>
    </row>
    <row r="2821" spans="1:21" hidden="1">
      <c r="A2821" s="16">
        <v>42226</v>
      </c>
      <c r="B2821" s="260" t="s">
        <v>15810</v>
      </c>
      <c r="C2821" s="260" t="s">
        <v>16548</v>
      </c>
      <c r="D2821" s="260" t="s">
        <v>5</v>
      </c>
      <c r="E2821" s="260" t="s">
        <v>16549</v>
      </c>
      <c r="F2821" s="266" t="s">
        <v>17269</v>
      </c>
      <c r="G2821" s="267"/>
      <c r="H2821" s="270" t="s">
        <v>17270</v>
      </c>
      <c r="I2821" s="275" t="s">
        <v>103</v>
      </c>
      <c r="J2821" s="260" t="s">
        <v>17764</v>
      </c>
      <c r="K2821" s="276">
        <v>42210.666666666664</v>
      </c>
      <c r="L2821" s="278">
        <v>2232.0214466366301</v>
      </c>
      <c r="M2821" s="279" t="s">
        <v>18210</v>
      </c>
      <c r="N2821">
        <v>446</v>
      </c>
      <c r="P2821" t="s">
        <v>25569</v>
      </c>
      <c r="Q2821" s="91" t="s">
        <v>26725</v>
      </c>
      <c r="R2821"/>
      <c r="S2821" s="91"/>
      <c r="U2821"/>
    </row>
    <row r="2822" spans="1:21" hidden="1">
      <c r="A2822" s="16">
        <v>42226</v>
      </c>
      <c r="B2822" s="261" t="s">
        <v>52</v>
      </c>
      <c r="C2822" s="261" t="s">
        <v>53</v>
      </c>
      <c r="D2822" s="261" t="s">
        <v>44</v>
      </c>
      <c r="E2822" s="261" t="s">
        <v>16152</v>
      </c>
      <c r="F2822" s="269" t="s">
        <v>17271</v>
      </c>
      <c r="G2822" s="267"/>
      <c r="H2822" s="271" t="s">
        <v>17272</v>
      </c>
      <c r="I2822" s="275" t="s">
        <v>103</v>
      </c>
      <c r="J2822" s="261" t="s">
        <v>17765</v>
      </c>
      <c r="K2822" s="276">
        <v>42216.666666666664</v>
      </c>
      <c r="L2822" s="278">
        <v>7639.6201344649999</v>
      </c>
      <c r="M2822" s="279" t="s">
        <v>18211</v>
      </c>
      <c r="N2822">
        <v>446</v>
      </c>
      <c r="P2822" t="s">
        <v>18793</v>
      </c>
      <c r="Q2822" s="91" t="s">
        <v>25534</v>
      </c>
      <c r="R2822"/>
      <c r="S2822" s="91"/>
      <c r="U2822"/>
    </row>
    <row r="2823" spans="1:21" hidden="1">
      <c r="A2823" s="16">
        <v>42226</v>
      </c>
      <c r="B2823" s="261" t="s">
        <v>15811</v>
      </c>
      <c r="C2823" s="261" t="s">
        <v>16550</v>
      </c>
      <c r="D2823" s="261" t="s">
        <v>33</v>
      </c>
      <c r="E2823" s="261" t="s">
        <v>24</v>
      </c>
      <c r="F2823" s="269" t="s">
        <v>17273</v>
      </c>
      <c r="G2823" s="267"/>
      <c r="H2823" s="271" t="s">
        <v>17274</v>
      </c>
      <c r="I2823" s="275" t="s">
        <v>103</v>
      </c>
      <c r="J2823" s="261" t="s">
        <v>17766</v>
      </c>
      <c r="K2823" s="276">
        <v>42196.666666666664</v>
      </c>
      <c r="L2823" s="278">
        <v>4691.14134058523</v>
      </c>
      <c r="M2823" s="279" t="s">
        <v>18212</v>
      </c>
      <c r="N2823">
        <v>446</v>
      </c>
      <c r="P2823" t="s">
        <v>25569</v>
      </c>
      <c r="Q2823" s="91" t="s">
        <v>26726</v>
      </c>
      <c r="R2823"/>
      <c r="S2823" s="91"/>
      <c r="U2823"/>
    </row>
    <row r="2824" spans="1:21" hidden="1">
      <c r="A2824" s="16">
        <v>42226</v>
      </c>
      <c r="B2824" s="260" t="s">
        <v>15812</v>
      </c>
      <c r="C2824" s="260" t="s">
        <v>16551</v>
      </c>
      <c r="D2824" s="260" t="s">
        <v>74</v>
      </c>
      <c r="E2824" s="260" t="s">
        <v>16552</v>
      </c>
      <c r="F2824" s="266" t="s">
        <v>17275</v>
      </c>
      <c r="G2824" s="267"/>
      <c r="H2824" s="270" t="s">
        <v>17276</v>
      </c>
      <c r="I2824" s="275" t="s">
        <v>103</v>
      </c>
      <c r="J2824" s="260" t="s">
        <v>17767</v>
      </c>
      <c r="K2824" s="276">
        <v>42196.666666666664</v>
      </c>
      <c r="L2824" s="278">
        <v>6876.0810000000001</v>
      </c>
      <c r="M2824" s="279" t="s">
        <v>18213</v>
      </c>
      <c r="N2824">
        <v>446</v>
      </c>
      <c r="P2824" t="s">
        <v>18793</v>
      </c>
      <c r="Q2824" s="270" t="s">
        <v>25535</v>
      </c>
      <c r="R2824"/>
      <c r="S2824" s="91"/>
      <c r="U2824"/>
    </row>
    <row r="2825" spans="1:21" hidden="1">
      <c r="A2825" s="16">
        <v>42226</v>
      </c>
      <c r="B2825" s="261" t="s">
        <v>15813</v>
      </c>
      <c r="C2825" s="261" t="s">
        <v>16553</v>
      </c>
      <c r="D2825" s="261" t="s">
        <v>15</v>
      </c>
      <c r="E2825" s="261" t="s">
        <v>16554</v>
      </c>
      <c r="F2825" s="269" t="s">
        <v>17277</v>
      </c>
      <c r="G2825" s="267"/>
      <c r="H2825" s="269" t="s">
        <v>17278</v>
      </c>
      <c r="I2825" s="275" t="s">
        <v>103</v>
      </c>
      <c r="J2825" s="261" t="s">
        <v>17768</v>
      </c>
      <c r="K2825" s="276">
        <v>42203.666666666664</v>
      </c>
      <c r="L2825" s="278">
        <v>3772.389938625</v>
      </c>
      <c r="M2825" s="279" t="s">
        <v>18214</v>
      </c>
      <c r="N2825">
        <v>446</v>
      </c>
      <c r="P2825" t="s">
        <v>18792</v>
      </c>
      <c r="Q2825" s="91" t="s">
        <v>23739</v>
      </c>
      <c r="R2825"/>
      <c r="S2825" s="91"/>
      <c r="U2825"/>
    </row>
    <row r="2826" spans="1:21" hidden="1">
      <c r="A2826" s="16">
        <v>42226</v>
      </c>
      <c r="B2826" s="261" t="s">
        <v>15814</v>
      </c>
      <c r="C2826" s="261" t="s">
        <v>16555</v>
      </c>
      <c r="D2826" s="261" t="s">
        <v>16556</v>
      </c>
      <c r="E2826" s="261" t="s">
        <v>15899</v>
      </c>
      <c r="F2826" s="269" t="s">
        <v>17279</v>
      </c>
      <c r="G2826" s="267"/>
      <c r="H2826" s="269" t="s">
        <v>17280</v>
      </c>
      <c r="I2826" s="275" t="s">
        <v>103</v>
      </c>
      <c r="J2826" s="261" t="s">
        <v>17769</v>
      </c>
      <c r="K2826" s="276">
        <v>42190.666666666664</v>
      </c>
      <c r="L2826" s="278">
        <v>8406.0090225000004</v>
      </c>
      <c r="M2826" s="279" t="s">
        <v>18215</v>
      </c>
      <c r="N2826">
        <v>446</v>
      </c>
      <c r="P2826" t="s">
        <v>18793</v>
      </c>
      <c r="Q2826" s="269" t="s">
        <v>25536</v>
      </c>
      <c r="R2826"/>
      <c r="S2826" s="91"/>
      <c r="U2826"/>
    </row>
    <row r="2827" spans="1:21" hidden="1">
      <c r="A2827" s="16">
        <v>42226</v>
      </c>
      <c r="B2827" s="263" t="s">
        <v>15815</v>
      </c>
      <c r="C2827" s="263" t="s">
        <v>16557</v>
      </c>
      <c r="D2827" s="265" t="s">
        <v>94</v>
      </c>
      <c r="E2827" s="265" t="s">
        <v>13</v>
      </c>
      <c r="F2827" s="272" t="s">
        <v>17281</v>
      </c>
      <c r="G2827" s="267"/>
      <c r="H2827" s="272" t="s">
        <v>17282</v>
      </c>
      <c r="I2827" s="275" t="s">
        <v>103</v>
      </c>
      <c r="J2827" s="263" t="s">
        <v>17770</v>
      </c>
      <c r="K2827" s="277">
        <v>42215</v>
      </c>
      <c r="L2827" s="278">
        <v>2977.65</v>
      </c>
      <c r="M2827" s="279" t="s">
        <v>18216</v>
      </c>
      <c r="N2827">
        <v>446</v>
      </c>
      <c r="P2827" t="s">
        <v>18792</v>
      </c>
      <c r="Q2827" s="91" t="s">
        <v>23740</v>
      </c>
      <c r="R2827"/>
      <c r="S2827" s="91"/>
      <c r="U2827"/>
    </row>
    <row r="2828" spans="1:21" hidden="1">
      <c r="A2828" s="16">
        <v>42226</v>
      </c>
      <c r="B2828" s="260" t="s">
        <v>15816</v>
      </c>
      <c r="C2828" s="260" t="s">
        <v>16558</v>
      </c>
      <c r="D2828" s="260" t="s">
        <v>16559</v>
      </c>
      <c r="E2828" s="260" t="s">
        <v>15935</v>
      </c>
      <c r="F2828" s="268"/>
      <c r="G2828" s="267"/>
      <c r="H2828" s="270" t="s">
        <v>17283</v>
      </c>
      <c r="I2828" s="275" t="s">
        <v>103</v>
      </c>
      <c r="J2828" s="260" t="s">
        <v>17771</v>
      </c>
      <c r="K2828" s="276">
        <v>42200.666666666664</v>
      </c>
      <c r="L2828" s="278">
        <v>3243.0894694835001</v>
      </c>
      <c r="M2828" s="279" t="s">
        <v>18217</v>
      </c>
      <c r="N2828">
        <v>446</v>
      </c>
      <c r="P2828" t="s">
        <v>18792</v>
      </c>
      <c r="Q2828" s="91" t="s">
        <v>23741</v>
      </c>
      <c r="R2828"/>
      <c r="S2828" s="91"/>
      <c r="U2828"/>
    </row>
    <row r="2829" spans="1:21" hidden="1">
      <c r="A2829" s="16">
        <v>42226</v>
      </c>
      <c r="B2829" s="260" t="s">
        <v>15817</v>
      </c>
      <c r="C2829" s="260" t="s">
        <v>16560</v>
      </c>
      <c r="D2829" s="260" t="s">
        <v>16559</v>
      </c>
      <c r="E2829" s="260" t="s">
        <v>15935</v>
      </c>
      <c r="F2829" s="266" t="s">
        <v>17284</v>
      </c>
      <c r="G2829" s="267"/>
      <c r="H2829" s="266" t="s">
        <v>17285</v>
      </c>
      <c r="I2829" s="275" t="s">
        <v>103</v>
      </c>
      <c r="J2829" s="260" t="s">
        <v>17772</v>
      </c>
      <c r="K2829" s="276">
        <v>42210.666666666664</v>
      </c>
      <c r="L2829" s="278">
        <v>4798.9506314749997</v>
      </c>
      <c r="M2829" s="279" t="s">
        <v>18218</v>
      </c>
      <c r="N2829">
        <v>446</v>
      </c>
      <c r="P2829" t="s">
        <v>18792</v>
      </c>
      <c r="Q2829" s="91" t="s">
        <v>23742</v>
      </c>
      <c r="R2829"/>
      <c r="S2829" s="91"/>
      <c r="U2829"/>
    </row>
    <row r="2830" spans="1:21" hidden="1">
      <c r="A2830" s="16">
        <v>42226</v>
      </c>
      <c r="B2830" s="261" t="s">
        <v>15818</v>
      </c>
      <c r="C2830" s="261" t="s">
        <v>16561</v>
      </c>
      <c r="D2830" s="261" t="s">
        <v>16562</v>
      </c>
      <c r="E2830" s="261" t="s">
        <v>15899</v>
      </c>
      <c r="F2830" s="269" t="s">
        <v>17286</v>
      </c>
      <c r="G2830" s="267"/>
      <c r="H2830" s="269" t="s">
        <v>17287</v>
      </c>
      <c r="I2830" s="275" t="s">
        <v>103</v>
      </c>
      <c r="J2830" s="261" t="s">
        <v>17773</v>
      </c>
      <c r="K2830" s="276">
        <v>42216.666666666664</v>
      </c>
      <c r="L2830" s="278">
        <v>10644.173387999999</v>
      </c>
      <c r="M2830" s="279" t="s">
        <v>18219</v>
      </c>
      <c r="N2830">
        <v>446</v>
      </c>
      <c r="P2830" t="s">
        <v>18793</v>
      </c>
      <c r="Q2830" s="269" t="s">
        <v>25537</v>
      </c>
      <c r="R2830"/>
      <c r="S2830" s="91"/>
      <c r="U2830"/>
    </row>
    <row r="2831" spans="1:21" hidden="1">
      <c r="A2831" s="16">
        <v>42226</v>
      </c>
      <c r="B2831" s="260" t="s">
        <v>15819</v>
      </c>
      <c r="C2831" s="260" t="s">
        <v>16563</v>
      </c>
      <c r="D2831" s="260" t="s">
        <v>16564</v>
      </c>
      <c r="E2831" s="260" t="s">
        <v>26</v>
      </c>
      <c r="F2831" s="266" t="s">
        <v>17288</v>
      </c>
      <c r="G2831" s="267"/>
      <c r="H2831" s="270" t="s">
        <v>17289</v>
      </c>
      <c r="I2831" s="275" t="s">
        <v>103</v>
      </c>
      <c r="J2831" s="260" t="s">
        <v>17774</v>
      </c>
      <c r="K2831" s="276">
        <v>42213.666666666664</v>
      </c>
      <c r="L2831" s="278">
        <v>4082.1046137533299</v>
      </c>
      <c r="M2831" s="279" t="s">
        <v>18220</v>
      </c>
      <c r="N2831">
        <v>446</v>
      </c>
      <c r="P2831" t="s">
        <v>18792</v>
      </c>
      <c r="Q2831" s="91" t="s">
        <v>23743</v>
      </c>
      <c r="R2831"/>
      <c r="S2831" s="91"/>
      <c r="U2831"/>
    </row>
    <row r="2832" spans="1:21" hidden="1">
      <c r="A2832" s="16">
        <v>42226</v>
      </c>
      <c r="B2832" s="261" t="s">
        <v>15820</v>
      </c>
      <c r="C2832" s="261" t="s">
        <v>16565</v>
      </c>
      <c r="D2832" s="261" t="s">
        <v>16566</v>
      </c>
      <c r="E2832" s="261" t="s">
        <v>31</v>
      </c>
      <c r="F2832" s="269"/>
      <c r="G2832" s="267"/>
      <c r="H2832" s="271" t="s">
        <v>17290</v>
      </c>
      <c r="I2832" s="275" t="s">
        <v>103</v>
      </c>
      <c r="J2832" s="261" t="s">
        <v>17775</v>
      </c>
      <c r="K2832" s="276">
        <v>42214.666666666664</v>
      </c>
      <c r="L2832" s="278">
        <v>3220.5500579700001</v>
      </c>
      <c r="M2832" s="279" t="s">
        <v>18221</v>
      </c>
      <c r="N2832">
        <v>446</v>
      </c>
      <c r="P2832" t="s">
        <v>18792</v>
      </c>
      <c r="Q2832" s="91" t="s">
        <v>23744</v>
      </c>
      <c r="R2832"/>
      <c r="S2832" s="91"/>
      <c r="U2832"/>
    </row>
    <row r="2833" spans="1:21" hidden="1">
      <c r="A2833" s="16">
        <v>42226</v>
      </c>
      <c r="B2833" s="261" t="s">
        <v>15821</v>
      </c>
      <c r="C2833" s="261" t="s">
        <v>16567</v>
      </c>
      <c r="D2833" s="261" t="s">
        <v>17</v>
      </c>
      <c r="E2833" s="261" t="s">
        <v>15922</v>
      </c>
      <c r="F2833" s="269"/>
      <c r="G2833" s="267"/>
      <c r="H2833" s="269" t="s">
        <v>17291</v>
      </c>
      <c r="I2833" s="275" t="s">
        <v>103</v>
      </c>
      <c r="J2833" s="261" t="s">
        <v>17776</v>
      </c>
      <c r="K2833" s="276">
        <v>42207.666666666664</v>
      </c>
      <c r="L2833" s="278">
        <v>4642.62869820795</v>
      </c>
      <c r="M2833" s="279" t="s">
        <v>18222</v>
      </c>
      <c r="N2833">
        <v>446</v>
      </c>
      <c r="P2833" t="s">
        <v>25569</v>
      </c>
      <c r="Q2833" s="91" t="s">
        <v>26727</v>
      </c>
      <c r="R2833"/>
      <c r="S2833" s="91"/>
      <c r="U2833"/>
    </row>
    <row r="2834" spans="1:21" hidden="1">
      <c r="A2834" s="16">
        <v>42226</v>
      </c>
      <c r="B2834" s="260" t="s">
        <v>15822</v>
      </c>
      <c r="C2834" s="260" t="s">
        <v>66</v>
      </c>
      <c r="D2834" s="260" t="s">
        <v>40</v>
      </c>
      <c r="E2834" s="260" t="s">
        <v>11</v>
      </c>
      <c r="F2834" s="266" t="s">
        <v>17292</v>
      </c>
      <c r="G2834" s="267"/>
      <c r="H2834" s="270" t="s">
        <v>17293</v>
      </c>
      <c r="I2834" s="275" t="s">
        <v>103</v>
      </c>
      <c r="J2834" s="260" t="s">
        <v>17777</v>
      </c>
      <c r="K2834" s="276">
        <v>42208.666666666664</v>
      </c>
      <c r="L2834" s="278">
        <v>5702.8161584801301</v>
      </c>
      <c r="M2834" s="279" t="s">
        <v>18223</v>
      </c>
      <c r="N2834">
        <v>446</v>
      </c>
      <c r="P2834" t="s">
        <v>25569</v>
      </c>
      <c r="Q2834" s="91" t="s">
        <v>26728</v>
      </c>
      <c r="R2834"/>
      <c r="S2834" s="91"/>
      <c r="U2834"/>
    </row>
    <row r="2835" spans="1:21" hidden="1">
      <c r="A2835" s="16">
        <v>42226</v>
      </c>
      <c r="B2835" s="261" t="s">
        <v>15823</v>
      </c>
      <c r="C2835" s="261" t="s">
        <v>16568</v>
      </c>
      <c r="D2835" s="261" t="s">
        <v>16569</v>
      </c>
      <c r="E2835" s="261" t="s">
        <v>26</v>
      </c>
      <c r="F2835" s="269" t="s">
        <v>17294</v>
      </c>
      <c r="G2835" s="267"/>
      <c r="H2835" s="271" t="s">
        <v>17295</v>
      </c>
      <c r="I2835" s="275" t="s">
        <v>103</v>
      </c>
      <c r="J2835" s="261" t="s">
        <v>17778</v>
      </c>
      <c r="K2835" s="276">
        <v>42208.666666666664</v>
      </c>
      <c r="L2835" s="278">
        <v>2474.2510157926999</v>
      </c>
      <c r="M2835" s="279" t="s">
        <v>18224</v>
      </c>
      <c r="N2835">
        <v>446</v>
      </c>
      <c r="P2835" t="s">
        <v>18792</v>
      </c>
      <c r="Q2835" s="358" t="s">
        <v>23745</v>
      </c>
      <c r="R2835"/>
      <c r="S2835" s="91"/>
      <c r="U2835"/>
    </row>
    <row r="2836" spans="1:21" hidden="1">
      <c r="A2836" s="16">
        <v>42226</v>
      </c>
      <c r="B2836" s="260" t="s">
        <v>15824</v>
      </c>
      <c r="C2836" s="260" t="s">
        <v>16570</v>
      </c>
      <c r="D2836" s="260" t="s">
        <v>26</v>
      </c>
      <c r="E2836" s="260" t="s">
        <v>16571</v>
      </c>
      <c r="F2836" s="266" t="s">
        <v>17296</v>
      </c>
      <c r="G2836" s="267"/>
      <c r="H2836" s="270" t="s">
        <v>17297</v>
      </c>
      <c r="I2836" s="275" t="s">
        <v>103</v>
      </c>
      <c r="J2836" s="260" t="s">
        <v>17779</v>
      </c>
      <c r="K2836" s="276">
        <v>42203.666666666664</v>
      </c>
      <c r="L2836" s="278">
        <v>4589.0926775554499</v>
      </c>
      <c r="M2836" s="279" t="s">
        <v>18225</v>
      </c>
      <c r="N2836">
        <v>446</v>
      </c>
      <c r="P2836" t="s">
        <v>25569</v>
      </c>
      <c r="Q2836" s="91" t="s">
        <v>26729</v>
      </c>
      <c r="R2836"/>
      <c r="S2836" s="91"/>
      <c r="U2836"/>
    </row>
    <row r="2837" spans="1:21" hidden="1">
      <c r="A2837" s="16">
        <v>42226</v>
      </c>
      <c r="B2837" s="260" t="s">
        <v>15825</v>
      </c>
      <c r="C2837" s="260" t="s">
        <v>16572</v>
      </c>
      <c r="D2837" s="260" t="s">
        <v>16573</v>
      </c>
      <c r="E2837" s="260" t="s">
        <v>15932</v>
      </c>
      <c r="F2837" s="266" t="s">
        <v>17298</v>
      </c>
      <c r="G2837" s="267"/>
      <c r="H2837" s="270" t="s">
        <v>17299</v>
      </c>
      <c r="I2837" s="275" t="s">
        <v>103</v>
      </c>
      <c r="J2837" s="260" t="s">
        <v>17780</v>
      </c>
      <c r="K2837" s="276">
        <v>42190.666666666664</v>
      </c>
      <c r="L2837" s="278">
        <v>3615.6725925000001</v>
      </c>
      <c r="M2837" s="279" t="s">
        <v>18226</v>
      </c>
      <c r="N2837">
        <v>446</v>
      </c>
      <c r="P2837" t="s">
        <v>25569</v>
      </c>
      <c r="Q2837" s="91" t="s">
        <v>26730</v>
      </c>
      <c r="R2837"/>
      <c r="S2837" s="91"/>
      <c r="U2837"/>
    </row>
    <row r="2838" spans="1:21" hidden="1">
      <c r="A2838" s="16">
        <v>42226</v>
      </c>
      <c r="B2838" s="261" t="s">
        <v>15826</v>
      </c>
      <c r="C2838" s="261" t="s">
        <v>16574</v>
      </c>
      <c r="D2838" s="261" t="s">
        <v>16575</v>
      </c>
      <c r="E2838" s="261" t="s">
        <v>15</v>
      </c>
      <c r="F2838" s="269" t="s">
        <v>17300</v>
      </c>
      <c r="G2838" s="267"/>
      <c r="H2838" s="269" t="s">
        <v>17301</v>
      </c>
      <c r="I2838" s="275" t="s">
        <v>103</v>
      </c>
      <c r="J2838" s="261" t="s">
        <v>17781</v>
      </c>
      <c r="K2838" s="276">
        <v>42210.666666666664</v>
      </c>
      <c r="L2838" s="278">
        <v>4515.8083421684796</v>
      </c>
      <c r="M2838" s="279" t="s">
        <v>18227</v>
      </c>
      <c r="N2838">
        <v>446</v>
      </c>
      <c r="P2838" t="s">
        <v>25569</v>
      </c>
      <c r="Q2838" s="291" t="s">
        <v>26731</v>
      </c>
      <c r="R2838"/>
      <c r="S2838" s="91"/>
      <c r="U2838"/>
    </row>
    <row r="2839" spans="1:21" hidden="1">
      <c r="A2839" s="16">
        <v>42226</v>
      </c>
      <c r="B2839" s="261" t="s">
        <v>15827</v>
      </c>
      <c r="C2839" s="261" t="s">
        <v>16576</v>
      </c>
      <c r="D2839" s="261" t="s">
        <v>16577</v>
      </c>
      <c r="E2839" s="261" t="s">
        <v>16057</v>
      </c>
      <c r="F2839" s="269" t="s">
        <v>17302</v>
      </c>
      <c r="G2839" s="267"/>
      <c r="H2839" s="269" t="s">
        <v>17303</v>
      </c>
      <c r="I2839" s="275" t="s">
        <v>103</v>
      </c>
      <c r="J2839" s="261" t="s">
        <v>17782</v>
      </c>
      <c r="K2839" s="276">
        <v>42207.666666666664</v>
      </c>
      <c r="L2839" s="278">
        <v>19201.685395199998</v>
      </c>
      <c r="M2839" s="279" t="s">
        <v>18228</v>
      </c>
      <c r="N2839">
        <v>446</v>
      </c>
      <c r="P2839" t="s">
        <v>18793</v>
      </c>
      <c r="Q2839" s="269" t="s">
        <v>23643</v>
      </c>
      <c r="R2839"/>
      <c r="S2839" s="91"/>
      <c r="U2839"/>
    </row>
    <row r="2840" spans="1:21" hidden="1">
      <c r="A2840" s="16">
        <v>42226</v>
      </c>
      <c r="B2840" s="260" t="s">
        <v>15828</v>
      </c>
      <c r="C2840" s="260" t="s">
        <v>16578</v>
      </c>
      <c r="D2840" s="260" t="s">
        <v>15991</v>
      </c>
      <c r="E2840" s="260" t="s">
        <v>16041</v>
      </c>
      <c r="F2840" s="268"/>
      <c r="G2840" s="267"/>
      <c r="H2840" s="270" t="s">
        <v>17304</v>
      </c>
      <c r="I2840" s="275" t="s">
        <v>103</v>
      </c>
      <c r="J2840" s="260" t="s">
        <v>17783</v>
      </c>
      <c r="K2840" s="276">
        <v>42194.666666666664</v>
      </c>
      <c r="L2840" s="278">
        <v>5509.2115983249996</v>
      </c>
      <c r="M2840" s="279" t="s">
        <v>18229</v>
      </c>
      <c r="N2840">
        <v>446</v>
      </c>
      <c r="P2840" t="s">
        <v>25569</v>
      </c>
      <c r="Q2840" s="91" t="s">
        <v>26732</v>
      </c>
      <c r="R2840"/>
      <c r="S2840" s="91"/>
      <c r="U2840"/>
    </row>
    <row r="2841" spans="1:21" hidden="1">
      <c r="A2841" s="16">
        <v>42226</v>
      </c>
      <c r="B2841" s="261" t="s">
        <v>15829</v>
      </c>
      <c r="C2841" s="261" t="s">
        <v>16579</v>
      </c>
      <c r="D2841" s="261" t="s">
        <v>92</v>
      </c>
      <c r="E2841" s="261" t="s">
        <v>16580</v>
      </c>
      <c r="F2841" s="269"/>
      <c r="G2841" s="267"/>
      <c r="H2841" s="269" t="s">
        <v>17305</v>
      </c>
      <c r="I2841" s="275" t="s">
        <v>103</v>
      </c>
      <c r="J2841" s="261" t="s">
        <v>17784</v>
      </c>
      <c r="K2841" s="276">
        <v>42211.666666666664</v>
      </c>
      <c r="L2841" s="278">
        <v>10816.250006362499</v>
      </c>
      <c r="M2841" s="279" t="s">
        <v>18230</v>
      </c>
      <c r="N2841">
        <v>446</v>
      </c>
      <c r="P2841" t="s">
        <v>18793</v>
      </c>
      <c r="Q2841" s="269" t="s">
        <v>23644</v>
      </c>
      <c r="R2841"/>
      <c r="S2841" s="91"/>
      <c r="U2841"/>
    </row>
    <row r="2842" spans="1:21" hidden="1">
      <c r="A2842" s="16">
        <v>42226</v>
      </c>
      <c r="B2842" s="260" t="s">
        <v>15830</v>
      </c>
      <c r="C2842" s="260" t="s">
        <v>16581</v>
      </c>
      <c r="D2842" s="260" t="s">
        <v>64</v>
      </c>
      <c r="E2842" s="260" t="s">
        <v>13</v>
      </c>
      <c r="F2842" s="266" t="s">
        <v>17306</v>
      </c>
      <c r="G2842" s="267"/>
      <c r="H2842" s="268" t="s">
        <v>17307</v>
      </c>
      <c r="I2842" s="275" t="s">
        <v>103</v>
      </c>
      <c r="J2842" s="260" t="s">
        <v>17785</v>
      </c>
      <c r="K2842" s="276">
        <v>42197.666666666664</v>
      </c>
      <c r="L2842" s="278">
        <v>3450.7039491750002</v>
      </c>
      <c r="M2842" s="279" t="s">
        <v>18231</v>
      </c>
      <c r="N2842">
        <v>446</v>
      </c>
      <c r="P2842" t="s">
        <v>25569</v>
      </c>
      <c r="Q2842" s="91" t="s">
        <v>26733</v>
      </c>
      <c r="R2842"/>
      <c r="S2842" s="91"/>
      <c r="U2842"/>
    </row>
    <row r="2843" spans="1:21" hidden="1">
      <c r="A2843" s="16">
        <v>42226</v>
      </c>
      <c r="B2843" s="260" t="s">
        <v>15831</v>
      </c>
      <c r="C2843" s="260" t="s">
        <v>16582</v>
      </c>
      <c r="D2843" s="260" t="s">
        <v>16583</v>
      </c>
      <c r="E2843" s="260" t="s">
        <v>16049</v>
      </c>
      <c r="F2843" s="266" t="s">
        <v>17308</v>
      </c>
      <c r="G2843" s="267"/>
      <c r="H2843" s="270" t="s">
        <v>17309</v>
      </c>
      <c r="I2843" s="275" t="s">
        <v>103</v>
      </c>
      <c r="J2843" s="260" t="s">
        <v>17786</v>
      </c>
      <c r="K2843" s="276">
        <v>42215.666666666664</v>
      </c>
      <c r="L2843" s="278">
        <v>5445.4077742181298</v>
      </c>
      <c r="M2843" s="279" t="s">
        <v>18232</v>
      </c>
      <c r="N2843">
        <v>446</v>
      </c>
      <c r="P2843" t="s">
        <v>25569</v>
      </c>
      <c r="Q2843" s="91" t="s">
        <v>26734</v>
      </c>
      <c r="R2843"/>
      <c r="S2843" s="91"/>
      <c r="U2843"/>
    </row>
    <row r="2844" spans="1:21" hidden="1">
      <c r="A2844" s="16">
        <v>42226</v>
      </c>
      <c r="B2844" s="261" t="s">
        <v>15832</v>
      </c>
      <c r="C2844" s="261" t="s">
        <v>16584</v>
      </c>
      <c r="D2844" s="261" t="s">
        <v>16585</v>
      </c>
      <c r="E2844" s="261" t="s">
        <v>16041</v>
      </c>
      <c r="F2844" s="269"/>
      <c r="G2844" s="267"/>
      <c r="H2844" s="269" t="s">
        <v>17310</v>
      </c>
      <c r="I2844" s="275" t="s">
        <v>103</v>
      </c>
      <c r="J2844" s="261" t="s">
        <v>17787</v>
      </c>
      <c r="K2844" s="276">
        <v>42189.666666666664</v>
      </c>
      <c r="L2844" s="278">
        <v>1631.02169338</v>
      </c>
      <c r="M2844" s="279" t="s">
        <v>18233</v>
      </c>
      <c r="N2844">
        <v>446</v>
      </c>
      <c r="P2844" t="s">
        <v>25569</v>
      </c>
      <c r="Q2844" s="91" t="s">
        <v>26735</v>
      </c>
      <c r="R2844"/>
      <c r="S2844" s="91"/>
      <c r="U2844"/>
    </row>
    <row r="2845" spans="1:21" hidden="1">
      <c r="A2845" s="16">
        <v>42226</v>
      </c>
      <c r="B2845" s="260" t="s">
        <v>15833</v>
      </c>
      <c r="C2845" s="260" t="s">
        <v>16586</v>
      </c>
      <c r="D2845" s="260" t="s">
        <v>90</v>
      </c>
      <c r="E2845" s="260" t="s">
        <v>15980</v>
      </c>
      <c r="F2845" s="266" t="s">
        <v>17311</v>
      </c>
      <c r="G2845" s="267"/>
      <c r="H2845" s="270" t="s">
        <v>17312</v>
      </c>
      <c r="I2845" s="275" t="s">
        <v>103</v>
      </c>
      <c r="J2845" s="260" t="s">
        <v>17788</v>
      </c>
      <c r="K2845" s="276">
        <v>42215.666666666664</v>
      </c>
      <c r="L2845" s="278">
        <v>9366.3683354999994</v>
      </c>
      <c r="M2845" s="279" t="s">
        <v>18234</v>
      </c>
      <c r="N2845">
        <v>446</v>
      </c>
      <c r="P2845" t="s">
        <v>18793</v>
      </c>
      <c r="Q2845" s="270" t="s">
        <v>23645</v>
      </c>
      <c r="R2845"/>
      <c r="S2845" s="91"/>
      <c r="U2845"/>
    </row>
    <row r="2846" spans="1:21" hidden="1">
      <c r="A2846" s="16">
        <v>42226</v>
      </c>
      <c r="B2846" s="260" t="s">
        <v>15834</v>
      </c>
      <c r="C2846" s="260" t="s">
        <v>16587</v>
      </c>
      <c r="D2846" s="260" t="s">
        <v>72</v>
      </c>
      <c r="E2846" s="260" t="s">
        <v>16588</v>
      </c>
      <c r="F2846" s="266" t="s">
        <v>17313</v>
      </c>
      <c r="G2846" s="267"/>
      <c r="H2846" s="270" t="s">
        <v>17314</v>
      </c>
      <c r="I2846" s="275" t="s">
        <v>103</v>
      </c>
      <c r="J2846" s="260" t="s">
        <v>17789</v>
      </c>
      <c r="K2846" s="276">
        <v>42215.666666666664</v>
      </c>
      <c r="L2846" s="278">
        <v>3403.6600950000002</v>
      </c>
      <c r="M2846" s="279" t="s">
        <v>18234</v>
      </c>
      <c r="N2846">
        <v>446</v>
      </c>
      <c r="P2846" t="s">
        <v>25569</v>
      </c>
      <c r="Q2846" s="91" t="s">
        <v>26736</v>
      </c>
      <c r="R2846"/>
      <c r="S2846" s="91"/>
      <c r="U2846"/>
    </row>
    <row r="2847" spans="1:21" hidden="1">
      <c r="A2847" s="16">
        <v>42226</v>
      </c>
      <c r="B2847" s="261" t="s">
        <v>15835</v>
      </c>
      <c r="C2847" s="261" t="s">
        <v>16589</v>
      </c>
      <c r="D2847" s="261" t="s">
        <v>16590</v>
      </c>
      <c r="E2847" s="261" t="s">
        <v>15922</v>
      </c>
      <c r="F2847" s="269" t="s">
        <v>17315</v>
      </c>
      <c r="G2847" s="267"/>
      <c r="H2847" s="271" t="s">
        <v>17316</v>
      </c>
      <c r="I2847" s="275" t="s">
        <v>103</v>
      </c>
      <c r="J2847" s="261" t="s">
        <v>17790</v>
      </c>
      <c r="K2847" s="276">
        <v>42197.666666666664</v>
      </c>
      <c r="L2847" s="278">
        <v>4876.4549896736999</v>
      </c>
      <c r="M2847" s="279" t="s">
        <v>18235</v>
      </c>
      <c r="N2847">
        <v>446</v>
      </c>
      <c r="P2847" t="s">
        <v>18792</v>
      </c>
      <c r="Q2847" s="91" t="s">
        <v>23746</v>
      </c>
      <c r="R2847"/>
      <c r="S2847" s="91"/>
      <c r="U2847"/>
    </row>
    <row r="2848" spans="1:21" hidden="1">
      <c r="A2848" s="16">
        <v>42226</v>
      </c>
      <c r="B2848" s="261" t="s">
        <v>15836</v>
      </c>
      <c r="C2848" s="261" t="s">
        <v>16591</v>
      </c>
      <c r="D2848" s="261" t="s">
        <v>16592</v>
      </c>
      <c r="E2848" s="261" t="s">
        <v>15922</v>
      </c>
      <c r="F2848" s="269"/>
      <c r="G2848" s="267"/>
      <c r="H2848" s="269" t="s">
        <v>17317</v>
      </c>
      <c r="I2848" s="275" t="s">
        <v>103</v>
      </c>
      <c r="J2848" s="261" t="s">
        <v>17791</v>
      </c>
      <c r="K2848" s="276">
        <v>42216.666666666664</v>
      </c>
      <c r="L2848" s="278">
        <v>3438.0405000000001</v>
      </c>
      <c r="M2848" s="279" t="s">
        <v>18236</v>
      </c>
      <c r="N2848">
        <v>446</v>
      </c>
      <c r="P2848" t="s">
        <v>25569</v>
      </c>
      <c r="Q2848" s="91" t="s">
        <v>26737</v>
      </c>
      <c r="R2848"/>
      <c r="S2848" s="91"/>
      <c r="U2848"/>
    </row>
    <row r="2849" spans="1:21" hidden="1">
      <c r="A2849" s="16">
        <v>42226</v>
      </c>
      <c r="B2849" s="261" t="s">
        <v>15837</v>
      </c>
      <c r="C2849" s="261" t="s">
        <v>16593</v>
      </c>
      <c r="D2849" s="261" t="s">
        <v>15969</v>
      </c>
      <c r="E2849" s="261" t="s">
        <v>15970</v>
      </c>
      <c r="F2849" s="269"/>
      <c r="G2849" s="267"/>
      <c r="H2849" s="271" t="s">
        <v>17318</v>
      </c>
      <c r="I2849" s="275" t="s">
        <v>103</v>
      </c>
      <c r="J2849" s="261" t="s">
        <v>17792</v>
      </c>
      <c r="K2849" s="276">
        <v>42209.666666666664</v>
      </c>
      <c r="L2849" s="278">
        <v>3115.65043805605</v>
      </c>
      <c r="M2849" s="279" t="s">
        <v>18237</v>
      </c>
      <c r="N2849">
        <v>446</v>
      </c>
      <c r="P2849" t="s">
        <v>25569</v>
      </c>
      <c r="Q2849" s="91" t="s">
        <v>26738</v>
      </c>
      <c r="R2849"/>
      <c r="S2849" s="91"/>
      <c r="U2849"/>
    </row>
    <row r="2850" spans="1:21" hidden="1">
      <c r="A2850" s="16">
        <v>42226</v>
      </c>
      <c r="B2850" s="260" t="s">
        <v>15838</v>
      </c>
      <c r="C2850" s="260" t="s">
        <v>16594</v>
      </c>
      <c r="D2850" s="260" t="s">
        <v>16595</v>
      </c>
      <c r="E2850" s="260" t="s">
        <v>16487</v>
      </c>
      <c r="F2850" s="266" t="s">
        <v>17319</v>
      </c>
      <c r="G2850" s="267"/>
      <c r="H2850" s="270" t="s">
        <v>17320</v>
      </c>
      <c r="I2850" s="275" t="s">
        <v>103</v>
      </c>
      <c r="J2850" s="260" t="s">
        <v>17793</v>
      </c>
      <c r="K2850" s="276">
        <v>42201.666666666664</v>
      </c>
      <c r="L2850" s="278">
        <v>21010.247500000001</v>
      </c>
      <c r="M2850" s="279" t="s">
        <v>18238</v>
      </c>
      <c r="N2850">
        <v>446</v>
      </c>
      <c r="P2850" t="s">
        <v>18793</v>
      </c>
      <c r="Q2850" s="270" t="s">
        <v>25538</v>
      </c>
      <c r="R2850"/>
      <c r="S2850" s="91"/>
      <c r="U2850"/>
    </row>
    <row r="2851" spans="1:21" hidden="1">
      <c r="A2851" s="16">
        <v>42226</v>
      </c>
      <c r="B2851" s="261" t="s">
        <v>15839</v>
      </c>
      <c r="C2851" s="261" t="s">
        <v>16596</v>
      </c>
      <c r="D2851" s="261" t="s">
        <v>16597</v>
      </c>
      <c r="E2851" s="261" t="s">
        <v>16598</v>
      </c>
      <c r="F2851" s="269" t="s">
        <v>17321</v>
      </c>
      <c r="G2851" s="267"/>
      <c r="H2851" s="269" t="s">
        <v>17322</v>
      </c>
      <c r="I2851" s="275" t="s">
        <v>103</v>
      </c>
      <c r="J2851" s="261" t="s">
        <v>17794</v>
      </c>
      <c r="K2851" s="276">
        <v>42213.666666666664</v>
      </c>
      <c r="L2851" s="278">
        <v>2633.4140120273801</v>
      </c>
      <c r="M2851" s="279" t="s">
        <v>18239</v>
      </c>
      <c r="N2851">
        <v>446</v>
      </c>
      <c r="P2851" t="s">
        <v>25569</v>
      </c>
      <c r="Q2851" s="91" t="s">
        <v>26739</v>
      </c>
      <c r="R2851"/>
      <c r="S2851" s="91"/>
      <c r="U2851"/>
    </row>
    <row r="2852" spans="1:21" hidden="1">
      <c r="A2852" s="16">
        <v>42226</v>
      </c>
      <c r="B2852" s="260" t="s">
        <v>15840</v>
      </c>
      <c r="C2852" s="260" t="s">
        <v>16599</v>
      </c>
      <c r="D2852" s="260" t="s">
        <v>16600</v>
      </c>
      <c r="E2852" s="260" t="s">
        <v>16601</v>
      </c>
      <c r="F2852" s="266" t="s">
        <v>17323</v>
      </c>
      <c r="G2852" s="267"/>
      <c r="H2852" s="270" t="s">
        <v>17324</v>
      </c>
      <c r="I2852" s="275" t="s">
        <v>103</v>
      </c>
      <c r="J2852" s="260" t="s">
        <v>17795</v>
      </c>
      <c r="K2852" s="276">
        <v>42216.666666666664</v>
      </c>
      <c r="L2852" s="278">
        <v>5017.8774104249997</v>
      </c>
      <c r="M2852" s="279" t="s">
        <v>18240</v>
      </c>
      <c r="N2852">
        <v>446</v>
      </c>
      <c r="P2852" t="s">
        <v>25569</v>
      </c>
      <c r="Q2852" s="91" t="s">
        <v>26740</v>
      </c>
      <c r="R2852"/>
      <c r="S2852" s="91"/>
      <c r="U2852"/>
    </row>
    <row r="2853" spans="1:21" hidden="1">
      <c r="A2853" s="16">
        <v>42226</v>
      </c>
      <c r="B2853" s="261" t="s">
        <v>15841</v>
      </c>
      <c r="C2853" s="261" t="s">
        <v>16602</v>
      </c>
      <c r="D2853" s="261" t="s">
        <v>4</v>
      </c>
      <c r="E2853" s="261" t="s">
        <v>16003</v>
      </c>
      <c r="F2853" s="269" t="s">
        <v>17325</v>
      </c>
      <c r="G2853" s="267"/>
      <c r="H2853" s="274" t="s">
        <v>17326</v>
      </c>
      <c r="I2853" s="275" t="s">
        <v>103</v>
      </c>
      <c r="J2853" s="261" t="s">
        <v>17796</v>
      </c>
      <c r="K2853" s="276">
        <v>42195.666666666664</v>
      </c>
      <c r="L2853" s="278">
        <v>8992.3859300000004</v>
      </c>
      <c r="M2853" s="279" t="s">
        <v>18241</v>
      </c>
      <c r="N2853">
        <v>446</v>
      </c>
      <c r="P2853" t="s">
        <v>18793</v>
      </c>
      <c r="Q2853" s="269" t="s">
        <v>25539</v>
      </c>
      <c r="R2853"/>
      <c r="S2853" s="91"/>
      <c r="U2853"/>
    </row>
    <row r="2854" spans="1:21" hidden="1">
      <c r="A2854" s="16">
        <v>42226</v>
      </c>
      <c r="B2854" s="261" t="s">
        <v>15842</v>
      </c>
      <c r="C2854" s="261" t="s">
        <v>16603</v>
      </c>
      <c r="D2854" s="261" t="s">
        <v>5</v>
      </c>
      <c r="E2854" s="261" t="s">
        <v>16604</v>
      </c>
      <c r="F2854" s="269" t="s">
        <v>17327</v>
      </c>
      <c r="G2854" s="267"/>
      <c r="H2854" s="269" t="s">
        <v>17328</v>
      </c>
      <c r="I2854" s="275" t="s">
        <v>103</v>
      </c>
      <c r="J2854" s="261" t="s">
        <v>17797</v>
      </c>
      <c r="K2854" s="276">
        <v>42192.666666666664</v>
      </c>
      <c r="L2854" s="278">
        <v>2331.7172675500001</v>
      </c>
      <c r="M2854" s="279" t="s">
        <v>18242</v>
      </c>
      <c r="N2854">
        <v>446</v>
      </c>
      <c r="P2854" t="s">
        <v>25569</v>
      </c>
      <c r="Q2854" s="91" t="s">
        <v>26741</v>
      </c>
      <c r="R2854"/>
      <c r="S2854" s="91"/>
      <c r="U2854"/>
    </row>
    <row r="2855" spans="1:21" hidden="1">
      <c r="A2855" s="16">
        <v>42226</v>
      </c>
      <c r="B2855" s="261" t="s">
        <v>15843</v>
      </c>
      <c r="C2855" s="261" t="s">
        <v>16605</v>
      </c>
      <c r="D2855" s="261" t="s">
        <v>16606</v>
      </c>
      <c r="E2855" s="261" t="s">
        <v>16607</v>
      </c>
      <c r="F2855" s="269"/>
      <c r="G2855" s="267"/>
      <c r="H2855" s="269" t="s">
        <v>17329</v>
      </c>
      <c r="I2855" s="275" t="s">
        <v>103</v>
      </c>
      <c r="J2855" s="261" t="s">
        <v>17798</v>
      </c>
      <c r="K2855" s="276">
        <v>42216.666666666664</v>
      </c>
      <c r="L2855" s="278">
        <v>4546.0701465515003</v>
      </c>
      <c r="M2855" s="279" t="s">
        <v>18243</v>
      </c>
      <c r="N2855">
        <v>446</v>
      </c>
      <c r="P2855" t="s">
        <v>25569</v>
      </c>
      <c r="Q2855" s="91" t="s">
        <v>26742</v>
      </c>
      <c r="R2855"/>
      <c r="S2855" s="91"/>
      <c r="U2855"/>
    </row>
    <row r="2856" spans="1:21" hidden="1">
      <c r="A2856" s="16">
        <v>42226</v>
      </c>
      <c r="B2856" s="260" t="s">
        <v>15844</v>
      </c>
      <c r="C2856" s="260" t="s">
        <v>16608</v>
      </c>
      <c r="D2856" s="260" t="s">
        <v>15969</v>
      </c>
      <c r="E2856" s="260" t="s">
        <v>15970</v>
      </c>
      <c r="F2856" s="266" t="s">
        <v>17330</v>
      </c>
      <c r="G2856" s="267"/>
      <c r="H2856" s="266" t="s">
        <v>17331</v>
      </c>
      <c r="I2856" s="275" t="s">
        <v>103</v>
      </c>
      <c r="J2856" s="260" t="s">
        <v>17799</v>
      </c>
      <c r="K2856" s="276">
        <v>42193.666666666664</v>
      </c>
      <c r="L2856" s="278">
        <v>4814.4027134999997</v>
      </c>
      <c r="M2856" s="279" t="s">
        <v>18244</v>
      </c>
      <c r="N2856">
        <v>446</v>
      </c>
      <c r="P2856" t="s">
        <v>18792</v>
      </c>
      <c r="Q2856" s="91" t="s">
        <v>23747</v>
      </c>
      <c r="R2856"/>
      <c r="S2856" s="91"/>
      <c r="U2856"/>
    </row>
    <row r="2857" spans="1:21" hidden="1">
      <c r="A2857" s="16">
        <v>42226</v>
      </c>
      <c r="B2857" s="260" t="s">
        <v>15845</v>
      </c>
      <c r="C2857" s="260" t="s">
        <v>16609</v>
      </c>
      <c r="D2857" s="260" t="s">
        <v>16199</v>
      </c>
      <c r="E2857" s="260" t="s">
        <v>5</v>
      </c>
      <c r="F2857" s="266" t="s">
        <v>17332</v>
      </c>
      <c r="G2857" s="267"/>
      <c r="H2857" s="270" t="s">
        <v>17333</v>
      </c>
      <c r="I2857" s="275" t="s">
        <v>103</v>
      </c>
      <c r="J2857" s="260" t="s">
        <v>17800</v>
      </c>
      <c r="K2857" s="276">
        <v>42210.666666666664</v>
      </c>
      <c r="L2857" s="278">
        <v>1728.4614912175</v>
      </c>
      <c r="M2857" s="279" t="s">
        <v>18245</v>
      </c>
      <c r="N2857">
        <v>446</v>
      </c>
      <c r="P2857" t="s">
        <v>18792</v>
      </c>
      <c r="Q2857" s="91" t="s">
        <v>23748</v>
      </c>
      <c r="R2857"/>
      <c r="S2857" s="91"/>
      <c r="U2857"/>
    </row>
    <row r="2858" spans="1:21" hidden="1">
      <c r="A2858" s="16">
        <v>42226</v>
      </c>
      <c r="B2858" s="261" t="s">
        <v>15846</v>
      </c>
      <c r="C2858" s="261" t="s">
        <v>16610</v>
      </c>
      <c r="D2858" s="261" t="s">
        <v>16611</v>
      </c>
      <c r="E2858" s="261" t="s">
        <v>16612</v>
      </c>
      <c r="F2858" s="269"/>
      <c r="G2858" s="267"/>
      <c r="H2858" s="269" t="s">
        <v>17334</v>
      </c>
      <c r="I2858" s="275" t="s">
        <v>103</v>
      </c>
      <c r="J2858" s="261" t="s">
        <v>17801</v>
      </c>
      <c r="K2858" s="276">
        <v>42216.666666666664</v>
      </c>
      <c r="L2858" s="278">
        <v>2550.3212526974999</v>
      </c>
      <c r="M2858" s="279" t="s">
        <v>18246</v>
      </c>
      <c r="N2858">
        <v>446</v>
      </c>
      <c r="P2858" t="s">
        <v>18792</v>
      </c>
      <c r="Q2858" s="91" t="s">
        <v>23749</v>
      </c>
      <c r="R2858"/>
      <c r="S2858" s="91"/>
      <c r="U2858"/>
    </row>
    <row r="2859" spans="1:21" hidden="1">
      <c r="A2859" s="16">
        <v>42226</v>
      </c>
      <c r="B2859" s="260" t="s">
        <v>15847</v>
      </c>
      <c r="C2859" s="260" t="s">
        <v>16613</v>
      </c>
      <c r="D2859" s="260" t="s">
        <v>16614</v>
      </c>
      <c r="E2859" s="260" t="s">
        <v>16615</v>
      </c>
      <c r="F2859" s="268"/>
      <c r="G2859" s="267"/>
      <c r="H2859" s="270" t="s">
        <v>17335</v>
      </c>
      <c r="I2859" s="275" t="s">
        <v>103</v>
      </c>
      <c r="J2859" s="260" t="s">
        <v>17802</v>
      </c>
      <c r="K2859" s="276">
        <v>42210.666666666664</v>
      </c>
      <c r="L2859" s="278">
        <v>2678.2335495000002</v>
      </c>
      <c r="M2859" s="279" t="s">
        <v>18247</v>
      </c>
      <c r="N2859">
        <v>446</v>
      </c>
      <c r="P2859" t="s">
        <v>18792</v>
      </c>
      <c r="Q2859" s="91" t="s">
        <v>23750</v>
      </c>
      <c r="R2859"/>
      <c r="S2859" s="91"/>
      <c r="U2859"/>
    </row>
    <row r="2860" spans="1:21" hidden="1">
      <c r="A2860" s="16">
        <v>42226</v>
      </c>
      <c r="B2860" s="260" t="s">
        <v>15848</v>
      </c>
      <c r="C2860" s="260" t="s">
        <v>16616</v>
      </c>
      <c r="D2860" s="260" t="s">
        <v>16445</v>
      </c>
      <c r="E2860" s="260" t="s">
        <v>5</v>
      </c>
      <c r="F2860" s="266" t="s">
        <v>17336</v>
      </c>
      <c r="G2860" s="267"/>
      <c r="H2860" s="268"/>
      <c r="I2860" s="275" t="s">
        <v>103</v>
      </c>
      <c r="J2860" s="260" t="s">
        <v>17803</v>
      </c>
      <c r="K2860" s="276">
        <v>42215.666666666664</v>
      </c>
      <c r="L2860" s="278">
        <v>11221.573189750001</v>
      </c>
      <c r="M2860" s="279" t="s">
        <v>18248</v>
      </c>
      <c r="N2860">
        <v>446</v>
      </c>
      <c r="P2860" t="s">
        <v>18793</v>
      </c>
      <c r="Q2860" s="86" t="s">
        <v>23646</v>
      </c>
      <c r="R2860"/>
      <c r="S2860" s="91"/>
      <c r="U2860"/>
    </row>
    <row r="2861" spans="1:21" hidden="1">
      <c r="A2861" s="16">
        <v>42226</v>
      </c>
      <c r="B2861" s="261" t="s">
        <v>15849</v>
      </c>
      <c r="C2861" s="261" t="s">
        <v>16617</v>
      </c>
      <c r="D2861" s="261" t="s">
        <v>6537</v>
      </c>
      <c r="E2861" s="261" t="s">
        <v>16618</v>
      </c>
      <c r="F2861" s="269" t="s">
        <v>17337</v>
      </c>
      <c r="G2861" s="267"/>
      <c r="H2861" s="269" t="s">
        <v>17338</v>
      </c>
      <c r="I2861" s="275" t="s">
        <v>103</v>
      </c>
      <c r="J2861" s="261" t="s">
        <v>17804</v>
      </c>
      <c r="K2861" s="276">
        <v>42205.666666666664</v>
      </c>
      <c r="L2861" s="278">
        <v>4619.28379200575</v>
      </c>
      <c r="M2861" s="279" t="s">
        <v>18249</v>
      </c>
      <c r="N2861">
        <v>446</v>
      </c>
      <c r="P2861" t="s">
        <v>18792</v>
      </c>
      <c r="Q2861" s="91" t="s">
        <v>23751</v>
      </c>
      <c r="R2861"/>
      <c r="S2861" s="91"/>
      <c r="U2861"/>
    </row>
    <row r="2862" spans="1:21" hidden="1">
      <c r="A2862" s="16">
        <v>42226</v>
      </c>
      <c r="B2862" s="260" t="s">
        <v>15850</v>
      </c>
      <c r="C2862" s="260" t="s">
        <v>16619</v>
      </c>
      <c r="D2862" s="260" t="s">
        <v>16620</v>
      </c>
      <c r="E2862" s="260" t="s">
        <v>16330</v>
      </c>
      <c r="F2862" s="268"/>
      <c r="G2862" s="267"/>
      <c r="H2862" s="266" t="s">
        <v>17339</v>
      </c>
      <c r="I2862" s="275" t="s">
        <v>103</v>
      </c>
      <c r="J2862" s="260" t="s">
        <v>17805</v>
      </c>
      <c r="K2862" s="276">
        <v>42189.666666666664</v>
      </c>
      <c r="L2862" s="278">
        <v>3016.7086367249999</v>
      </c>
      <c r="M2862" s="279" t="s">
        <v>18250</v>
      </c>
      <c r="N2862">
        <v>446</v>
      </c>
      <c r="P2862" t="s">
        <v>18792</v>
      </c>
      <c r="Q2862" s="281" t="s">
        <v>23752</v>
      </c>
      <c r="R2862"/>
      <c r="S2862" s="91"/>
      <c r="U2862"/>
    </row>
    <row r="2863" spans="1:21" hidden="1">
      <c r="A2863" s="16">
        <v>42226</v>
      </c>
      <c r="B2863" s="260" t="s">
        <v>15851</v>
      </c>
      <c r="C2863" s="260" t="s">
        <v>16621</v>
      </c>
      <c r="D2863" s="260" t="s">
        <v>16622</v>
      </c>
      <c r="E2863" s="260" t="s">
        <v>16623</v>
      </c>
      <c r="F2863" s="266" t="s">
        <v>17340</v>
      </c>
      <c r="G2863" s="267"/>
      <c r="H2863" s="266" t="s">
        <v>17341</v>
      </c>
      <c r="I2863" s="275" t="s">
        <v>103</v>
      </c>
      <c r="J2863" s="260" t="s">
        <v>17806</v>
      </c>
      <c r="K2863" s="276">
        <v>42204.666666666664</v>
      </c>
      <c r="L2863" s="278">
        <v>5102.0521019999996</v>
      </c>
      <c r="M2863" s="279" t="s">
        <v>18251</v>
      </c>
      <c r="N2863">
        <v>446</v>
      </c>
      <c r="P2863" t="s">
        <v>18792</v>
      </c>
      <c r="Q2863" s="281" t="s">
        <v>23753</v>
      </c>
      <c r="R2863"/>
      <c r="S2863" s="91"/>
      <c r="U2863"/>
    </row>
    <row r="2864" spans="1:21" hidden="1">
      <c r="A2864" s="16">
        <v>42226</v>
      </c>
      <c r="B2864" s="261" t="s">
        <v>15852</v>
      </c>
      <c r="C2864" s="261" t="s">
        <v>16624</v>
      </c>
      <c r="D2864" s="261" t="s">
        <v>16625</v>
      </c>
      <c r="E2864" s="261" t="s">
        <v>15926</v>
      </c>
      <c r="F2864" s="269"/>
      <c r="G2864" s="267"/>
      <c r="H2864" s="269" t="s">
        <v>17342</v>
      </c>
      <c r="I2864" s="275" t="s">
        <v>103</v>
      </c>
      <c r="J2864" s="261" t="s">
        <v>17807</v>
      </c>
      <c r="K2864" s="276">
        <v>42212.666666666664</v>
      </c>
      <c r="L2864" s="278">
        <v>2387.5281249999998</v>
      </c>
      <c r="M2864" s="279" t="s">
        <v>18252</v>
      </c>
      <c r="N2864">
        <v>446</v>
      </c>
      <c r="P2864" t="s">
        <v>18792</v>
      </c>
      <c r="Q2864" s="91" t="s">
        <v>23754</v>
      </c>
      <c r="R2864"/>
      <c r="S2864" s="91"/>
      <c r="U2864"/>
    </row>
    <row r="2865" spans="1:21" hidden="1">
      <c r="A2865" s="16">
        <v>42226</v>
      </c>
      <c r="B2865" s="260" t="s">
        <v>15853</v>
      </c>
      <c r="C2865" s="260" t="s">
        <v>16626</v>
      </c>
      <c r="D2865" s="260" t="s">
        <v>17</v>
      </c>
      <c r="E2865" s="260" t="s">
        <v>13</v>
      </c>
      <c r="F2865" s="266" t="s">
        <v>17343</v>
      </c>
      <c r="G2865" s="267"/>
      <c r="H2865" s="270" t="s">
        <v>17344</v>
      </c>
      <c r="I2865" s="275" t="s">
        <v>103</v>
      </c>
      <c r="J2865" s="260" t="s">
        <v>17808</v>
      </c>
      <c r="K2865" s="276">
        <v>42216.666666666664</v>
      </c>
      <c r="L2865" s="278">
        <v>2425.2301546286299</v>
      </c>
      <c r="M2865" s="279" t="s">
        <v>18253</v>
      </c>
      <c r="N2865">
        <v>446</v>
      </c>
      <c r="P2865" t="s">
        <v>18792</v>
      </c>
      <c r="Q2865" s="91" t="s">
        <v>23755</v>
      </c>
      <c r="R2865"/>
      <c r="S2865" s="91"/>
      <c r="U2865"/>
    </row>
    <row r="2866" spans="1:21" hidden="1">
      <c r="A2866" s="16">
        <v>42226</v>
      </c>
      <c r="B2866" s="261" t="s">
        <v>15854</v>
      </c>
      <c r="C2866" s="261" t="s">
        <v>16627</v>
      </c>
      <c r="D2866" s="261" t="s">
        <v>32</v>
      </c>
      <c r="E2866" s="261" t="s">
        <v>16628</v>
      </c>
      <c r="F2866" s="269" t="s">
        <v>17345</v>
      </c>
      <c r="G2866" s="267"/>
      <c r="H2866" s="269" t="s">
        <v>17346</v>
      </c>
      <c r="I2866" s="275" t="s">
        <v>103</v>
      </c>
      <c r="J2866" s="261" t="s">
        <v>17809</v>
      </c>
      <c r="K2866" s="276">
        <v>42209.666666666664</v>
      </c>
      <c r="L2866" s="278">
        <v>5130.2554942349998</v>
      </c>
      <c r="M2866" s="279" t="s">
        <v>18254</v>
      </c>
      <c r="N2866">
        <v>446</v>
      </c>
      <c r="P2866" t="s">
        <v>18792</v>
      </c>
      <c r="Q2866" s="91" t="s">
        <v>23756</v>
      </c>
      <c r="R2866"/>
      <c r="S2866" s="91"/>
      <c r="U2866"/>
    </row>
    <row r="2867" spans="1:21" hidden="1">
      <c r="A2867" s="16">
        <v>42226</v>
      </c>
      <c r="B2867" s="261" t="s">
        <v>15855</v>
      </c>
      <c r="C2867" s="261" t="s">
        <v>16629</v>
      </c>
      <c r="D2867" s="261" t="s">
        <v>17</v>
      </c>
      <c r="E2867" s="261" t="s">
        <v>15922</v>
      </c>
      <c r="F2867" s="269" t="s">
        <v>17347</v>
      </c>
      <c r="G2867" s="267"/>
      <c r="H2867" s="269" t="s">
        <v>17348</v>
      </c>
      <c r="I2867" s="275" t="s">
        <v>103</v>
      </c>
      <c r="J2867" s="261" t="s">
        <v>17810</v>
      </c>
      <c r="K2867" s="276">
        <v>42215.666666666664</v>
      </c>
      <c r="L2867" s="278">
        <v>1362.1052157562499</v>
      </c>
      <c r="M2867" s="279" t="s">
        <v>18255</v>
      </c>
      <c r="N2867">
        <v>446</v>
      </c>
      <c r="P2867" t="s">
        <v>18792</v>
      </c>
      <c r="Q2867" s="91" t="s">
        <v>23757</v>
      </c>
      <c r="R2867"/>
      <c r="S2867" s="91"/>
      <c r="U2867"/>
    </row>
    <row r="2868" spans="1:21" hidden="1">
      <c r="A2868" s="16">
        <v>42226</v>
      </c>
      <c r="B2868" s="260" t="s">
        <v>15856</v>
      </c>
      <c r="C2868" s="260" t="s">
        <v>16630</v>
      </c>
      <c r="D2868" s="260" t="s">
        <v>16631</v>
      </c>
      <c r="E2868" s="260" t="s">
        <v>16632</v>
      </c>
      <c r="F2868" s="266" t="s">
        <v>17349</v>
      </c>
      <c r="G2868" s="267"/>
      <c r="H2868" s="270" t="s">
        <v>17350</v>
      </c>
      <c r="I2868" s="275" t="s">
        <v>103</v>
      </c>
      <c r="J2868" s="260" t="s">
        <v>17811</v>
      </c>
      <c r="K2868" s="276">
        <v>42194.666666666664</v>
      </c>
      <c r="L2868" s="278">
        <v>4154.2989374999997</v>
      </c>
      <c r="M2868" s="279" t="s">
        <v>18256</v>
      </c>
      <c r="N2868">
        <v>446</v>
      </c>
      <c r="P2868" t="s">
        <v>18793</v>
      </c>
      <c r="Q2868" s="270" t="s">
        <v>23647</v>
      </c>
      <c r="R2868"/>
      <c r="S2868" s="91"/>
      <c r="U2868"/>
    </row>
    <row r="2869" spans="1:21" hidden="1">
      <c r="A2869" s="16">
        <v>42226</v>
      </c>
      <c r="B2869" s="260" t="s">
        <v>15857</v>
      </c>
      <c r="C2869" s="260" t="s">
        <v>16633</v>
      </c>
      <c r="D2869" s="260" t="s">
        <v>44</v>
      </c>
      <c r="E2869" s="260" t="s">
        <v>13</v>
      </c>
      <c r="F2869" s="266" t="s">
        <v>17351</v>
      </c>
      <c r="G2869" s="267"/>
      <c r="H2869" s="270" t="s">
        <v>17352</v>
      </c>
      <c r="I2869" s="275" t="s">
        <v>103</v>
      </c>
      <c r="J2869" s="260" t="s">
        <v>17812</v>
      </c>
      <c r="K2869" s="276">
        <v>42197.666666666664</v>
      </c>
      <c r="L2869" s="278">
        <v>3176.7494219999999</v>
      </c>
      <c r="M2869" s="279" t="s">
        <v>18257</v>
      </c>
      <c r="N2869">
        <v>446</v>
      </c>
      <c r="P2869" t="s">
        <v>18793</v>
      </c>
      <c r="Q2869" s="466" t="s">
        <v>25540</v>
      </c>
      <c r="R2869"/>
      <c r="S2869" s="91"/>
      <c r="U2869"/>
    </row>
    <row r="2870" spans="1:21" hidden="1">
      <c r="A2870" s="16">
        <v>42226</v>
      </c>
      <c r="B2870" s="261" t="s">
        <v>15857</v>
      </c>
      <c r="C2870" s="261" t="s">
        <v>16633</v>
      </c>
      <c r="D2870" s="261" t="s">
        <v>44</v>
      </c>
      <c r="E2870" s="261" t="s">
        <v>13</v>
      </c>
      <c r="F2870" s="269" t="s">
        <v>17351</v>
      </c>
      <c r="G2870" s="267"/>
      <c r="H2870" s="269" t="s">
        <v>17352</v>
      </c>
      <c r="I2870" s="275" t="s">
        <v>103</v>
      </c>
      <c r="J2870" s="261" t="s">
        <v>17813</v>
      </c>
      <c r="K2870" s="276">
        <v>42197.666666666664</v>
      </c>
      <c r="L2870" s="278">
        <v>4209.1929841499996</v>
      </c>
      <c r="M2870" s="279" t="s">
        <v>18258</v>
      </c>
      <c r="N2870">
        <v>446</v>
      </c>
      <c r="P2870" t="s">
        <v>18793</v>
      </c>
      <c r="Q2870" s="269" t="s">
        <v>23648</v>
      </c>
      <c r="R2870"/>
      <c r="S2870" s="91"/>
      <c r="U2870"/>
    </row>
    <row r="2871" spans="1:21" hidden="1">
      <c r="A2871" s="16">
        <v>42226</v>
      </c>
      <c r="B2871" s="260" t="s">
        <v>15857</v>
      </c>
      <c r="C2871" s="260" t="s">
        <v>16633</v>
      </c>
      <c r="D2871" s="260" t="s">
        <v>44</v>
      </c>
      <c r="E2871" s="260" t="s">
        <v>13</v>
      </c>
      <c r="F2871" s="266" t="s">
        <v>17351</v>
      </c>
      <c r="G2871" s="267"/>
      <c r="H2871" s="270" t="s">
        <v>17352</v>
      </c>
      <c r="I2871" s="275" t="s">
        <v>103</v>
      </c>
      <c r="J2871" s="260" t="s">
        <v>17814</v>
      </c>
      <c r="K2871" s="276">
        <v>42197.666666666664</v>
      </c>
      <c r="L2871" s="278">
        <v>3214.5678674999999</v>
      </c>
      <c r="M2871" s="279" t="s">
        <v>18259</v>
      </c>
      <c r="N2871">
        <v>446</v>
      </c>
      <c r="P2871" t="s">
        <v>18793</v>
      </c>
      <c r="Q2871" s="462" t="s">
        <v>25541</v>
      </c>
      <c r="R2871"/>
      <c r="S2871" s="91"/>
      <c r="U2871"/>
    </row>
    <row r="2872" spans="1:21" hidden="1">
      <c r="A2872" s="16">
        <v>42226</v>
      </c>
      <c r="B2872" s="261" t="s">
        <v>15858</v>
      </c>
      <c r="C2872" s="261" t="s">
        <v>16634</v>
      </c>
      <c r="D2872" s="261" t="s">
        <v>16635</v>
      </c>
      <c r="E2872" s="261" t="s">
        <v>15932</v>
      </c>
      <c r="F2872" s="269" t="s">
        <v>17353</v>
      </c>
      <c r="G2872" s="267"/>
      <c r="H2872" s="269" t="s">
        <v>17354</v>
      </c>
      <c r="I2872" s="275" t="s">
        <v>103</v>
      </c>
      <c r="J2872" s="261" t="s">
        <v>17815</v>
      </c>
      <c r="K2872" s="276">
        <v>42190.666666666664</v>
      </c>
      <c r="L2872" s="278">
        <v>1634.7391510715299</v>
      </c>
      <c r="M2872" s="279" t="s">
        <v>18260</v>
      </c>
      <c r="N2872">
        <v>446</v>
      </c>
      <c r="P2872" t="s">
        <v>18793</v>
      </c>
      <c r="Q2872" s="269" t="s">
        <v>23649</v>
      </c>
      <c r="R2872"/>
      <c r="S2872" s="91"/>
      <c r="U2872"/>
    </row>
    <row r="2873" spans="1:21" hidden="1">
      <c r="A2873" s="16">
        <v>42226</v>
      </c>
      <c r="B2873" s="260" t="s">
        <v>15859</v>
      </c>
      <c r="C2873" s="260" t="s">
        <v>16636</v>
      </c>
      <c r="D2873" s="260" t="s">
        <v>16637</v>
      </c>
      <c r="E2873" s="260" t="s">
        <v>16638</v>
      </c>
      <c r="F2873" s="266" t="s">
        <v>17355</v>
      </c>
      <c r="G2873" s="267"/>
      <c r="H2873" s="270" t="s">
        <v>17356</v>
      </c>
      <c r="I2873" s="275" t="s">
        <v>103</v>
      </c>
      <c r="J2873" s="260" t="s">
        <v>17816</v>
      </c>
      <c r="K2873" s="276">
        <v>42215.666666666664</v>
      </c>
      <c r="L2873" s="278">
        <v>4524.6523002499998</v>
      </c>
      <c r="M2873" s="279" t="s">
        <v>18261</v>
      </c>
      <c r="N2873">
        <v>446</v>
      </c>
      <c r="P2873" t="s">
        <v>18793</v>
      </c>
      <c r="Q2873" s="270" t="s">
        <v>25542</v>
      </c>
      <c r="R2873"/>
      <c r="S2873" s="91"/>
      <c r="U2873"/>
    </row>
    <row r="2874" spans="1:21" hidden="1">
      <c r="A2874" s="16">
        <v>42226</v>
      </c>
      <c r="B2874" s="260" t="s">
        <v>15860</v>
      </c>
      <c r="C2874" s="260" t="s">
        <v>16639</v>
      </c>
      <c r="D2874" s="260" t="s">
        <v>68</v>
      </c>
      <c r="E2874" s="260" t="s">
        <v>16640</v>
      </c>
      <c r="F2874" s="266" t="s">
        <v>17357</v>
      </c>
      <c r="G2874" s="267"/>
      <c r="H2874" s="270" t="s">
        <v>17358</v>
      </c>
      <c r="I2874" s="275" t="s">
        <v>103</v>
      </c>
      <c r="J2874" s="260" t="s">
        <v>17817</v>
      </c>
      <c r="K2874" s="276">
        <v>42216.666666666664</v>
      </c>
      <c r="L2874" s="278">
        <v>1604.4188999999999</v>
      </c>
      <c r="M2874" s="279" t="s">
        <v>18262</v>
      </c>
      <c r="N2874">
        <v>446</v>
      </c>
      <c r="P2874" t="s">
        <v>18793</v>
      </c>
      <c r="Q2874" s="270" t="s">
        <v>25543</v>
      </c>
      <c r="R2874"/>
      <c r="S2874" s="91"/>
      <c r="U2874"/>
    </row>
    <row r="2875" spans="1:21" hidden="1">
      <c r="A2875" s="16">
        <v>42226</v>
      </c>
      <c r="B2875" s="261" t="s">
        <v>15861</v>
      </c>
      <c r="C2875" s="261" t="s">
        <v>16641</v>
      </c>
      <c r="D2875" s="261" t="s">
        <v>16642</v>
      </c>
      <c r="E2875" s="261" t="s">
        <v>15</v>
      </c>
      <c r="F2875" s="269"/>
      <c r="G2875" s="267"/>
      <c r="H2875" s="269" t="s">
        <v>17359</v>
      </c>
      <c r="I2875" s="275" t="s">
        <v>103</v>
      </c>
      <c r="J2875" s="261" t="s">
        <v>17818</v>
      </c>
      <c r="K2875" s="276">
        <v>42215.666666666664</v>
      </c>
      <c r="L2875" s="278">
        <v>3772.389938625</v>
      </c>
      <c r="M2875" s="279" t="s">
        <v>18263</v>
      </c>
      <c r="N2875">
        <v>446</v>
      </c>
      <c r="P2875" t="s">
        <v>18793</v>
      </c>
      <c r="Q2875" s="269" t="s">
        <v>25544</v>
      </c>
      <c r="R2875"/>
      <c r="S2875" s="91"/>
      <c r="U2875"/>
    </row>
    <row r="2876" spans="1:21" hidden="1">
      <c r="A2876" s="16">
        <v>42226</v>
      </c>
      <c r="B2876" s="260" t="s">
        <v>15862</v>
      </c>
      <c r="C2876" s="260" t="s">
        <v>16643</v>
      </c>
      <c r="D2876" s="260" t="s">
        <v>16644</v>
      </c>
      <c r="E2876" s="260" t="s">
        <v>15907</v>
      </c>
      <c r="F2876" s="266" t="s">
        <v>17360</v>
      </c>
      <c r="G2876" s="267"/>
      <c r="H2876" s="270" t="s">
        <v>17361</v>
      </c>
      <c r="I2876" s="275" t="s">
        <v>103</v>
      </c>
      <c r="J2876" s="260" t="s">
        <v>17819</v>
      </c>
      <c r="K2876" s="276">
        <v>42216.666666666664</v>
      </c>
      <c r="L2876" s="278">
        <v>5715.7041307999998</v>
      </c>
      <c r="M2876" s="279" t="s">
        <v>18264</v>
      </c>
      <c r="N2876">
        <v>446</v>
      </c>
      <c r="P2876" t="s">
        <v>18793</v>
      </c>
      <c r="Q2876" s="270" t="s">
        <v>25545</v>
      </c>
      <c r="R2876"/>
      <c r="S2876" s="91"/>
      <c r="U2876"/>
    </row>
    <row r="2877" spans="1:21" hidden="1">
      <c r="A2877" s="16">
        <v>42226</v>
      </c>
      <c r="B2877" s="260" t="s">
        <v>15863</v>
      </c>
      <c r="C2877" s="260" t="s">
        <v>16645</v>
      </c>
      <c r="D2877" s="260" t="s">
        <v>44</v>
      </c>
      <c r="E2877" s="260" t="s">
        <v>13</v>
      </c>
      <c r="F2877" s="266"/>
      <c r="G2877" s="267"/>
      <c r="H2877" s="270" t="s">
        <v>17362</v>
      </c>
      <c r="I2877" s="275" t="s">
        <v>103</v>
      </c>
      <c r="J2877" s="260" t="s">
        <v>17820</v>
      </c>
      <c r="K2877" s="276">
        <v>42213.666666666664</v>
      </c>
      <c r="L2877" s="278">
        <v>12693.341027125</v>
      </c>
      <c r="M2877" s="279" t="s">
        <v>18265</v>
      </c>
      <c r="N2877">
        <v>446</v>
      </c>
      <c r="P2877" t="s">
        <v>18793</v>
      </c>
      <c r="Q2877" s="270" t="s">
        <v>25546</v>
      </c>
      <c r="R2877"/>
      <c r="S2877" s="91"/>
      <c r="U2877"/>
    </row>
    <row r="2878" spans="1:21" hidden="1">
      <c r="A2878" s="16">
        <v>42226</v>
      </c>
      <c r="B2878" s="261" t="s">
        <v>15864</v>
      </c>
      <c r="C2878" s="261" t="s">
        <v>16646</v>
      </c>
      <c r="D2878" s="261" t="s">
        <v>16647</v>
      </c>
      <c r="E2878" s="261" t="s">
        <v>15980</v>
      </c>
      <c r="F2878" s="269" t="s">
        <v>17363</v>
      </c>
      <c r="G2878" s="267"/>
      <c r="H2878" s="269"/>
      <c r="I2878" s="275" t="s">
        <v>103</v>
      </c>
      <c r="J2878" s="261" t="s">
        <v>17821</v>
      </c>
      <c r="K2878" s="276">
        <v>42205.666666666664</v>
      </c>
      <c r="L2878" s="278">
        <v>4717.7555750000001</v>
      </c>
      <c r="M2878" s="279" t="s">
        <v>18266</v>
      </c>
      <c r="N2878">
        <v>446</v>
      </c>
      <c r="P2878" t="s">
        <v>18793</v>
      </c>
      <c r="Q2878" s="269" t="s">
        <v>23650</v>
      </c>
      <c r="R2878"/>
      <c r="S2878" s="91"/>
      <c r="U2878"/>
    </row>
    <row r="2879" spans="1:21" hidden="1">
      <c r="A2879" s="16">
        <v>42226</v>
      </c>
      <c r="B2879" s="260" t="s">
        <v>15865</v>
      </c>
      <c r="C2879" s="260" t="s">
        <v>16648</v>
      </c>
      <c r="D2879" s="260" t="s">
        <v>16649</v>
      </c>
      <c r="E2879" s="260" t="s">
        <v>5</v>
      </c>
      <c r="F2879" s="266" t="s">
        <v>17364</v>
      </c>
      <c r="G2879" s="267"/>
      <c r="H2879" s="270" t="s">
        <v>17365</v>
      </c>
      <c r="I2879" s="275" t="s">
        <v>103</v>
      </c>
      <c r="J2879" s="260" t="s">
        <v>17822</v>
      </c>
      <c r="K2879" s="276">
        <v>42208.666666666664</v>
      </c>
      <c r="L2879" s="278">
        <v>2787.1482751499998</v>
      </c>
      <c r="M2879" s="279" t="s">
        <v>18267</v>
      </c>
      <c r="N2879">
        <v>446</v>
      </c>
      <c r="P2879" t="s">
        <v>18793</v>
      </c>
      <c r="Q2879" s="270" t="s">
        <v>25547</v>
      </c>
      <c r="R2879"/>
      <c r="S2879" s="91"/>
      <c r="U2879"/>
    </row>
    <row r="2880" spans="1:21" hidden="1">
      <c r="A2880" s="16">
        <v>42226</v>
      </c>
      <c r="B2880" s="260" t="s">
        <v>15866</v>
      </c>
      <c r="C2880" s="260" t="s">
        <v>16650</v>
      </c>
      <c r="D2880" s="260" t="s">
        <v>16651</v>
      </c>
      <c r="E2880" s="260" t="s">
        <v>16652</v>
      </c>
      <c r="F2880" s="268"/>
      <c r="G2880" s="267"/>
      <c r="H2880" s="270" t="s">
        <v>17366</v>
      </c>
      <c r="I2880" s="275" t="s">
        <v>103</v>
      </c>
      <c r="J2880" s="260" t="s">
        <v>17823</v>
      </c>
      <c r="K2880" s="276">
        <v>42216.666666666664</v>
      </c>
      <c r="L2880" s="278">
        <v>2871.8859557187502</v>
      </c>
      <c r="M2880" s="279" t="s">
        <v>18268</v>
      </c>
      <c r="N2880">
        <v>446</v>
      </c>
      <c r="P2880" t="s">
        <v>18793</v>
      </c>
      <c r="Q2880" s="270" t="s">
        <v>25548</v>
      </c>
      <c r="R2880"/>
      <c r="S2880" s="91"/>
      <c r="U2880"/>
    </row>
    <row r="2881" spans="1:21" hidden="1">
      <c r="A2881" s="16">
        <v>42226</v>
      </c>
      <c r="B2881" s="260" t="s">
        <v>15867</v>
      </c>
      <c r="C2881" s="260" t="s">
        <v>16653</v>
      </c>
      <c r="D2881" s="260" t="s">
        <v>16654</v>
      </c>
      <c r="E2881" s="260" t="s">
        <v>63</v>
      </c>
      <c r="F2881" s="268"/>
      <c r="G2881" s="267"/>
      <c r="H2881" s="270" t="s">
        <v>17367</v>
      </c>
      <c r="I2881" s="275" t="s">
        <v>103</v>
      </c>
      <c r="J2881" s="260" t="s">
        <v>17824</v>
      </c>
      <c r="K2881" s="276">
        <v>42216.666666666664</v>
      </c>
      <c r="L2881" s="278">
        <v>1170.02521415718</v>
      </c>
      <c r="M2881" s="279" t="s">
        <v>18269</v>
      </c>
      <c r="N2881">
        <v>446</v>
      </c>
      <c r="P2881" t="s">
        <v>18793</v>
      </c>
      <c r="Q2881" s="270" t="s">
        <v>25549</v>
      </c>
      <c r="R2881"/>
      <c r="S2881" s="91"/>
      <c r="U2881"/>
    </row>
    <row r="2882" spans="1:21" hidden="1">
      <c r="A2882" s="16">
        <v>42226</v>
      </c>
      <c r="B2882" s="260" t="s">
        <v>15868</v>
      </c>
      <c r="C2882" s="260" t="s">
        <v>16655</v>
      </c>
      <c r="D2882" s="260" t="s">
        <v>16419</v>
      </c>
      <c r="E2882" s="260" t="s">
        <v>15995</v>
      </c>
      <c r="F2882" s="268"/>
      <c r="G2882" s="267"/>
      <c r="H2882" s="270" t="s">
        <v>17368</v>
      </c>
      <c r="I2882" s="275" t="s">
        <v>103</v>
      </c>
      <c r="J2882" s="260" t="s">
        <v>17825</v>
      </c>
      <c r="K2882" s="276">
        <v>42197.666666666664</v>
      </c>
      <c r="L2882" s="278">
        <v>2671.6623080909999</v>
      </c>
      <c r="M2882" s="279" t="s">
        <v>18270</v>
      </c>
      <c r="N2882">
        <v>446</v>
      </c>
      <c r="P2882" t="s">
        <v>18793</v>
      </c>
      <c r="Q2882" s="270" t="s">
        <v>25550</v>
      </c>
      <c r="R2882"/>
      <c r="S2882" s="91"/>
      <c r="U2882"/>
    </row>
    <row r="2883" spans="1:21" hidden="1">
      <c r="A2883" s="16">
        <v>42226</v>
      </c>
      <c r="B2883" s="261" t="s">
        <v>15869</v>
      </c>
      <c r="C2883" s="261" t="s">
        <v>16656</v>
      </c>
      <c r="D2883" s="261" t="s">
        <v>5</v>
      </c>
      <c r="E2883" s="261" t="s">
        <v>15970</v>
      </c>
      <c r="F2883" s="269" t="s">
        <v>17369</v>
      </c>
      <c r="G2883" s="267"/>
      <c r="H2883" s="269" t="s">
        <v>17370</v>
      </c>
      <c r="I2883" s="275" t="s">
        <v>103</v>
      </c>
      <c r="J2883" s="261" t="s">
        <v>17826</v>
      </c>
      <c r="K2883" s="276">
        <v>42189.666666666664</v>
      </c>
      <c r="L2883" s="278">
        <v>5236.8996905000004</v>
      </c>
      <c r="M2883" s="279" t="s">
        <v>18271</v>
      </c>
      <c r="N2883">
        <v>446</v>
      </c>
      <c r="P2883" t="s">
        <v>18793</v>
      </c>
      <c r="Q2883" s="269" t="s">
        <v>23651</v>
      </c>
      <c r="R2883"/>
      <c r="S2883" s="91"/>
      <c r="U2883"/>
    </row>
    <row r="2884" spans="1:21" hidden="1">
      <c r="A2884" s="16">
        <v>42226</v>
      </c>
      <c r="B2884" s="261" t="s">
        <v>15870</v>
      </c>
      <c r="C2884" s="261" t="s">
        <v>16657</v>
      </c>
      <c r="D2884" s="261" t="s">
        <v>41</v>
      </c>
      <c r="E2884" s="261" t="s">
        <v>92</v>
      </c>
      <c r="F2884" s="269" t="s">
        <v>17371</v>
      </c>
      <c r="G2884" s="267"/>
      <c r="H2884" s="269" t="s">
        <v>17372</v>
      </c>
      <c r="I2884" s="275" t="s">
        <v>103</v>
      </c>
      <c r="J2884" s="261" t="s">
        <v>17827</v>
      </c>
      <c r="K2884" s="276">
        <v>42215.666666666664</v>
      </c>
      <c r="L2884" s="278">
        <v>2954.6978462400002</v>
      </c>
      <c r="M2884" s="279" t="s">
        <v>18272</v>
      </c>
      <c r="N2884">
        <v>446</v>
      </c>
      <c r="P2884" t="s">
        <v>18793</v>
      </c>
      <c r="Q2884" s="269" t="s">
        <v>25551</v>
      </c>
      <c r="R2884"/>
      <c r="S2884" s="91"/>
      <c r="U2884"/>
    </row>
    <row r="2885" spans="1:21" hidden="1">
      <c r="A2885" s="16">
        <v>42226</v>
      </c>
      <c r="B2885" s="261" t="s">
        <v>15871</v>
      </c>
      <c r="C2885" s="261" t="s">
        <v>16658</v>
      </c>
      <c r="D2885" s="261" t="s">
        <v>63</v>
      </c>
      <c r="E2885" s="261" t="s">
        <v>16659</v>
      </c>
      <c r="F2885" s="269" t="s">
        <v>17373</v>
      </c>
      <c r="G2885" s="267"/>
      <c r="H2885" s="269" t="s">
        <v>17374</v>
      </c>
      <c r="I2885" s="275" t="s">
        <v>103</v>
      </c>
      <c r="J2885" s="261" t="s">
        <v>17828</v>
      </c>
      <c r="K2885" s="276">
        <v>42207.666666666664</v>
      </c>
      <c r="L2885" s="278">
        <v>2157.4522773143499</v>
      </c>
      <c r="M2885" s="279" t="s">
        <v>18273</v>
      </c>
      <c r="N2885">
        <v>446</v>
      </c>
      <c r="P2885" t="s">
        <v>18793</v>
      </c>
      <c r="Q2885" s="269" t="s">
        <v>25552</v>
      </c>
      <c r="R2885"/>
      <c r="S2885" s="91"/>
      <c r="U2885"/>
    </row>
    <row r="2886" spans="1:21" hidden="1">
      <c r="A2886" s="16">
        <v>42226</v>
      </c>
      <c r="B2886" s="260" t="s">
        <v>15872</v>
      </c>
      <c r="C2886" s="260" t="s">
        <v>16660</v>
      </c>
      <c r="D2886" s="260" t="s">
        <v>16661</v>
      </c>
      <c r="E2886" s="260" t="s">
        <v>15922</v>
      </c>
      <c r="F2886" s="268"/>
      <c r="G2886" s="267"/>
      <c r="H2886" s="270" t="s">
        <v>17375</v>
      </c>
      <c r="I2886" s="275" t="s">
        <v>103</v>
      </c>
      <c r="J2886" s="260" t="s">
        <v>17829</v>
      </c>
      <c r="K2886" s="276">
        <v>42199.666666666664</v>
      </c>
      <c r="L2886" s="278">
        <v>1604.468560585</v>
      </c>
      <c r="M2886" s="279" t="s">
        <v>18274</v>
      </c>
      <c r="N2886">
        <v>446</v>
      </c>
      <c r="P2886" t="s">
        <v>18793</v>
      </c>
      <c r="Q2886" s="466" t="s">
        <v>25553</v>
      </c>
      <c r="R2886"/>
      <c r="S2886" s="91" t="s">
        <v>29501</v>
      </c>
      <c r="U2886"/>
    </row>
    <row r="2887" spans="1:21" hidden="1">
      <c r="A2887" s="16">
        <v>42226</v>
      </c>
      <c r="B2887" s="260" t="s">
        <v>15873</v>
      </c>
      <c r="C2887" s="260" t="s">
        <v>16662</v>
      </c>
      <c r="D2887" s="260" t="s">
        <v>16663</v>
      </c>
      <c r="E2887" s="260" t="s">
        <v>15909</v>
      </c>
      <c r="F2887" s="268"/>
      <c r="G2887" s="267"/>
      <c r="H2887" s="270" t="s">
        <v>17376</v>
      </c>
      <c r="I2887" s="275" t="s">
        <v>103</v>
      </c>
      <c r="J2887" s="260" t="s">
        <v>17830</v>
      </c>
      <c r="K2887" s="276">
        <v>42215.666666666664</v>
      </c>
      <c r="L2887" s="278">
        <v>4834.2669475000002</v>
      </c>
      <c r="M2887" s="279" t="s">
        <v>18275</v>
      </c>
      <c r="N2887">
        <v>446</v>
      </c>
      <c r="P2887" t="s">
        <v>18793</v>
      </c>
      <c r="Q2887" s="270" t="s">
        <v>23652</v>
      </c>
      <c r="R2887"/>
      <c r="S2887" s="91"/>
      <c r="U2887"/>
    </row>
    <row r="2888" spans="1:21" hidden="1">
      <c r="A2888" s="16">
        <v>42226</v>
      </c>
      <c r="B2888" s="261" t="s">
        <v>15874</v>
      </c>
      <c r="C2888" s="261" t="s">
        <v>16664</v>
      </c>
      <c r="D2888" s="261" t="s">
        <v>16665</v>
      </c>
      <c r="E2888" s="261" t="s">
        <v>16276</v>
      </c>
      <c r="F2888" s="269" t="s">
        <v>17377</v>
      </c>
      <c r="G2888" s="267"/>
      <c r="H2888" s="271" t="s">
        <v>17378</v>
      </c>
      <c r="I2888" s="275" t="s">
        <v>103</v>
      </c>
      <c r="J2888" s="261" t="s">
        <v>17831</v>
      </c>
      <c r="K2888" s="276">
        <v>42192.666666666664</v>
      </c>
      <c r="L2888" s="278">
        <v>13135.219002432499</v>
      </c>
      <c r="M2888" s="279" t="s">
        <v>18276</v>
      </c>
      <c r="N2888">
        <v>446</v>
      </c>
      <c r="P2888" t="s">
        <v>18793</v>
      </c>
      <c r="Q2888" s="291" t="s">
        <v>25554</v>
      </c>
      <c r="R2888"/>
      <c r="S2888" s="91"/>
      <c r="U2888"/>
    </row>
    <row r="2889" spans="1:21" hidden="1">
      <c r="A2889" s="16">
        <v>42226</v>
      </c>
      <c r="B2889" s="261" t="s">
        <v>15875</v>
      </c>
      <c r="C2889" s="261" t="s">
        <v>16666</v>
      </c>
      <c r="D2889" s="261" t="s">
        <v>16667</v>
      </c>
      <c r="E2889" s="261" t="s">
        <v>16668</v>
      </c>
      <c r="F2889" s="269" t="s">
        <v>17379</v>
      </c>
      <c r="G2889" s="267"/>
      <c r="H2889" s="269" t="s">
        <v>17380</v>
      </c>
      <c r="I2889" s="275" t="s">
        <v>103</v>
      </c>
      <c r="J2889" s="261" t="s">
        <v>17832</v>
      </c>
      <c r="K2889" s="276">
        <v>42216.666666666664</v>
      </c>
      <c r="L2889" s="278">
        <v>3647.3557019259501</v>
      </c>
      <c r="M2889" s="279" t="s">
        <v>18277</v>
      </c>
      <c r="N2889">
        <v>446</v>
      </c>
      <c r="P2889" t="s">
        <v>18793</v>
      </c>
      <c r="Q2889" s="464" t="s">
        <v>25555</v>
      </c>
      <c r="R2889"/>
      <c r="S2889" s="91"/>
      <c r="U2889"/>
    </row>
    <row r="2890" spans="1:21" hidden="1">
      <c r="A2890" s="16">
        <v>42226</v>
      </c>
      <c r="B2890" s="261" t="s">
        <v>15876</v>
      </c>
      <c r="C2890" s="261" t="s">
        <v>16669</v>
      </c>
      <c r="D2890" s="261" t="s">
        <v>16670</v>
      </c>
      <c r="E2890" s="261" t="s">
        <v>15907</v>
      </c>
      <c r="F2890" s="269"/>
      <c r="G2890" s="267"/>
      <c r="H2890" s="269" t="s">
        <v>17381</v>
      </c>
      <c r="I2890" s="275" t="s">
        <v>103</v>
      </c>
      <c r="J2890" s="261" t="s">
        <v>17833</v>
      </c>
      <c r="K2890" s="276">
        <v>42216.666666666664</v>
      </c>
      <c r="L2890" s="278">
        <v>4747.2230201254997</v>
      </c>
      <c r="M2890" s="279" t="s">
        <v>18278</v>
      </c>
      <c r="N2890">
        <v>446</v>
      </c>
      <c r="P2890" t="s">
        <v>18793</v>
      </c>
      <c r="Q2890" s="464" t="s">
        <v>25556</v>
      </c>
      <c r="R2890"/>
      <c r="S2890" s="91"/>
      <c r="U2890"/>
    </row>
    <row r="2891" spans="1:21" hidden="1">
      <c r="A2891" s="16">
        <v>42226</v>
      </c>
      <c r="B2891" s="260" t="s">
        <v>15877</v>
      </c>
      <c r="C2891" s="260" t="s">
        <v>16671</v>
      </c>
      <c r="D2891" s="260" t="s">
        <v>16672</v>
      </c>
      <c r="E2891" s="260" t="s">
        <v>16003</v>
      </c>
      <c r="F2891" s="266" t="s">
        <v>17382</v>
      </c>
      <c r="G2891" s="267"/>
      <c r="H2891" s="270" t="s">
        <v>17383</v>
      </c>
      <c r="I2891" s="275" t="s">
        <v>103</v>
      </c>
      <c r="J2891" s="260" t="s">
        <v>17834</v>
      </c>
      <c r="K2891" s="276">
        <v>42191.666666666664</v>
      </c>
      <c r="L2891" s="278">
        <v>2053.2741875000002</v>
      </c>
      <c r="M2891" s="279" t="s">
        <v>18279</v>
      </c>
      <c r="N2891">
        <v>446</v>
      </c>
      <c r="P2891" t="s">
        <v>18793</v>
      </c>
      <c r="Q2891" s="86" t="s">
        <v>23653</v>
      </c>
      <c r="R2891"/>
      <c r="S2891" s="91"/>
      <c r="U2891"/>
    </row>
    <row r="2892" spans="1:21" hidden="1">
      <c r="A2892" s="16">
        <v>42226</v>
      </c>
      <c r="B2892" s="261" t="s">
        <v>15878</v>
      </c>
      <c r="C2892" s="261" t="s">
        <v>16673</v>
      </c>
      <c r="D2892" s="261" t="s">
        <v>16674</v>
      </c>
      <c r="E2892" s="261" t="s">
        <v>16310</v>
      </c>
      <c r="F2892" s="269"/>
      <c r="G2892" s="267"/>
      <c r="H2892" s="269" t="s">
        <v>17384</v>
      </c>
      <c r="I2892" s="275" t="s">
        <v>103</v>
      </c>
      <c r="J2892" s="261" t="s">
        <v>17835</v>
      </c>
      <c r="K2892" s="276">
        <v>42215.666666666664</v>
      </c>
      <c r="L2892" s="278">
        <v>2525.0516550225002</v>
      </c>
      <c r="M2892" s="279" t="s">
        <v>18280</v>
      </c>
      <c r="N2892">
        <v>446</v>
      </c>
      <c r="P2892" t="s">
        <v>18793</v>
      </c>
      <c r="Q2892" s="464" t="s">
        <v>25557</v>
      </c>
      <c r="R2892"/>
      <c r="S2892" s="91"/>
      <c r="U2892"/>
    </row>
    <row r="2893" spans="1:21" hidden="1">
      <c r="A2893" s="16">
        <v>42226</v>
      </c>
      <c r="B2893" s="263" t="s">
        <v>15879</v>
      </c>
      <c r="C2893" s="263" t="s">
        <v>16675</v>
      </c>
      <c r="D2893" s="265" t="s">
        <v>16676</v>
      </c>
      <c r="E2893" s="265" t="s">
        <v>15</v>
      </c>
      <c r="F2893" s="272" t="s">
        <v>17385</v>
      </c>
      <c r="G2893" s="267"/>
      <c r="H2893" s="272" t="s">
        <v>17386</v>
      </c>
      <c r="I2893" s="275" t="s">
        <v>103</v>
      </c>
      <c r="J2893" s="263" t="s">
        <v>17836</v>
      </c>
      <c r="K2893" s="277">
        <v>42205</v>
      </c>
      <c r="L2893" s="278">
        <v>4202.0495000000001</v>
      </c>
      <c r="M2893" s="279" t="s">
        <v>18281</v>
      </c>
      <c r="N2893">
        <v>446</v>
      </c>
      <c r="P2893" t="s">
        <v>18793</v>
      </c>
      <c r="Q2893" s="272" t="s">
        <v>23654</v>
      </c>
      <c r="R2893"/>
      <c r="S2893" s="91"/>
      <c r="U2893"/>
    </row>
    <row r="2894" spans="1:21" hidden="1">
      <c r="A2894" s="16">
        <v>42226</v>
      </c>
      <c r="B2894" s="260" t="s">
        <v>15880</v>
      </c>
      <c r="C2894" s="260" t="s">
        <v>16677</v>
      </c>
      <c r="D2894" s="260" t="s">
        <v>16678</v>
      </c>
      <c r="E2894" s="260" t="s">
        <v>16679</v>
      </c>
      <c r="F2894" s="268"/>
      <c r="G2894" s="267"/>
      <c r="H2894" s="270" t="s">
        <v>17387</v>
      </c>
      <c r="I2894" s="275" t="s">
        <v>103</v>
      </c>
      <c r="J2894" s="260" t="s">
        <v>17837</v>
      </c>
      <c r="K2894" s="276">
        <v>42215.666666666664</v>
      </c>
      <c r="L2894" s="278">
        <v>4541.3875162902796</v>
      </c>
      <c r="M2894" s="279" t="s">
        <v>18282</v>
      </c>
      <c r="N2894">
        <v>446</v>
      </c>
      <c r="P2894" t="s">
        <v>18793</v>
      </c>
      <c r="Q2894" s="270" t="s">
        <v>25558</v>
      </c>
      <c r="R2894"/>
      <c r="S2894" s="91"/>
      <c r="U2894"/>
    </row>
    <row r="2895" spans="1:21" hidden="1">
      <c r="A2895" s="16">
        <v>42226</v>
      </c>
      <c r="B2895" s="261" t="s">
        <v>15881</v>
      </c>
      <c r="C2895" s="261" t="s">
        <v>16680</v>
      </c>
      <c r="D2895" s="261" t="s">
        <v>16681</v>
      </c>
      <c r="E2895" s="261" t="s">
        <v>17</v>
      </c>
      <c r="F2895" s="269" t="s">
        <v>17388</v>
      </c>
      <c r="G2895" s="267"/>
      <c r="H2895" s="269" t="s">
        <v>17389</v>
      </c>
      <c r="I2895" s="275" t="s">
        <v>103</v>
      </c>
      <c r="J2895" s="261" t="s">
        <v>17838</v>
      </c>
      <c r="K2895" s="276">
        <v>42215.666666666664</v>
      </c>
      <c r="L2895" s="278">
        <v>2219.0488603200001</v>
      </c>
      <c r="M2895" s="279" t="s">
        <v>18283</v>
      </c>
      <c r="N2895">
        <v>446</v>
      </c>
      <c r="P2895" t="s">
        <v>18793</v>
      </c>
      <c r="Q2895" s="351" t="s">
        <v>23655</v>
      </c>
      <c r="R2895"/>
      <c r="S2895" s="91"/>
      <c r="U2895"/>
    </row>
    <row r="2896" spans="1:21" hidden="1">
      <c r="A2896" s="16">
        <v>42226</v>
      </c>
      <c r="B2896" s="261" t="s">
        <v>15882</v>
      </c>
      <c r="C2896" s="261" t="s">
        <v>16682</v>
      </c>
      <c r="D2896" s="261" t="s">
        <v>16396</v>
      </c>
      <c r="E2896" s="261" t="s">
        <v>16683</v>
      </c>
      <c r="F2896" s="269"/>
      <c r="G2896" s="267"/>
      <c r="H2896" s="272" t="s">
        <v>17390</v>
      </c>
      <c r="I2896" s="275" t="s">
        <v>103</v>
      </c>
      <c r="J2896" s="261" t="s">
        <v>17839</v>
      </c>
      <c r="K2896" s="276">
        <v>42201.666666666664</v>
      </c>
      <c r="L2896" s="278">
        <v>2626.3193289522501</v>
      </c>
      <c r="M2896" s="279" t="s">
        <v>18284</v>
      </c>
      <c r="N2896">
        <v>446</v>
      </c>
      <c r="P2896" t="s">
        <v>18793</v>
      </c>
      <c r="Q2896" s="272" t="s">
        <v>25559</v>
      </c>
      <c r="R2896"/>
      <c r="S2896" s="91"/>
      <c r="U2896"/>
    </row>
    <row r="2897" spans="1:21" hidden="1">
      <c r="A2897" s="16">
        <v>42226</v>
      </c>
      <c r="B2897" s="260" t="s">
        <v>15883</v>
      </c>
      <c r="C2897" s="260" t="s">
        <v>16684</v>
      </c>
      <c r="D2897" s="260" t="s">
        <v>16685</v>
      </c>
      <c r="E2897" s="260" t="s">
        <v>13</v>
      </c>
      <c r="F2897" s="266" t="s">
        <v>17391</v>
      </c>
      <c r="G2897" s="267"/>
      <c r="H2897" s="272" t="s">
        <v>17392</v>
      </c>
      <c r="I2897" s="275" t="s">
        <v>103</v>
      </c>
      <c r="J2897" s="260" t="s">
        <v>17840</v>
      </c>
      <c r="K2897" s="276">
        <v>42216.666666666664</v>
      </c>
      <c r="L2897" s="278">
        <v>2150.3988316250002</v>
      </c>
      <c r="M2897" s="279" t="s">
        <v>18285</v>
      </c>
      <c r="N2897">
        <v>446</v>
      </c>
      <c r="P2897" t="s">
        <v>18793</v>
      </c>
      <c r="Q2897" s="467" t="s">
        <v>25560</v>
      </c>
      <c r="R2897"/>
      <c r="S2897" s="91"/>
      <c r="U2897"/>
    </row>
    <row r="2898" spans="1:21" hidden="1">
      <c r="A2898" s="16">
        <v>42226</v>
      </c>
      <c r="B2898" s="261" t="s">
        <v>15884</v>
      </c>
      <c r="C2898" s="261" t="s">
        <v>16686</v>
      </c>
      <c r="D2898" s="261" t="s">
        <v>16687</v>
      </c>
      <c r="E2898" s="261" t="s">
        <v>15922</v>
      </c>
      <c r="F2898" s="269" t="s">
        <v>17393</v>
      </c>
      <c r="G2898" s="267"/>
      <c r="H2898" s="272" t="s">
        <v>17394</v>
      </c>
      <c r="I2898" s="275" t="s">
        <v>103</v>
      </c>
      <c r="J2898" s="261" t="s">
        <v>17841</v>
      </c>
      <c r="K2898" s="276">
        <v>42191.666666666664</v>
      </c>
      <c r="L2898" s="278">
        <v>4194.6004122499999</v>
      </c>
      <c r="M2898" s="279" t="s">
        <v>18286</v>
      </c>
      <c r="N2898">
        <v>446</v>
      </c>
      <c r="P2898" t="s">
        <v>18793</v>
      </c>
      <c r="Q2898" s="269" t="s">
        <v>23656</v>
      </c>
      <c r="R2898"/>
      <c r="S2898" s="91"/>
      <c r="U2898"/>
    </row>
    <row r="2899" spans="1:21" hidden="1">
      <c r="A2899" s="16">
        <v>42226</v>
      </c>
      <c r="B2899" s="260" t="s">
        <v>15885</v>
      </c>
      <c r="C2899" s="260" t="s">
        <v>16688</v>
      </c>
      <c r="D2899" s="260" t="s">
        <v>16689</v>
      </c>
      <c r="E2899" s="260" t="s">
        <v>16016</v>
      </c>
      <c r="F2899" s="266" t="s">
        <v>17395</v>
      </c>
      <c r="G2899" s="267"/>
      <c r="H2899" s="272" t="s">
        <v>17396</v>
      </c>
      <c r="I2899" s="275" t="s">
        <v>103</v>
      </c>
      <c r="J2899" s="260" t="s">
        <v>17842</v>
      </c>
      <c r="K2899" s="276">
        <v>42209.666666666664</v>
      </c>
      <c r="L2899" s="278">
        <v>5619.6843009896702</v>
      </c>
      <c r="M2899" s="279" t="s">
        <v>18287</v>
      </c>
      <c r="N2899">
        <v>446</v>
      </c>
      <c r="P2899" t="s">
        <v>18793</v>
      </c>
      <c r="Q2899" s="86" t="s">
        <v>23657</v>
      </c>
      <c r="R2899"/>
      <c r="S2899" s="91"/>
      <c r="U2899"/>
    </row>
    <row r="2900" spans="1:21" ht="38.25" hidden="1">
      <c r="A2900" s="16">
        <v>42213</v>
      </c>
      <c r="B2900" s="298" t="s">
        <v>18901</v>
      </c>
      <c r="C2900" s="307" t="s">
        <v>19892</v>
      </c>
      <c r="D2900" s="307" t="s">
        <v>19893</v>
      </c>
      <c r="E2900" s="307" t="s">
        <v>448</v>
      </c>
      <c r="F2900" s="318" t="s">
        <v>21723</v>
      </c>
      <c r="G2900" s="318" t="s">
        <v>2197</v>
      </c>
      <c r="H2900" s="318" t="s">
        <v>21724</v>
      </c>
      <c r="I2900" s="321" t="s">
        <v>2</v>
      </c>
      <c r="K2900" s="341">
        <v>42216</v>
      </c>
      <c r="L2900" s="332">
        <v>9676.69</v>
      </c>
      <c r="M2900" s="333">
        <v>151257930</v>
      </c>
      <c r="N2900">
        <v>1040</v>
      </c>
      <c r="P2900" t="s">
        <v>23365</v>
      </c>
      <c r="Q2900" s="91" t="s">
        <v>23862</v>
      </c>
      <c r="R2900" s="174" t="s">
        <v>27730</v>
      </c>
      <c r="S2900" s="139" t="s">
        <v>28392</v>
      </c>
    </row>
    <row r="2901" spans="1:21" ht="25.5" hidden="1">
      <c r="A2901" s="16">
        <v>42213</v>
      </c>
      <c r="B2901" s="298" t="s">
        <v>18902</v>
      </c>
      <c r="C2901" s="308" t="s">
        <v>19894</v>
      </c>
      <c r="D2901" s="308" t="s">
        <v>7303</v>
      </c>
      <c r="E2901" s="308" t="s">
        <v>1461</v>
      </c>
      <c r="F2901" s="319" t="s">
        <v>21725</v>
      </c>
      <c r="G2901" s="319" t="s">
        <v>2197</v>
      </c>
      <c r="H2901" s="319" t="s">
        <v>21725</v>
      </c>
      <c r="I2901" s="321" t="s">
        <v>2</v>
      </c>
      <c r="K2901" s="341">
        <v>42208</v>
      </c>
      <c r="L2901" s="332">
        <v>2551.79</v>
      </c>
      <c r="M2901" s="334">
        <v>151201382</v>
      </c>
      <c r="N2901">
        <v>1040</v>
      </c>
      <c r="P2901" t="s">
        <v>23365</v>
      </c>
      <c r="Q2901" s="295" t="s">
        <v>23863</v>
      </c>
      <c r="R2901" s="174" t="s">
        <v>27730</v>
      </c>
      <c r="S2901" s="91" t="s">
        <v>28393</v>
      </c>
    </row>
    <row r="2902" spans="1:21" ht="51" hidden="1">
      <c r="A2902" s="16">
        <v>42213</v>
      </c>
      <c r="B2902" s="298" t="s">
        <v>18903</v>
      </c>
      <c r="C2902" s="307" t="s">
        <v>19895</v>
      </c>
      <c r="D2902" s="307" t="s">
        <v>19896</v>
      </c>
      <c r="E2902" s="307" t="s">
        <v>82</v>
      </c>
      <c r="F2902" s="318" t="s">
        <v>21726</v>
      </c>
      <c r="G2902" s="318" t="s">
        <v>21727</v>
      </c>
      <c r="H2902" s="318" t="s">
        <v>21728</v>
      </c>
      <c r="I2902" s="321" t="s">
        <v>2</v>
      </c>
      <c r="K2902" s="341">
        <v>42215</v>
      </c>
      <c r="L2902" s="332">
        <v>3424.79</v>
      </c>
      <c r="M2902" s="333">
        <v>151261858</v>
      </c>
      <c r="N2902">
        <v>1040</v>
      </c>
      <c r="P2902" t="s">
        <v>23365</v>
      </c>
      <c r="Q2902" s="91" t="s">
        <v>23864</v>
      </c>
      <c r="R2902" s="174" t="s">
        <v>27730</v>
      </c>
      <c r="S2902" s="139" t="s">
        <v>28394</v>
      </c>
    </row>
    <row r="2903" spans="1:21" ht="25.5" hidden="1">
      <c r="A2903" s="16">
        <v>42213</v>
      </c>
      <c r="B2903" s="298" t="s">
        <v>18904</v>
      </c>
      <c r="C2903" s="308" t="s">
        <v>19897</v>
      </c>
      <c r="D2903" s="308" t="s">
        <v>19898</v>
      </c>
      <c r="E2903" s="308" t="s">
        <v>1922</v>
      </c>
      <c r="F2903" s="319" t="s">
        <v>21729</v>
      </c>
      <c r="G2903" s="319" t="s">
        <v>2197</v>
      </c>
      <c r="H2903" s="319" t="s">
        <v>21730</v>
      </c>
      <c r="I2903" s="321" t="s">
        <v>2</v>
      </c>
      <c r="K2903" s="341">
        <v>42206</v>
      </c>
      <c r="L2903" s="332">
        <v>734.96</v>
      </c>
      <c r="M2903" s="334">
        <v>151228535</v>
      </c>
      <c r="N2903">
        <v>1040</v>
      </c>
      <c r="P2903" t="s">
        <v>23365</v>
      </c>
      <c r="Q2903" s="139" t="s">
        <v>23865</v>
      </c>
      <c r="R2903" s="174" t="s">
        <v>27730</v>
      </c>
      <c r="S2903" s="139" t="s">
        <v>28395</v>
      </c>
    </row>
    <row r="2904" spans="1:21" ht="25.5" hidden="1">
      <c r="A2904" s="16">
        <v>42213</v>
      </c>
      <c r="B2904" s="298" t="s">
        <v>18905</v>
      </c>
      <c r="C2904" s="309" t="s">
        <v>19899</v>
      </c>
      <c r="D2904" s="309" t="s">
        <v>4156</v>
      </c>
      <c r="E2904" s="309" t="s">
        <v>82</v>
      </c>
      <c r="F2904" s="320" t="s">
        <v>21731</v>
      </c>
      <c r="G2904" s="320" t="s">
        <v>2197</v>
      </c>
      <c r="H2904" s="320" t="s">
        <v>2197</v>
      </c>
      <c r="I2904" s="321" t="s">
        <v>2</v>
      </c>
      <c r="K2904" s="341">
        <v>42215</v>
      </c>
      <c r="L2904" s="332">
        <v>3141.02</v>
      </c>
      <c r="M2904" s="334">
        <v>151308444</v>
      </c>
      <c r="N2904">
        <v>1040</v>
      </c>
      <c r="P2904" t="s">
        <v>23365</v>
      </c>
      <c r="Q2904" s="139" t="s">
        <v>23866</v>
      </c>
      <c r="R2904" s="174" t="s">
        <v>27730</v>
      </c>
      <c r="S2904" s="139" t="s">
        <v>28396</v>
      </c>
    </row>
    <row r="2905" spans="1:21" ht="25.5" hidden="1">
      <c r="A2905" s="16">
        <v>42213</v>
      </c>
      <c r="B2905" s="298" t="s">
        <v>18906</v>
      </c>
      <c r="C2905" s="309" t="s">
        <v>19900</v>
      </c>
      <c r="D2905" s="309" t="s">
        <v>19901</v>
      </c>
      <c r="E2905" s="309" t="s">
        <v>4291</v>
      </c>
      <c r="F2905" s="320" t="s">
        <v>21732</v>
      </c>
      <c r="G2905" s="320" t="s">
        <v>21733</v>
      </c>
      <c r="H2905" s="320" t="s">
        <v>21734</v>
      </c>
      <c r="I2905" s="321" t="s">
        <v>2</v>
      </c>
      <c r="K2905" s="341">
        <v>42201</v>
      </c>
      <c r="L2905" s="332">
        <v>11176.32</v>
      </c>
      <c r="M2905" s="334">
        <v>151233070</v>
      </c>
      <c r="N2905">
        <v>1040</v>
      </c>
      <c r="P2905" t="s">
        <v>23365</v>
      </c>
      <c r="Q2905" s="91" t="s">
        <v>23867</v>
      </c>
      <c r="R2905" s="174" t="s">
        <v>27730</v>
      </c>
      <c r="S2905" s="139" t="s">
        <v>28397</v>
      </c>
    </row>
    <row r="2906" spans="1:21" ht="25.5" hidden="1">
      <c r="A2906" s="16">
        <v>42213</v>
      </c>
      <c r="B2906" s="298" t="s">
        <v>18907</v>
      </c>
      <c r="C2906" s="307" t="s">
        <v>19902</v>
      </c>
      <c r="D2906" s="307" t="s">
        <v>19903</v>
      </c>
      <c r="E2906" s="307" t="s">
        <v>4126</v>
      </c>
      <c r="F2906" s="318" t="s">
        <v>21735</v>
      </c>
      <c r="G2906" s="318" t="s">
        <v>2197</v>
      </c>
      <c r="H2906" s="318" t="s">
        <v>21736</v>
      </c>
      <c r="I2906" s="321" t="s">
        <v>2</v>
      </c>
      <c r="K2906" s="341">
        <v>42215</v>
      </c>
      <c r="L2906" s="332">
        <v>11441.77</v>
      </c>
      <c r="M2906" s="333">
        <v>151268440</v>
      </c>
      <c r="N2906">
        <v>1040</v>
      </c>
      <c r="P2906" t="s">
        <v>23365</v>
      </c>
      <c r="Q2906" s="91" t="s">
        <v>23868</v>
      </c>
      <c r="R2906"/>
      <c r="S2906" s="91"/>
    </row>
    <row r="2907" spans="1:21" ht="51" hidden="1">
      <c r="A2907" s="16">
        <v>42213</v>
      </c>
      <c r="B2907" s="298" t="s">
        <v>18908</v>
      </c>
      <c r="C2907" s="307" t="s">
        <v>19904</v>
      </c>
      <c r="D2907" s="307" t="s">
        <v>19905</v>
      </c>
      <c r="E2907" s="307" t="s">
        <v>6623</v>
      </c>
      <c r="F2907" s="318" t="s">
        <v>21737</v>
      </c>
      <c r="G2907" s="318" t="s">
        <v>21738</v>
      </c>
      <c r="H2907" s="318" t="s">
        <v>21738</v>
      </c>
      <c r="I2907" s="321" t="s">
        <v>2</v>
      </c>
      <c r="K2907" s="341">
        <v>42214</v>
      </c>
      <c r="L2907" s="332">
        <v>12805.13</v>
      </c>
      <c r="M2907" s="333">
        <v>151206712</v>
      </c>
      <c r="N2907">
        <v>1040</v>
      </c>
      <c r="P2907" t="s">
        <v>23365</v>
      </c>
      <c r="Q2907" s="91" t="s">
        <v>23869</v>
      </c>
      <c r="R2907" s="174" t="s">
        <v>27730</v>
      </c>
      <c r="S2907" s="139" t="s">
        <v>28398</v>
      </c>
    </row>
    <row r="2908" spans="1:21" ht="38.25" hidden="1">
      <c r="A2908" s="16">
        <v>42213</v>
      </c>
      <c r="B2908" s="298" t="s">
        <v>18909</v>
      </c>
      <c r="C2908" s="307" t="s">
        <v>19906</v>
      </c>
      <c r="D2908" s="307" t="s">
        <v>19907</v>
      </c>
      <c r="E2908" s="307" t="s">
        <v>2438</v>
      </c>
      <c r="F2908" s="318" t="s">
        <v>21739</v>
      </c>
      <c r="G2908" s="318" t="s">
        <v>21740</v>
      </c>
      <c r="H2908" s="318" t="s">
        <v>21741</v>
      </c>
      <c r="I2908" s="321" t="s">
        <v>2</v>
      </c>
      <c r="K2908" s="341">
        <v>42215</v>
      </c>
      <c r="L2908" s="332">
        <v>19653.05</v>
      </c>
      <c r="M2908" s="333">
        <v>151295773</v>
      </c>
      <c r="N2908">
        <v>1040</v>
      </c>
      <c r="P2908" t="s">
        <v>23365</v>
      </c>
      <c r="Q2908" s="91" t="s">
        <v>23870</v>
      </c>
      <c r="R2908" s="174" t="s">
        <v>27730</v>
      </c>
      <c r="S2908" s="139" t="s">
        <v>28399</v>
      </c>
    </row>
    <row r="2909" spans="1:21" ht="63.75" hidden="1">
      <c r="A2909" s="16">
        <v>42213</v>
      </c>
      <c r="B2909" s="298" t="s">
        <v>18910</v>
      </c>
      <c r="C2909" s="309" t="s">
        <v>19908</v>
      </c>
      <c r="D2909" s="309" t="s">
        <v>19909</v>
      </c>
      <c r="E2909" s="309" t="s">
        <v>2423</v>
      </c>
      <c r="F2909" s="320" t="s">
        <v>2197</v>
      </c>
      <c r="G2909" s="320" t="s">
        <v>2197</v>
      </c>
      <c r="H2909" s="320" t="s">
        <v>21742</v>
      </c>
      <c r="I2909" s="321" t="s">
        <v>2</v>
      </c>
      <c r="K2909" s="341">
        <v>42216</v>
      </c>
      <c r="L2909" s="332">
        <v>8672.31</v>
      </c>
      <c r="M2909" s="334">
        <v>151267145</v>
      </c>
      <c r="N2909">
        <v>1040</v>
      </c>
      <c r="P2909" t="s">
        <v>23365</v>
      </c>
      <c r="Q2909" s="91" t="s">
        <v>23871</v>
      </c>
      <c r="R2909" s="174" t="s">
        <v>27730</v>
      </c>
      <c r="S2909" s="91" t="s">
        <v>28400</v>
      </c>
    </row>
    <row r="2910" spans="1:21" ht="25.5" hidden="1">
      <c r="A2910" s="16">
        <v>42213</v>
      </c>
      <c r="B2910" s="298" t="s">
        <v>18911</v>
      </c>
      <c r="C2910" s="307" t="s">
        <v>19910</v>
      </c>
      <c r="D2910" s="307" t="s">
        <v>19911</v>
      </c>
      <c r="E2910" s="307" t="s">
        <v>2086</v>
      </c>
      <c r="F2910" s="318" t="s">
        <v>21743</v>
      </c>
      <c r="G2910" s="318" t="s">
        <v>2197</v>
      </c>
      <c r="H2910" s="318" t="s">
        <v>21744</v>
      </c>
      <c r="I2910" s="321" t="s">
        <v>2</v>
      </c>
      <c r="K2910" s="341">
        <v>42213</v>
      </c>
      <c r="L2910" s="332">
        <v>7628.98</v>
      </c>
      <c r="M2910" s="333">
        <v>151203447</v>
      </c>
      <c r="N2910">
        <v>1040</v>
      </c>
      <c r="P2910" t="s">
        <v>23365</v>
      </c>
      <c r="Q2910" s="91" t="s">
        <v>23872</v>
      </c>
      <c r="R2910" s="174" t="s">
        <v>27730</v>
      </c>
      <c r="S2910" s="139" t="s">
        <v>28401</v>
      </c>
    </row>
    <row r="2911" spans="1:21" ht="38.25" hidden="1">
      <c r="A2911" s="16">
        <v>42213</v>
      </c>
      <c r="B2911" s="298" t="s">
        <v>18912</v>
      </c>
      <c r="C2911" s="308" t="s">
        <v>19912</v>
      </c>
      <c r="D2911" s="308" t="s">
        <v>19913</v>
      </c>
      <c r="E2911" s="308" t="s">
        <v>2086</v>
      </c>
      <c r="F2911" s="319" t="s">
        <v>21745</v>
      </c>
      <c r="G2911" s="319" t="s">
        <v>21746</v>
      </c>
      <c r="H2911" s="319" t="s">
        <v>21747</v>
      </c>
      <c r="I2911" s="321" t="s">
        <v>2</v>
      </c>
      <c r="K2911" s="341">
        <v>42216</v>
      </c>
      <c r="L2911" s="332">
        <v>1313.07</v>
      </c>
      <c r="M2911" s="334">
        <v>151230167</v>
      </c>
      <c r="N2911">
        <v>1040</v>
      </c>
      <c r="P2911" t="s">
        <v>23365</v>
      </c>
      <c r="Q2911" s="91" t="s">
        <v>23873</v>
      </c>
      <c r="R2911" s="174" t="s">
        <v>27730</v>
      </c>
      <c r="S2911" s="139" t="s">
        <v>28402</v>
      </c>
    </row>
    <row r="2912" spans="1:21" ht="38.25" hidden="1">
      <c r="A2912" s="16">
        <v>42213</v>
      </c>
      <c r="B2912" s="298" t="s">
        <v>18913</v>
      </c>
      <c r="C2912" s="308" t="s">
        <v>19914</v>
      </c>
      <c r="D2912" s="308" t="s">
        <v>19915</v>
      </c>
      <c r="E2912" s="308" t="s">
        <v>4117</v>
      </c>
      <c r="F2912" s="319" t="s">
        <v>21748</v>
      </c>
      <c r="G2912" s="319" t="s">
        <v>2197</v>
      </c>
      <c r="H2912" s="319" t="s">
        <v>2197</v>
      </c>
      <c r="I2912" s="321" t="s">
        <v>2</v>
      </c>
      <c r="K2912" s="341">
        <v>42212</v>
      </c>
      <c r="L2912" s="332">
        <v>19888.46</v>
      </c>
      <c r="M2912" s="334">
        <v>151308170</v>
      </c>
      <c r="N2912">
        <v>1040</v>
      </c>
      <c r="P2912" t="s">
        <v>23365</v>
      </c>
      <c r="Q2912" s="91" t="s">
        <v>23874</v>
      </c>
      <c r="R2912" s="174" t="s">
        <v>27730</v>
      </c>
      <c r="S2912" s="139" t="s">
        <v>28403</v>
      </c>
    </row>
    <row r="2913" spans="1:19" ht="38.25" hidden="1">
      <c r="A2913" s="16">
        <v>42213</v>
      </c>
      <c r="B2913" s="298" t="s">
        <v>18914</v>
      </c>
      <c r="C2913" s="307" t="s">
        <v>19916</v>
      </c>
      <c r="D2913" s="307" t="s">
        <v>19917</v>
      </c>
      <c r="E2913" s="307" t="s">
        <v>7</v>
      </c>
      <c r="F2913" s="318" t="s">
        <v>21749</v>
      </c>
      <c r="G2913" s="318" t="s">
        <v>21750</v>
      </c>
      <c r="H2913" s="318" t="s">
        <v>2197</v>
      </c>
      <c r="I2913" s="321" t="s">
        <v>2</v>
      </c>
      <c r="K2913" s="341">
        <v>42189</v>
      </c>
      <c r="L2913" s="332">
        <v>7913.23</v>
      </c>
      <c r="M2913" s="333">
        <v>151258409</v>
      </c>
      <c r="N2913">
        <v>1040</v>
      </c>
      <c r="P2913" t="s">
        <v>23365</v>
      </c>
      <c r="Q2913" s="91" t="s">
        <v>23875</v>
      </c>
      <c r="R2913" s="174" t="s">
        <v>27730</v>
      </c>
      <c r="S2913" s="139" t="s">
        <v>28404</v>
      </c>
    </row>
    <row r="2914" spans="1:19" hidden="1">
      <c r="A2914" s="16">
        <v>42213</v>
      </c>
      <c r="B2914" s="298" t="s">
        <v>18915</v>
      </c>
      <c r="C2914" s="307" t="s">
        <v>19918</v>
      </c>
      <c r="D2914" s="307" t="s">
        <v>5529</v>
      </c>
      <c r="E2914" s="307" t="s">
        <v>4209</v>
      </c>
      <c r="F2914" s="318" t="s">
        <v>21751</v>
      </c>
      <c r="G2914" s="318" t="s">
        <v>21752</v>
      </c>
      <c r="H2914" s="318" t="s">
        <v>21753</v>
      </c>
      <c r="I2914" s="321" t="s">
        <v>2</v>
      </c>
      <c r="K2914" s="341">
        <v>42205</v>
      </c>
      <c r="L2914" s="332">
        <v>16122.98</v>
      </c>
      <c r="M2914" s="333">
        <v>151199090</v>
      </c>
      <c r="N2914">
        <v>1040</v>
      </c>
      <c r="P2914" t="s">
        <v>23365</v>
      </c>
      <c r="Q2914" s="91" t="s">
        <v>23876</v>
      </c>
      <c r="R2914" s="174" t="s">
        <v>27730</v>
      </c>
      <c r="S2914" s="139" t="s">
        <v>28405</v>
      </c>
    </row>
    <row r="2915" spans="1:19" ht="38.25" hidden="1">
      <c r="A2915" s="16">
        <v>42213</v>
      </c>
      <c r="B2915" s="298" t="s">
        <v>18916</v>
      </c>
      <c r="C2915" s="308" t="s">
        <v>19919</v>
      </c>
      <c r="D2915" s="308" t="s">
        <v>19920</v>
      </c>
      <c r="E2915" s="308" t="s">
        <v>4404</v>
      </c>
      <c r="F2915" s="319" t="s">
        <v>21754</v>
      </c>
      <c r="G2915" s="319" t="s">
        <v>2197</v>
      </c>
      <c r="H2915" s="319" t="s">
        <v>21755</v>
      </c>
      <c r="I2915" s="321" t="s">
        <v>2</v>
      </c>
      <c r="K2915" s="341">
        <v>42196</v>
      </c>
      <c r="L2915" s="332">
        <v>1360.93</v>
      </c>
      <c r="M2915" s="334">
        <v>151217057</v>
      </c>
      <c r="N2915">
        <v>1040</v>
      </c>
      <c r="P2915" t="s">
        <v>23365</v>
      </c>
      <c r="Q2915" s="91" t="s">
        <v>23877</v>
      </c>
      <c r="R2915" s="174" t="s">
        <v>27730</v>
      </c>
      <c r="S2915" s="139" t="s">
        <v>28406</v>
      </c>
    </row>
    <row r="2916" spans="1:19" ht="38.25" hidden="1">
      <c r="A2916" s="16">
        <v>42213</v>
      </c>
      <c r="B2916" s="298" t="s">
        <v>18917</v>
      </c>
      <c r="C2916" s="308" t="s">
        <v>19921</v>
      </c>
      <c r="D2916" s="308" t="s">
        <v>7035</v>
      </c>
      <c r="E2916" s="308" t="s">
        <v>1922</v>
      </c>
      <c r="F2916" s="319" t="s">
        <v>21756</v>
      </c>
      <c r="G2916" s="319" t="s">
        <v>2197</v>
      </c>
      <c r="H2916" s="319" t="s">
        <v>21757</v>
      </c>
      <c r="I2916" s="321" t="s">
        <v>2</v>
      </c>
      <c r="K2916" s="341">
        <v>42188</v>
      </c>
      <c r="L2916" s="332">
        <v>7316.99</v>
      </c>
      <c r="M2916" s="334">
        <v>151278233</v>
      </c>
      <c r="N2916">
        <v>1040</v>
      </c>
      <c r="P2916" t="s">
        <v>23365</v>
      </c>
      <c r="Q2916" s="91" t="s">
        <v>23878</v>
      </c>
      <c r="R2916" s="174" t="s">
        <v>27730</v>
      </c>
      <c r="S2916" s="139" t="s">
        <v>28407</v>
      </c>
    </row>
    <row r="2917" spans="1:19" ht="25.5" hidden="1">
      <c r="A2917" s="16">
        <v>42213</v>
      </c>
      <c r="B2917" s="299" t="s">
        <v>18918</v>
      </c>
      <c r="C2917" s="309" t="s">
        <v>19922</v>
      </c>
      <c r="D2917" s="309" t="s">
        <v>19923</v>
      </c>
      <c r="E2917" s="309" t="s">
        <v>5346</v>
      </c>
      <c r="F2917" s="320" t="s">
        <v>21758</v>
      </c>
      <c r="G2917" s="320" t="s">
        <v>2197</v>
      </c>
      <c r="H2917" s="320" t="s">
        <v>21759</v>
      </c>
      <c r="I2917" s="321" t="s">
        <v>2</v>
      </c>
      <c r="K2917" s="341">
        <v>42203</v>
      </c>
      <c r="L2917" s="332">
        <v>9731.11</v>
      </c>
      <c r="M2917" s="334">
        <v>151231603</v>
      </c>
      <c r="N2917">
        <v>1040</v>
      </c>
      <c r="P2917" t="s">
        <v>23365</v>
      </c>
      <c r="Q2917" s="91" t="s">
        <v>23879</v>
      </c>
      <c r="R2917" s="174" t="s">
        <v>27730</v>
      </c>
      <c r="S2917" s="139" t="s">
        <v>28408</v>
      </c>
    </row>
    <row r="2918" spans="1:19" ht="38.25" hidden="1">
      <c r="A2918" s="16">
        <v>42213</v>
      </c>
      <c r="B2918" s="298" t="s">
        <v>18919</v>
      </c>
      <c r="C2918" s="309" t="s">
        <v>19924</v>
      </c>
      <c r="D2918" s="309" t="s">
        <v>5074</v>
      </c>
      <c r="E2918" s="309" t="s">
        <v>4147</v>
      </c>
      <c r="F2918" s="320" t="s">
        <v>21760</v>
      </c>
      <c r="G2918" s="320" t="s">
        <v>2197</v>
      </c>
      <c r="H2918" s="320" t="s">
        <v>21761</v>
      </c>
      <c r="I2918" s="321" t="s">
        <v>2</v>
      </c>
      <c r="K2918" s="341">
        <v>42213</v>
      </c>
      <c r="L2918" s="332">
        <v>9823.65</v>
      </c>
      <c r="M2918" s="334">
        <v>151288860</v>
      </c>
      <c r="N2918">
        <v>1040</v>
      </c>
      <c r="P2918" t="s">
        <v>23365</v>
      </c>
      <c r="Q2918" s="91" t="s">
        <v>23880</v>
      </c>
      <c r="R2918" s="174" t="s">
        <v>27730</v>
      </c>
      <c r="S2918" s="139" t="s">
        <v>28409</v>
      </c>
    </row>
    <row r="2919" spans="1:19" ht="51" hidden="1">
      <c r="A2919" s="16">
        <v>42213</v>
      </c>
      <c r="B2919" s="298" t="s">
        <v>18920</v>
      </c>
      <c r="C2919" s="310" t="s">
        <v>19925</v>
      </c>
      <c r="D2919" s="310" t="s">
        <v>19926</v>
      </c>
      <c r="E2919" s="310" t="s">
        <v>7</v>
      </c>
      <c r="F2919" s="321" t="s">
        <v>21762</v>
      </c>
      <c r="G2919" s="321" t="s">
        <v>21763</v>
      </c>
      <c r="H2919" s="321" t="s">
        <v>21764</v>
      </c>
      <c r="I2919" s="321" t="s">
        <v>2</v>
      </c>
      <c r="K2919" s="341">
        <v>42197</v>
      </c>
      <c r="L2919" s="332">
        <v>9347.4500000000007</v>
      </c>
      <c r="M2919" s="334">
        <v>151204577</v>
      </c>
      <c r="N2919">
        <v>1040</v>
      </c>
      <c r="P2919" t="s">
        <v>23365</v>
      </c>
      <c r="Q2919" s="91" t="s">
        <v>23881</v>
      </c>
      <c r="R2919" s="174" t="s">
        <v>27730</v>
      </c>
      <c r="S2919" s="139" t="s">
        <v>28410</v>
      </c>
    </row>
    <row r="2920" spans="1:19" ht="45" hidden="1">
      <c r="A2920" s="16">
        <v>42213</v>
      </c>
      <c r="B2920" s="298" t="s">
        <v>18921</v>
      </c>
      <c r="C2920" s="307" t="s">
        <v>19927</v>
      </c>
      <c r="D2920" s="307" t="s">
        <v>19928</v>
      </c>
      <c r="E2920" s="307" t="s">
        <v>82</v>
      </c>
      <c r="F2920" s="318" t="s">
        <v>21765</v>
      </c>
      <c r="G2920" s="318" t="s">
        <v>2197</v>
      </c>
      <c r="H2920" s="318" t="s">
        <v>21766</v>
      </c>
      <c r="I2920" s="321" t="s">
        <v>2</v>
      </c>
      <c r="K2920" s="341">
        <v>42191</v>
      </c>
      <c r="L2920" s="332">
        <v>5162.2</v>
      </c>
      <c r="M2920" s="333">
        <v>151215572</v>
      </c>
      <c r="N2920">
        <v>1040</v>
      </c>
      <c r="P2920" t="s">
        <v>23365</v>
      </c>
      <c r="Q2920" s="295" t="s">
        <v>23882</v>
      </c>
      <c r="R2920" s="174" t="s">
        <v>27730</v>
      </c>
      <c r="S2920" s="91" t="s">
        <v>28411</v>
      </c>
    </row>
    <row r="2921" spans="1:19" ht="51" hidden="1">
      <c r="A2921" s="16">
        <v>42213</v>
      </c>
      <c r="B2921" s="298" t="s">
        <v>18922</v>
      </c>
      <c r="C2921" s="309" t="s">
        <v>19929</v>
      </c>
      <c r="D2921" s="309" t="s">
        <v>19930</v>
      </c>
      <c r="E2921" s="309" t="s">
        <v>4117</v>
      </c>
      <c r="F2921" s="320" t="s">
        <v>21767</v>
      </c>
      <c r="G2921" s="320" t="s">
        <v>7961</v>
      </c>
      <c r="H2921" s="320" t="s">
        <v>21768</v>
      </c>
      <c r="I2921" s="321" t="s">
        <v>2</v>
      </c>
      <c r="K2921" s="341">
        <v>42204</v>
      </c>
      <c r="L2921" s="332">
        <v>9765.27</v>
      </c>
      <c r="M2921" s="334">
        <v>151314350</v>
      </c>
      <c r="N2921">
        <v>1040</v>
      </c>
      <c r="P2921" t="s">
        <v>23365</v>
      </c>
      <c r="Q2921" s="91" t="s">
        <v>23883</v>
      </c>
      <c r="R2921" s="174" t="s">
        <v>27730</v>
      </c>
      <c r="S2921" s="139" t="s">
        <v>28412</v>
      </c>
    </row>
    <row r="2922" spans="1:19" ht="25.5" hidden="1">
      <c r="A2922" s="16">
        <v>42213</v>
      </c>
      <c r="B2922" s="298" t="s">
        <v>18923</v>
      </c>
      <c r="C2922" s="308" t="s">
        <v>19931</v>
      </c>
      <c r="D2922" s="308" t="s">
        <v>19932</v>
      </c>
      <c r="E2922" s="308" t="s">
        <v>4486</v>
      </c>
      <c r="F2922" s="319" t="s">
        <v>21769</v>
      </c>
      <c r="G2922" s="319" t="s">
        <v>2197</v>
      </c>
      <c r="H2922" s="319" t="s">
        <v>21769</v>
      </c>
      <c r="I2922" s="321" t="s">
        <v>2</v>
      </c>
      <c r="K2922" s="341">
        <v>42186</v>
      </c>
      <c r="L2922" s="332">
        <v>2937.78</v>
      </c>
      <c r="M2922" s="334">
        <v>151200459</v>
      </c>
      <c r="N2922">
        <v>1040</v>
      </c>
      <c r="P2922" t="s">
        <v>23365</v>
      </c>
      <c r="Q2922" s="91" t="s">
        <v>23884</v>
      </c>
      <c r="R2922" s="174" t="s">
        <v>27730</v>
      </c>
      <c r="S2922" s="139" t="s">
        <v>28413</v>
      </c>
    </row>
    <row r="2923" spans="1:19" ht="38.25" hidden="1">
      <c r="A2923" s="16">
        <v>42213</v>
      </c>
      <c r="B2923" s="298" t="s">
        <v>18924</v>
      </c>
      <c r="C2923" s="307" t="s">
        <v>19933</v>
      </c>
      <c r="D2923" s="307" t="s">
        <v>19934</v>
      </c>
      <c r="E2923" s="307" t="s">
        <v>208</v>
      </c>
      <c r="F2923" s="318" t="s">
        <v>2197</v>
      </c>
      <c r="G2923" s="318" t="s">
        <v>2197</v>
      </c>
      <c r="H2923" s="318" t="s">
        <v>21770</v>
      </c>
      <c r="I2923" s="321" t="s">
        <v>2</v>
      </c>
      <c r="K2923" s="341">
        <v>42215</v>
      </c>
      <c r="L2923" s="332">
        <v>4300.76</v>
      </c>
      <c r="M2923" s="333">
        <v>151236651</v>
      </c>
      <c r="N2923">
        <v>1040</v>
      </c>
      <c r="P2923" t="s">
        <v>23365</v>
      </c>
      <c r="Q2923" s="91" t="s">
        <v>23885</v>
      </c>
      <c r="R2923" s="174" t="s">
        <v>27730</v>
      </c>
      <c r="S2923" s="139" t="s">
        <v>28414</v>
      </c>
    </row>
    <row r="2924" spans="1:19" ht="25.5" hidden="1">
      <c r="A2924" s="16">
        <v>42213</v>
      </c>
      <c r="B2924" s="298" t="s">
        <v>18925</v>
      </c>
      <c r="C2924" s="307" t="s">
        <v>19935</v>
      </c>
      <c r="D2924" s="307" t="s">
        <v>19936</v>
      </c>
      <c r="E2924" s="307" t="s">
        <v>541</v>
      </c>
      <c r="F2924" s="318" t="s">
        <v>21771</v>
      </c>
      <c r="G2924" s="318" t="s">
        <v>21772</v>
      </c>
      <c r="H2924" s="318" t="s">
        <v>21773</v>
      </c>
      <c r="I2924" s="321" t="s">
        <v>2</v>
      </c>
      <c r="K2924" s="341">
        <v>42214</v>
      </c>
      <c r="L2924" s="332">
        <v>4118.74</v>
      </c>
      <c r="M2924" s="333">
        <v>151225986</v>
      </c>
      <c r="N2924">
        <v>1040</v>
      </c>
      <c r="P2924" t="s">
        <v>23365</v>
      </c>
      <c r="Q2924" s="91" t="s">
        <v>23886</v>
      </c>
      <c r="R2924" s="174" t="s">
        <v>27730</v>
      </c>
      <c r="S2924" s="139" t="s">
        <v>28415</v>
      </c>
    </row>
    <row r="2925" spans="1:19" ht="25.5" hidden="1">
      <c r="A2925" s="16">
        <v>42213</v>
      </c>
      <c r="B2925" s="298" t="s">
        <v>18926</v>
      </c>
      <c r="C2925" s="308" t="s">
        <v>19937</v>
      </c>
      <c r="D2925" s="308" t="s">
        <v>19938</v>
      </c>
      <c r="E2925" s="308" t="s">
        <v>4126</v>
      </c>
      <c r="F2925" s="319" t="s">
        <v>21774</v>
      </c>
      <c r="G2925" s="319" t="s">
        <v>2197</v>
      </c>
      <c r="H2925" s="319" t="s">
        <v>21775</v>
      </c>
      <c r="I2925" s="321" t="s">
        <v>2</v>
      </c>
      <c r="K2925" s="341">
        <v>42214</v>
      </c>
      <c r="L2925" s="332">
        <v>252.8</v>
      </c>
      <c r="M2925" s="334">
        <v>151227502</v>
      </c>
      <c r="N2925">
        <v>1040</v>
      </c>
      <c r="P2925" t="s">
        <v>23365</v>
      </c>
      <c r="Q2925" s="91" t="s">
        <v>23887</v>
      </c>
      <c r="R2925" s="174" t="s">
        <v>27730</v>
      </c>
      <c r="S2925" s="139" t="s">
        <v>28416</v>
      </c>
    </row>
    <row r="2926" spans="1:19" ht="25.5" hidden="1">
      <c r="A2926" s="16">
        <v>42213</v>
      </c>
      <c r="B2926" s="298" t="s">
        <v>18927</v>
      </c>
      <c r="C2926" s="307" t="s">
        <v>19939</v>
      </c>
      <c r="D2926" s="307" t="s">
        <v>19940</v>
      </c>
      <c r="E2926" s="307" t="s">
        <v>541</v>
      </c>
      <c r="F2926" s="318" t="s">
        <v>21776</v>
      </c>
      <c r="G2926" s="318" t="s">
        <v>2197</v>
      </c>
      <c r="H2926" s="318" t="s">
        <v>21777</v>
      </c>
      <c r="I2926" s="321" t="s">
        <v>2</v>
      </c>
      <c r="K2926" s="341">
        <v>42213</v>
      </c>
      <c r="L2926" s="332">
        <v>3168.95</v>
      </c>
      <c r="M2926" s="333">
        <v>151203538</v>
      </c>
      <c r="N2926">
        <v>1040</v>
      </c>
      <c r="P2926" t="s">
        <v>23365</v>
      </c>
      <c r="Q2926" s="91" t="s">
        <v>23888</v>
      </c>
      <c r="R2926" s="174" t="s">
        <v>27730</v>
      </c>
      <c r="S2926" s="139" t="s">
        <v>28417</v>
      </c>
    </row>
    <row r="2927" spans="1:19" ht="25.5" hidden="1">
      <c r="A2927" s="16">
        <v>42213</v>
      </c>
      <c r="B2927" s="298" t="s">
        <v>18928</v>
      </c>
      <c r="C2927" s="307" t="s">
        <v>19941</v>
      </c>
      <c r="D2927" s="307" t="s">
        <v>19942</v>
      </c>
      <c r="E2927" s="307" t="s">
        <v>7</v>
      </c>
      <c r="F2927" s="318" t="s">
        <v>21778</v>
      </c>
      <c r="G2927" s="318" t="s">
        <v>21779</v>
      </c>
      <c r="H2927" s="318" t="s">
        <v>21780</v>
      </c>
      <c r="I2927" s="321" t="s">
        <v>2</v>
      </c>
      <c r="K2927" s="341">
        <v>42197</v>
      </c>
      <c r="L2927" s="332">
        <v>15287.04</v>
      </c>
      <c r="M2927" s="333">
        <v>151264415</v>
      </c>
      <c r="N2927">
        <v>1040</v>
      </c>
      <c r="P2927" t="s">
        <v>23365</v>
      </c>
      <c r="Q2927" s="91" t="s">
        <v>23889</v>
      </c>
      <c r="R2927" s="174" t="s">
        <v>27730</v>
      </c>
      <c r="S2927" s="139" t="s">
        <v>28418</v>
      </c>
    </row>
    <row r="2928" spans="1:19" ht="51" hidden="1">
      <c r="A2928" s="16">
        <v>42213</v>
      </c>
      <c r="B2928" s="298" t="s">
        <v>18929</v>
      </c>
      <c r="C2928" s="308" t="s">
        <v>19943</v>
      </c>
      <c r="D2928" s="308" t="s">
        <v>19944</v>
      </c>
      <c r="E2928" s="308" t="s">
        <v>4404</v>
      </c>
      <c r="F2928" s="319" t="s">
        <v>21781</v>
      </c>
      <c r="G2928" s="319" t="s">
        <v>2196</v>
      </c>
      <c r="H2928" s="319" t="s">
        <v>21782</v>
      </c>
      <c r="I2928" s="321" t="s">
        <v>2</v>
      </c>
      <c r="K2928" s="341">
        <v>42200</v>
      </c>
      <c r="L2928" s="332">
        <v>953.44</v>
      </c>
      <c r="M2928" s="334">
        <v>151223296</v>
      </c>
      <c r="N2928">
        <v>1040</v>
      </c>
      <c r="P2928" t="s">
        <v>23365</v>
      </c>
      <c r="Q2928" s="91" t="s">
        <v>23890</v>
      </c>
      <c r="R2928" s="174" t="s">
        <v>27730</v>
      </c>
      <c r="S2928" s="139" t="s">
        <v>28419</v>
      </c>
    </row>
    <row r="2929" spans="1:19" ht="25.5" hidden="1">
      <c r="A2929" s="16">
        <v>42213</v>
      </c>
      <c r="B2929" s="298" t="s">
        <v>18930</v>
      </c>
      <c r="C2929" s="307" t="s">
        <v>19945</v>
      </c>
      <c r="D2929" s="307" t="s">
        <v>19946</v>
      </c>
      <c r="E2929" s="307" t="s">
        <v>2438</v>
      </c>
      <c r="F2929" s="318" t="s">
        <v>21783</v>
      </c>
      <c r="G2929" s="318" t="s">
        <v>2197</v>
      </c>
      <c r="H2929" s="318" t="s">
        <v>21784</v>
      </c>
      <c r="I2929" s="321" t="s">
        <v>2</v>
      </c>
      <c r="K2929" s="341">
        <v>42216</v>
      </c>
      <c r="L2929" s="332">
        <v>3439.24</v>
      </c>
      <c r="M2929" s="333">
        <v>151258763</v>
      </c>
      <c r="N2929">
        <v>1040</v>
      </c>
      <c r="P2929" t="s">
        <v>23365</v>
      </c>
      <c r="Q2929" s="85" t="s">
        <v>23891</v>
      </c>
      <c r="R2929" s="174" t="s">
        <v>27730</v>
      </c>
      <c r="S2929" s="139" t="s">
        <v>28420</v>
      </c>
    </row>
    <row r="2930" spans="1:19" ht="25.5" hidden="1">
      <c r="A2930" s="16">
        <v>42213</v>
      </c>
      <c r="B2930" s="298" t="s">
        <v>2508</v>
      </c>
      <c r="C2930" s="308" t="s">
        <v>19947</v>
      </c>
      <c r="D2930" s="308" t="s">
        <v>19948</v>
      </c>
      <c r="E2930" s="308" t="s">
        <v>2088</v>
      </c>
      <c r="F2930" s="319" t="s">
        <v>7456</v>
      </c>
      <c r="G2930" s="319" t="s">
        <v>7457</v>
      </c>
      <c r="H2930" s="319" t="s">
        <v>2197</v>
      </c>
      <c r="I2930" s="321" t="s">
        <v>2</v>
      </c>
      <c r="K2930" s="341">
        <v>42208</v>
      </c>
      <c r="L2930" s="332">
        <v>1421.92</v>
      </c>
      <c r="M2930" s="334">
        <v>151231462</v>
      </c>
      <c r="N2930">
        <v>1040</v>
      </c>
      <c r="P2930" t="s">
        <v>23365</v>
      </c>
      <c r="Q2930" s="91" t="s">
        <v>23892</v>
      </c>
      <c r="R2930" s="174" t="s">
        <v>27730</v>
      </c>
      <c r="S2930" s="91" t="s">
        <v>28421</v>
      </c>
    </row>
    <row r="2931" spans="1:19" ht="25.5" hidden="1">
      <c r="A2931" s="16">
        <v>42213</v>
      </c>
      <c r="B2931" s="298" t="s">
        <v>2508</v>
      </c>
      <c r="C2931" s="308" t="s">
        <v>19947</v>
      </c>
      <c r="D2931" s="308" t="s">
        <v>19948</v>
      </c>
      <c r="E2931" s="308" t="s">
        <v>2088</v>
      </c>
      <c r="F2931" s="319" t="s">
        <v>7456</v>
      </c>
      <c r="G2931" s="319" t="s">
        <v>7457</v>
      </c>
      <c r="H2931" s="319" t="s">
        <v>2197</v>
      </c>
      <c r="I2931" s="321" t="s">
        <v>2</v>
      </c>
      <c r="K2931" s="341">
        <v>42208</v>
      </c>
      <c r="L2931" s="332">
        <v>838.91</v>
      </c>
      <c r="M2931" s="334">
        <v>151231349</v>
      </c>
      <c r="N2931">
        <v>1040</v>
      </c>
      <c r="P2931" t="s">
        <v>23365</v>
      </c>
      <c r="Q2931" s="91" t="s">
        <v>23892</v>
      </c>
      <c r="R2931" s="174" t="s">
        <v>27730</v>
      </c>
      <c r="S2931" s="91" t="s">
        <v>28421</v>
      </c>
    </row>
    <row r="2932" spans="1:19" ht="38.25" hidden="1">
      <c r="A2932" s="16">
        <v>42213</v>
      </c>
      <c r="B2932" s="298" t="s">
        <v>2508</v>
      </c>
      <c r="C2932" s="308" t="s">
        <v>19949</v>
      </c>
      <c r="D2932" s="308" t="s">
        <v>19950</v>
      </c>
      <c r="E2932" s="308" t="s">
        <v>2088</v>
      </c>
      <c r="F2932" s="319" t="s">
        <v>7456</v>
      </c>
      <c r="G2932" s="319" t="s">
        <v>7457</v>
      </c>
      <c r="H2932" s="319" t="s">
        <v>2197</v>
      </c>
      <c r="I2932" s="321" t="s">
        <v>2</v>
      </c>
      <c r="K2932" s="341">
        <v>42208</v>
      </c>
      <c r="L2932" s="332">
        <v>838.91</v>
      </c>
      <c r="M2932" s="334">
        <v>151229632</v>
      </c>
      <c r="N2932">
        <v>1040</v>
      </c>
      <c r="P2932" t="s">
        <v>23365</v>
      </c>
      <c r="Q2932" s="91" t="s">
        <v>23892</v>
      </c>
      <c r="R2932" s="174" t="s">
        <v>27730</v>
      </c>
      <c r="S2932" s="91" t="s">
        <v>28422</v>
      </c>
    </row>
    <row r="2933" spans="1:19" ht="38.25" hidden="1">
      <c r="A2933" s="16">
        <v>42213</v>
      </c>
      <c r="B2933" s="298" t="s">
        <v>18931</v>
      </c>
      <c r="C2933" s="308" t="s">
        <v>19951</v>
      </c>
      <c r="D2933" s="308" t="s">
        <v>19952</v>
      </c>
      <c r="E2933" s="308" t="s">
        <v>448</v>
      </c>
      <c r="F2933" s="319" t="s">
        <v>21785</v>
      </c>
      <c r="G2933" s="319" t="s">
        <v>2197</v>
      </c>
      <c r="H2933" s="319" t="s">
        <v>2197</v>
      </c>
      <c r="I2933" s="321" t="s">
        <v>2</v>
      </c>
      <c r="K2933" s="341">
        <v>42215</v>
      </c>
      <c r="L2933" s="332">
        <v>1443.21</v>
      </c>
      <c r="M2933" s="334">
        <v>151246800</v>
      </c>
      <c r="N2933">
        <v>1040</v>
      </c>
      <c r="P2933" t="s">
        <v>23365</v>
      </c>
      <c r="Q2933" s="91" t="s">
        <v>23893</v>
      </c>
      <c r="R2933" s="174" t="s">
        <v>27730</v>
      </c>
      <c r="S2933" s="139" t="s">
        <v>28423</v>
      </c>
    </row>
    <row r="2934" spans="1:19" ht="38.25" hidden="1">
      <c r="A2934" s="16">
        <v>42213</v>
      </c>
      <c r="B2934" s="298" t="s">
        <v>18932</v>
      </c>
      <c r="C2934" s="310" t="s">
        <v>19953</v>
      </c>
      <c r="D2934" s="310" t="s">
        <v>19954</v>
      </c>
      <c r="E2934" s="310" t="s">
        <v>2438</v>
      </c>
      <c r="F2934" s="321" t="s">
        <v>21786</v>
      </c>
      <c r="G2934" s="321" t="s">
        <v>21787</v>
      </c>
      <c r="H2934" s="321" t="s">
        <v>21788</v>
      </c>
      <c r="I2934" s="321" t="s">
        <v>2</v>
      </c>
      <c r="K2934" s="341">
        <v>42194</v>
      </c>
      <c r="L2934" s="332">
        <v>3862.92</v>
      </c>
      <c r="M2934" s="334">
        <v>151200400</v>
      </c>
      <c r="N2934">
        <v>1040</v>
      </c>
      <c r="P2934" t="s">
        <v>23365</v>
      </c>
      <c r="Q2934" s="91" t="s">
        <v>23894</v>
      </c>
      <c r="R2934" s="174" t="s">
        <v>27730</v>
      </c>
      <c r="S2934" s="139" t="s">
        <v>28424</v>
      </c>
    </row>
    <row r="2935" spans="1:19" ht="25.5" hidden="1">
      <c r="A2935" s="16">
        <v>42213</v>
      </c>
      <c r="B2935" s="298" t="s">
        <v>18933</v>
      </c>
      <c r="C2935" s="309" t="s">
        <v>19955</v>
      </c>
      <c r="D2935" s="309" t="s">
        <v>19956</v>
      </c>
      <c r="E2935" s="309" t="s">
        <v>4404</v>
      </c>
      <c r="F2935" s="320" t="s">
        <v>21789</v>
      </c>
      <c r="G2935" s="320" t="s">
        <v>21790</v>
      </c>
      <c r="H2935" s="320" t="s">
        <v>2197</v>
      </c>
      <c r="I2935" s="321" t="s">
        <v>2</v>
      </c>
      <c r="K2935" s="341">
        <v>42187</v>
      </c>
      <c r="L2935" s="332">
        <v>3584.13</v>
      </c>
      <c r="M2935" s="334">
        <v>151314673</v>
      </c>
      <c r="N2935">
        <v>1040</v>
      </c>
      <c r="P2935" t="s">
        <v>23365</v>
      </c>
      <c r="Q2935" s="91" t="s">
        <v>23895</v>
      </c>
      <c r="R2935" s="174" t="s">
        <v>27730</v>
      </c>
      <c r="S2935" s="139" t="s">
        <v>28425</v>
      </c>
    </row>
    <row r="2936" spans="1:19" ht="25.5" hidden="1">
      <c r="A2936" s="16">
        <v>42213</v>
      </c>
      <c r="B2936" s="298" t="s">
        <v>18934</v>
      </c>
      <c r="C2936" s="308" t="s">
        <v>19957</v>
      </c>
      <c r="D2936" s="308" t="s">
        <v>6512</v>
      </c>
      <c r="E2936" s="308" t="s">
        <v>4147</v>
      </c>
      <c r="F2936" s="319" t="s">
        <v>21791</v>
      </c>
      <c r="G2936" s="319" t="s">
        <v>2197</v>
      </c>
      <c r="H2936" s="319" t="s">
        <v>2197</v>
      </c>
      <c r="I2936" s="321" t="s">
        <v>2</v>
      </c>
      <c r="K2936" s="341">
        <v>42190</v>
      </c>
      <c r="L2936" s="332">
        <v>1941.36</v>
      </c>
      <c r="M2936" s="334">
        <v>151224195</v>
      </c>
      <c r="N2936">
        <v>1040</v>
      </c>
      <c r="P2936" t="s">
        <v>23365</v>
      </c>
      <c r="Q2936" s="295" t="s">
        <v>23896</v>
      </c>
      <c r="R2936" s="174" t="s">
        <v>27730</v>
      </c>
      <c r="S2936" s="91" t="s">
        <v>28426</v>
      </c>
    </row>
    <row r="2937" spans="1:19" ht="25.5" hidden="1">
      <c r="A2937" s="16">
        <v>42213</v>
      </c>
      <c r="B2937" s="298" t="s">
        <v>18935</v>
      </c>
      <c r="C2937" s="309" t="s">
        <v>19958</v>
      </c>
      <c r="D2937" s="309" t="s">
        <v>19959</v>
      </c>
      <c r="E2937" s="309" t="s">
        <v>4760</v>
      </c>
      <c r="F2937" s="320" t="s">
        <v>2197</v>
      </c>
      <c r="G2937" s="320" t="s">
        <v>2197</v>
      </c>
      <c r="H2937" s="320" t="s">
        <v>2197</v>
      </c>
      <c r="I2937" s="321" t="s">
        <v>2</v>
      </c>
      <c r="K2937" s="341">
        <v>42214</v>
      </c>
      <c r="L2937" s="332">
        <v>8376.0300000000007</v>
      </c>
      <c r="M2937" s="334">
        <v>151215515</v>
      </c>
      <c r="N2937">
        <v>1040</v>
      </c>
      <c r="P2937" t="s">
        <v>23365</v>
      </c>
      <c r="Q2937" s="359" t="s">
        <v>187</v>
      </c>
      <c r="R2937"/>
      <c r="S2937" s="91"/>
    </row>
    <row r="2938" spans="1:19" ht="38.25" hidden="1">
      <c r="A2938" s="16">
        <v>42213</v>
      </c>
      <c r="B2938" s="298" t="s">
        <v>18936</v>
      </c>
      <c r="C2938" s="307" t="s">
        <v>19960</v>
      </c>
      <c r="D2938" s="311" t="s">
        <v>19961</v>
      </c>
      <c r="E2938" s="307" t="s">
        <v>19962</v>
      </c>
      <c r="F2938" s="318" t="s">
        <v>21792</v>
      </c>
      <c r="G2938" s="318" t="s">
        <v>21793</v>
      </c>
      <c r="H2938" s="318" t="s">
        <v>21792</v>
      </c>
      <c r="I2938" s="321" t="s">
        <v>2</v>
      </c>
      <c r="K2938" s="341">
        <v>42216</v>
      </c>
      <c r="L2938" s="332">
        <v>4679.53</v>
      </c>
      <c r="M2938" s="333">
        <v>151195775</v>
      </c>
      <c r="N2938">
        <v>1040</v>
      </c>
      <c r="P2938" t="s">
        <v>23365</v>
      </c>
      <c r="Q2938" s="91" t="s">
        <v>23897</v>
      </c>
      <c r="R2938" s="174" t="s">
        <v>27730</v>
      </c>
      <c r="S2938" s="139" t="s">
        <v>28427</v>
      </c>
    </row>
    <row r="2939" spans="1:19" ht="51" hidden="1">
      <c r="A2939" s="16">
        <v>42213</v>
      </c>
      <c r="B2939" s="298" t="s">
        <v>18937</v>
      </c>
      <c r="C2939" s="308" t="s">
        <v>19963</v>
      </c>
      <c r="D2939" s="308" t="s">
        <v>7309</v>
      </c>
      <c r="E2939" s="308" t="s">
        <v>7</v>
      </c>
      <c r="F2939" s="319" t="s">
        <v>2197</v>
      </c>
      <c r="G2939" s="319" t="s">
        <v>2197</v>
      </c>
      <c r="H2939" s="319" t="s">
        <v>2197</v>
      </c>
      <c r="I2939" s="321" t="s">
        <v>2</v>
      </c>
      <c r="K2939" s="341">
        <v>42214</v>
      </c>
      <c r="L2939" s="332">
        <v>677.36</v>
      </c>
      <c r="M2939" s="334">
        <v>151234806</v>
      </c>
      <c r="N2939">
        <v>1040</v>
      </c>
      <c r="P2939" t="s">
        <v>23365</v>
      </c>
      <c r="Q2939" s="359" t="s">
        <v>23898</v>
      </c>
      <c r="R2939"/>
      <c r="S2939" s="91"/>
    </row>
    <row r="2940" spans="1:19" ht="38.25" hidden="1">
      <c r="A2940" s="16">
        <v>42213</v>
      </c>
      <c r="B2940" s="298" t="s">
        <v>18938</v>
      </c>
      <c r="C2940" s="309" t="s">
        <v>19964</v>
      </c>
      <c r="D2940" s="309" t="s">
        <v>6277</v>
      </c>
      <c r="E2940" s="309" t="s">
        <v>4486</v>
      </c>
      <c r="F2940" s="320" t="s">
        <v>2197</v>
      </c>
      <c r="G2940" s="320" t="s">
        <v>2197</v>
      </c>
      <c r="H2940" s="320" t="s">
        <v>21794</v>
      </c>
      <c r="I2940" s="321" t="s">
        <v>2</v>
      </c>
      <c r="K2940" s="341">
        <v>42214</v>
      </c>
      <c r="L2940" s="332">
        <v>3428.01</v>
      </c>
      <c r="M2940" s="334">
        <v>151217918</v>
      </c>
      <c r="N2940">
        <v>1040</v>
      </c>
      <c r="P2940" t="s">
        <v>23365</v>
      </c>
      <c r="Q2940" s="91" t="s">
        <v>23899</v>
      </c>
      <c r="R2940" s="174" t="s">
        <v>27730</v>
      </c>
      <c r="S2940" s="139" t="s">
        <v>28428</v>
      </c>
    </row>
    <row r="2941" spans="1:19" ht="38.25" hidden="1">
      <c r="A2941" s="16">
        <v>42213</v>
      </c>
      <c r="B2941" s="298" t="s">
        <v>18939</v>
      </c>
      <c r="C2941" s="307" t="s">
        <v>19965</v>
      </c>
      <c r="D2941" s="307" t="s">
        <v>19966</v>
      </c>
      <c r="E2941" s="307" t="s">
        <v>58</v>
      </c>
      <c r="F2941" s="318" t="s">
        <v>21795</v>
      </c>
      <c r="G2941" s="318" t="s">
        <v>2197</v>
      </c>
      <c r="H2941" s="318" t="s">
        <v>21796</v>
      </c>
      <c r="I2941" s="321" t="s">
        <v>2</v>
      </c>
      <c r="K2941" s="341">
        <v>42215</v>
      </c>
      <c r="L2941" s="332">
        <v>14520.71</v>
      </c>
      <c r="M2941" s="333">
        <v>151279215</v>
      </c>
      <c r="N2941">
        <v>1040</v>
      </c>
      <c r="P2941" t="s">
        <v>23365</v>
      </c>
      <c r="Q2941" s="91" t="s">
        <v>23900</v>
      </c>
      <c r="R2941" s="174" t="s">
        <v>27730</v>
      </c>
      <c r="S2941" s="139" t="s">
        <v>28429</v>
      </c>
    </row>
    <row r="2942" spans="1:19" ht="51" hidden="1">
      <c r="A2942" s="16">
        <v>42213</v>
      </c>
      <c r="B2942" s="298" t="s">
        <v>18940</v>
      </c>
      <c r="C2942" s="308" t="s">
        <v>19967</v>
      </c>
      <c r="D2942" s="308" t="s">
        <v>19968</v>
      </c>
      <c r="E2942" s="308" t="s">
        <v>2086</v>
      </c>
      <c r="F2942" s="319" t="s">
        <v>21797</v>
      </c>
      <c r="G2942" s="319" t="s">
        <v>2197</v>
      </c>
      <c r="H2942" s="319" t="s">
        <v>21798</v>
      </c>
      <c r="I2942" s="321" t="s">
        <v>2</v>
      </c>
      <c r="K2942" s="341">
        <v>42194</v>
      </c>
      <c r="L2942" s="332">
        <v>1948.55</v>
      </c>
      <c r="M2942" s="334">
        <v>151228287</v>
      </c>
      <c r="N2942">
        <v>1040</v>
      </c>
      <c r="P2942" t="s">
        <v>23365</v>
      </c>
      <c r="Q2942" s="91" t="s">
        <v>23901</v>
      </c>
      <c r="R2942" s="174" t="s">
        <v>27730</v>
      </c>
      <c r="S2942" s="139" t="s">
        <v>28430</v>
      </c>
    </row>
    <row r="2943" spans="1:19" ht="51" hidden="1">
      <c r="A2943" s="16">
        <v>42213</v>
      </c>
      <c r="B2943" s="298" t="s">
        <v>18941</v>
      </c>
      <c r="C2943" s="308" t="s">
        <v>19969</v>
      </c>
      <c r="D2943" s="308" t="s">
        <v>19970</v>
      </c>
      <c r="E2943" s="308" t="s">
        <v>7</v>
      </c>
      <c r="F2943" s="319" t="s">
        <v>21799</v>
      </c>
      <c r="G2943" s="319" t="s">
        <v>21800</v>
      </c>
      <c r="H2943" s="319" t="s">
        <v>21799</v>
      </c>
      <c r="I2943" s="321" t="s">
        <v>2</v>
      </c>
      <c r="K2943" s="341">
        <v>42204</v>
      </c>
      <c r="L2943" s="332">
        <v>7362.74</v>
      </c>
      <c r="M2943" s="334">
        <v>151265792</v>
      </c>
      <c r="N2943">
        <v>1040</v>
      </c>
      <c r="P2943" t="s">
        <v>23365</v>
      </c>
      <c r="Q2943" s="91" t="s">
        <v>23902</v>
      </c>
      <c r="R2943" s="174" t="s">
        <v>27730</v>
      </c>
      <c r="S2943" s="139" t="s">
        <v>28431</v>
      </c>
    </row>
    <row r="2944" spans="1:19" ht="25.5" hidden="1">
      <c r="A2944" s="16">
        <v>42213</v>
      </c>
      <c r="B2944" s="298" t="s">
        <v>18942</v>
      </c>
      <c r="C2944" s="307" t="s">
        <v>19971</v>
      </c>
      <c r="D2944" s="307" t="s">
        <v>19972</v>
      </c>
      <c r="E2944" s="307" t="s">
        <v>4404</v>
      </c>
      <c r="F2944" s="318" t="s">
        <v>21801</v>
      </c>
      <c r="G2944" s="318" t="s">
        <v>21802</v>
      </c>
      <c r="H2944" s="318" t="s">
        <v>21803</v>
      </c>
      <c r="I2944" s="321" t="s">
        <v>2</v>
      </c>
      <c r="K2944" s="341">
        <v>42191</v>
      </c>
      <c r="L2944" s="332">
        <v>3534.29</v>
      </c>
      <c r="M2944" s="333">
        <v>151267764</v>
      </c>
      <c r="N2944">
        <v>1040</v>
      </c>
      <c r="P2944" t="s">
        <v>23365</v>
      </c>
      <c r="Q2944" s="91" t="s">
        <v>23903</v>
      </c>
      <c r="R2944" s="174" t="s">
        <v>27730</v>
      </c>
      <c r="S2944" s="139" t="s">
        <v>28432</v>
      </c>
    </row>
    <row r="2945" spans="1:19" ht="51" hidden="1">
      <c r="A2945" s="16">
        <v>42213</v>
      </c>
      <c r="B2945" s="298" t="s">
        <v>18943</v>
      </c>
      <c r="C2945" s="307" t="s">
        <v>19973</v>
      </c>
      <c r="D2945" s="307" t="s">
        <v>19974</v>
      </c>
      <c r="E2945" s="307" t="s">
        <v>7</v>
      </c>
      <c r="F2945" s="318" t="s">
        <v>2197</v>
      </c>
      <c r="G2945" s="318" t="s">
        <v>2197</v>
      </c>
      <c r="H2945" s="318" t="s">
        <v>21804</v>
      </c>
      <c r="I2945" s="321" t="s">
        <v>2</v>
      </c>
      <c r="K2945" s="341">
        <v>42190</v>
      </c>
      <c r="L2945" s="332">
        <v>10753.7</v>
      </c>
      <c r="M2945" s="333">
        <v>151199314</v>
      </c>
      <c r="N2945">
        <v>1040</v>
      </c>
      <c r="P2945" t="s">
        <v>23365</v>
      </c>
      <c r="Q2945" s="91" t="s">
        <v>23904</v>
      </c>
      <c r="R2945" s="174" t="s">
        <v>27730</v>
      </c>
      <c r="S2945" s="139" t="s">
        <v>28433</v>
      </c>
    </row>
    <row r="2946" spans="1:19" ht="63.75" hidden="1">
      <c r="A2946" s="16">
        <v>42213</v>
      </c>
      <c r="B2946" s="298" t="s">
        <v>18944</v>
      </c>
      <c r="C2946" s="308" t="s">
        <v>19975</v>
      </c>
      <c r="D2946" s="308" t="s">
        <v>19976</v>
      </c>
      <c r="E2946" s="308" t="s">
        <v>7</v>
      </c>
      <c r="F2946" s="319" t="s">
        <v>21805</v>
      </c>
      <c r="G2946" s="319" t="s">
        <v>21806</v>
      </c>
      <c r="H2946" s="319" t="s">
        <v>21807</v>
      </c>
      <c r="I2946" s="321" t="s">
        <v>2</v>
      </c>
      <c r="K2946" s="341">
        <v>42213</v>
      </c>
      <c r="L2946" s="332">
        <v>507.64</v>
      </c>
      <c r="M2946" s="334">
        <v>150212083</v>
      </c>
      <c r="N2946">
        <v>1040</v>
      </c>
      <c r="P2946" t="s">
        <v>23365</v>
      </c>
      <c r="Q2946" s="138" t="s">
        <v>23905</v>
      </c>
      <c r="R2946" s="174" t="s">
        <v>27730</v>
      </c>
      <c r="S2946" s="91" t="s">
        <v>28434</v>
      </c>
    </row>
    <row r="2947" spans="1:19" ht="25.5" hidden="1">
      <c r="A2947" s="16">
        <v>42213</v>
      </c>
      <c r="B2947" s="298" t="s">
        <v>18945</v>
      </c>
      <c r="C2947" s="308" t="s">
        <v>19977</v>
      </c>
      <c r="D2947" s="308" t="s">
        <v>19978</v>
      </c>
      <c r="E2947" s="308" t="s">
        <v>1922</v>
      </c>
      <c r="F2947" s="319" t="s">
        <v>21808</v>
      </c>
      <c r="G2947" s="319" t="s">
        <v>2197</v>
      </c>
      <c r="H2947" s="319" t="s">
        <v>21809</v>
      </c>
      <c r="I2947" s="321" t="s">
        <v>2</v>
      </c>
      <c r="K2947" s="341">
        <v>42214</v>
      </c>
      <c r="L2947" s="332">
        <v>1251.57</v>
      </c>
      <c r="M2947" s="334">
        <v>151201001</v>
      </c>
      <c r="N2947">
        <v>1040</v>
      </c>
      <c r="P2947" t="s">
        <v>23365</v>
      </c>
      <c r="Q2947" s="91" t="s">
        <v>23906</v>
      </c>
      <c r="R2947" s="174" t="s">
        <v>27730</v>
      </c>
      <c r="S2947" s="139" t="s">
        <v>28435</v>
      </c>
    </row>
    <row r="2948" spans="1:19" ht="38.25" hidden="1">
      <c r="A2948" s="16">
        <v>42213</v>
      </c>
      <c r="B2948" s="298" t="s">
        <v>18946</v>
      </c>
      <c r="C2948" s="308" t="s">
        <v>19979</v>
      </c>
      <c r="D2948" s="308" t="s">
        <v>4191</v>
      </c>
      <c r="E2948" s="308" t="s">
        <v>2438</v>
      </c>
      <c r="F2948" s="319" t="s">
        <v>21810</v>
      </c>
      <c r="G2948" s="319" t="s">
        <v>2197</v>
      </c>
      <c r="H2948" s="319" t="s">
        <v>21811</v>
      </c>
      <c r="I2948" s="321" t="s">
        <v>2</v>
      </c>
      <c r="K2948" s="341">
        <v>42193</v>
      </c>
      <c r="L2948" s="332">
        <v>2707.76</v>
      </c>
      <c r="M2948" s="334">
        <v>151199520</v>
      </c>
      <c r="N2948">
        <v>1040</v>
      </c>
      <c r="P2948" t="s">
        <v>23365</v>
      </c>
      <c r="Q2948" s="91" t="s">
        <v>23907</v>
      </c>
      <c r="R2948" s="174" t="s">
        <v>27730</v>
      </c>
      <c r="S2948" s="139" t="s">
        <v>28436</v>
      </c>
    </row>
    <row r="2949" spans="1:19" ht="38.25" hidden="1">
      <c r="A2949" s="16">
        <v>42213</v>
      </c>
      <c r="B2949" s="298" t="s">
        <v>18947</v>
      </c>
      <c r="C2949" s="309" t="s">
        <v>19980</v>
      </c>
      <c r="D2949" s="309" t="s">
        <v>19981</v>
      </c>
      <c r="E2949" s="309" t="s">
        <v>2409</v>
      </c>
      <c r="F2949" s="320" t="s">
        <v>21812</v>
      </c>
      <c r="G2949" s="320" t="s">
        <v>2197</v>
      </c>
      <c r="H2949" s="320" t="s">
        <v>21812</v>
      </c>
      <c r="I2949" s="321" t="s">
        <v>2</v>
      </c>
      <c r="K2949" s="341">
        <v>42212</v>
      </c>
      <c r="L2949" s="332">
        <v>8075.13</v>
      </c>
      <c r="M2949" s="334">
        <v>151313030</v>
      </c>
      <c r="N2949">
        <v>1040</v>
      </c>
      <c r="P2949" t="s">
        <v>23365</v>
      </c>
      <c r="Q2949" s="91" t="s">
        <v>23908</v>
      </c>
      <c r="R2949" s="174" t="s">
        <v>27730</v>
      </c>
      <c r="S2949" s="139" t="s">
        <v>28437</v>
      </c>
    </row>
    <row r="2950" spans="1:19" ht="51" hidden="1">
      <c r="A2950" s="16">
        <v>42213</v>
      </c>
      <c r="B2950" s="298" t="s">
        <v>18948</v>
      </c>
      <c r="C2950" s="308" t="s">
        <v>19982</v>
      </c>
      <c r="D2950" s="308" t="s">
        <v>19983</v>
      </c>
      <c r="E2950" s="308" t="s">
        <v>208</v>
      </c>
      <c r="F2950" s="319" t="s">
        <v>21813</v>
      </c>
      <c r="G2950" s="319" t="s">
        <v>2197</v>
      </c>
      <c r="H2950" s="319" t="s">
        <v>21814</v>
      </c>
      <c r="I2950" s="321" t="s">
        <v>2</v>
      </c>
      <c r="K2950" s="341">
        <v>42207</v>
      </c>
      <c r="L2950" s="332">
        <v>6227.4</v>
      </c>
      <c r="M2950" s="334">
        <v>151314509</v>
      </c>
      <c r="N2950">
        <v>1040</v>
      </c>
      <c r="P2950" t="s">
        <v>23365</v>
      </c>
      <c r="Q2950" s="295" t="s">
        <v>23909</v>
      </c>
      <c r="R2950"/>
      <c r="S2950" s="91"/>
    </row>
    <row r="2951" spans="1:19" ht="63.75" hidden="1">
      <c r="A2951" s="16">
        <v>42213</v>
      </c>
      <c r="B2951" s="298" t="s">
        <v>18949</v>
      </c>
      <c r="C2951" s="309" t="s">
        <v>19984</v>
      </c>
      <c r="D2951" s="309" t="s">
        <v>19985</v>
      </c>
      <c r="E2951" s="309" t="s">
        <v>82</v>
      </c>
      <c r="F2951" s="320" t="s">
        <v>2197</v>
      </c>
      <c r="G2951" s="320" t="s">
        <v>2197</v>
      </c>
      <c r="H2951" s="320" t="s">
        <v>9461</v>
      </c>
      <c r="I2951" s="321" t="s">
        <v>2</v>
      </c>
      <c r="K2951" s="341">
        <v>42215</v>
      </c>
      <c r="L2951" s="332">
        <v>4703.4799999999996</v>
      </c>
      <c r="M2951" s="334">
        <v>151313535</v>
      </c>
      <c r="N2951">
        <v>1040</v>
      </c>
      <c r="P2951" t="s">
        <v>23365</v>
      </c>
      <c r="Q2951" s="359" t="s">
        <v>23898</v>
      </c>
      <c r="R2951"/>
      <c r="S2951" s="91"/>
    </row>
    <row r="2952" spans="1:19" ht="51" hidden="1">
      <c r="A2952" s="16">
        <v>42213</v>
      </c>
      <c r="B2952" s="298" t="s">
        <v>18950</v>
      </c>
      <c r="C2952" s="308" t="s">
        <v>19986</v>
      </c>
      <c r="D2952" s="308" t="s">
        <v>19987</v>
      </c>
      <c r="E2952" s="308" t="s">
        <v>2423</v>
      </c>
      <c r="F2952" s="319" t="s">
        <v>21815</v>
      </c>
      <c r="G2952" s="319" t="s">
        <v>21816</v>
      </c>
      <c r="H2952" s="319" t="s">
        <v>2197</v>
      </c>
      <c r="I2952" s="321" t="s">
        <v>2</v>
      </c>
      <c r="K2952" s="341">
        <v>42186</v>
      </c>
      <c r="L2952" s="332">
        <v>1748.01</v>
      </c>
      <c r="M2952" s="334">
        <v>151200690</v>
      </c>
      <c r="N2952">
        <v>1040</v>
      </c>
      <c r="P2952" t="s">
        <v>23365</v>
      </c>
      <c r="Q2952" s="295" t="s">
        <v>23910</v>
      </c>
      <c r="R2952" s="174" t="s">
        <v>27730</v>
      </c>
      <c r="S2952" s="91" t="s">
        <v>28438</v>
      </c>
    </row>
    <row r="2953" spans="1:19" ht="38.25" hidden="1">
      <c r="A2953" s="16">
        <v>42213</v>
      </c>
      <c r="B2953" s="298" t="s">
        <v>18951</v>
      </c>
      <c r="C2953" s="309" t="s">
        <v>19988</v>
      </c>
      <c r="D2953" s="309" t="s">
        <v>19989</v>
      </c>
      <c r="E2953" s="309" t="s">
        <v>82</v>
      </c>
      <c r="F2953" s="320" t="s">
        <v>21817</v>
      </c>
      <c r="G2953" s="320" t="s">
        <v>2197</v>
      </c>
      <c r="H2953" s="320" t="s">
        <v>2197</v>
      </c>
      <c r="I2953" s="321" t="s">
        <v>2</v>
      </c>
      <c r="K2953" s="341">
        <v>42214</v>
      </c>
      <c r="L2953" s="332">
        <v>3384.65</v>
      </c>
      <c r="M2953" s="334">
        <v>151198092</v>
      </c>
      <c r="N2953">
        <v>1040</v>
      </c>
      <c r="P2953" t="s">
        <v>23365</v>
      </c>
      <c r="Q2953" s="91" t="s">
        <v>23911</v>
      </c>
      <c r="R2953" s="174" t="s">
        <v>27730</v>
      </c>
      <c r="S2953" s="139" t="s">
        <v>28439</v>
      </c>
    </row>
    <row r="2954" spans="1:19" ht="38.25" hidden="1">
      <c r="A2954" s="16">
        <v>42213</v>
      </c>
      <c r="B2954" s="298" t="s">
        <v>18952</v>
      </c>
      <c r="C2954" s="308" t="s">
        <v>19990</v>
      </c>
      <c r="D2954" s="308" t="s">
        <v>19991</v>
      </c>
      <c r="E2954" s="308" t="s">
        <v>4147</v>
      </c>
      <c r="F2954" s="319" t="s">
        <v>2197</v>
      </c>
      <c r="G2954" s="319" t="s">
        <v>7737</v>
      </c>
      <c r="H2954" s="319" t="s">
        <v>21818</v>
      </c>
      <c r="I2954" s="321" t="s">
        <v>2</v>
      </c>
      <c r="K2954" s="341">
        <v>42216</v>
      </c>
      <c r="L2954" s="332">
        <v>2389.7399999999998</v>
      </c>
      <c r="M2954" s="334">
        <v>151226140</v>
      </c>
      <c r="N2954">
        <v>1040</v>
      </c>
      <c r="P2954" t="s">
        <v>23365</v>
      </c>
      <c r="Q2954" s="91" t="s">
        <v>23912</v>
      </c>
      <c r="R2954" s="174" t="s">
        <v>27730</v>
      </c>
      <c r="S2954" s="139" t="s">
        <v>28440</v>
      </c>
    </row>
    <row r="2955" spans="1:19" ht="51" hidden="1">
      <c r="A2955" s="16">
        <v>42213</v>
      </c>
      <c r="B2955" s="298" t="s">
        <v>18953</v>
      </c>
      <c r="C2955" s="309" t="s">
        <v>19992</v>
      </c>
      <c r="D2955" s="309" t="s">
        <v>19993</v>
      </c>
      <c r="E2955" s="309" t="s">
        <v>82</v>
      </c>
      <c r="F2955" s="320" t="s">
        <v>2197</v>
      </c>
      <c r="G2955" s="320" t="s">
        <v>2197</v>
      </c>
      <c r="H2955" s="320" t="s">
        <v>2197</v>
      </c>
      <c r="I2955" s="321" t="s">
        <v>2</v>
      </c>
      <c r="K2955" s="341">
        <v>42202</v>
      </c>
      <c r="L2955" s="332">
        <v>11408.81</v>
      </c>
      <c r="M2955" s="334">
        <v>151258458</v>
      </c>
      <c r="N2955">
        <v>1040</v>
      </c>
      <c r="P2955" t="s">
        <v>23365</v>
      </c>
      <c r="Q2955" s="359" t="s">
        <v>23898</v>
      </c>
      <c r="R2955"/>
      <c r="S2955" s="91"/>
    </row>
    <row r="2956" spans="1:19" ht="38.25" hidden="1">
      <c r="A2956" s="16">
        <v>42213</v>
      </c>
      <c r="B2956" s="298" t="s">
        <v>18954</v>
      </c>
      <c r="C2956" s="308" t="s">
        <v>19994</v>
      </c>
      <c r="D2956" s="308" t="s">
        <v>19995</v>
      </c>
      <c r="E2956" s="308" t="s">
        <v>7</v>
      </c>
      <c r="F2956" s="319" t="s">
        <v>2197</v>
      </c>
      <c r="G2956" s="319" t="s">
        <v>2197</v>
      </c>
      <c r="H2956" s="319" t="s">
        <v>21819</v>
      </c>
      <c r="I2956" s="321" t="s">
        <v>2</v>
      </c>
      <c r="K2956" s="341">
        <v>42215</v>
      </c>
      <c r="L2956" s="332">
        <v>2672.35</v>
      </c>
      <c r="M2956" s="334">
        <v>151201036</v>
      </c>
      <c r="N2956">
        <v>1040</v>
      </c>
      <c r="P2956" t="s">
        <v>23365</v>
      </c>
      <c r="Q2956" s="91" t="s">
        <v>23913</v>
      </c>
      <c r="R2956" s="174" t="s">
        <v>27730</v>
      </c>
      <c r="S2956" s="139" t="s">
        <v>28441</v>
      </c>
    </row>
    <row r="2957" spans="1:19" ht="38.25" hidden="1">
      <c r="A2957" s="16">
        <v>42213</v>
      </c>
      <c r="B2957" s="298" t="s">
        <v>18955</v>
      </c>
      <c r="C2957" s="308" t="s">
        <v>19996</v>
      </c>
      <c r="D2957" s="308" t="s">
        <v>19997</v>
      </c>
      <c r="E2957" s="308" t="s">
        <v>2438</v>
      </c>
      <c r="F2957" s="319" t="s">
        <v>21820</v>
      </c>
      <c r="G2957" s="319" t="s">
        <v>2197</v>
      </c>
      <c r="H2957" s="319" t="s">
        <v>2197</v>
      </c>
      <c r="I2957" s="321" t="s">
        <v>2</v>
      </c>
      <c r="K2957" s="341">
        <v>42212</v>
      </c>
      <c r="L2957" s="332">
        <v>709.98</v>
      </c>
      <c r="M2957" s="334">
        <v>151213610</v>
      </c>
      <c r="N2957">
        <v>1040</v>
      </c>
      <c r="P2957" t="s">
        <v>23365</v>
      </c>
      <c r="Q2957" s="91" t="s">
        <v>23914</v>
      </c>
      <c r="R2957" s="174" t="s">
        <v>27730</v>
      </c>
      <c r="S2957" s="139" t="s">
        <v>28442</v>
      </c>
    </row>
    <row r="2958" spans="1:19" ht="38.25" hidden="1">
      <c r="A2958" s="16">
        <v>42213</v>
      </c>
      <c r="B2958" s="298" t="s">
        <v>18956</v>
      </c>
      <c r="C2958" s="307" t="s">
        <v>19998</v>
      </c>
      <c r="D2958" s="307" t="s">
        <v>19999</v>
      </c>
      <c r="E2958" s="307" t="s">
        <v>4291</v>
      </c>
      <c r="F2958" s="318" t="s">
        <v>21821</v>
      </c>
      <c r="G2958" s="318" t="s">
        <v>21779</v>
      </c>
      <c r="H2958" s="318" t="s">
        <v>21821</v>
      </c>
      <c r="I2958" s="321" t="s">
        <v>2</v>
      </c>
      <c r="K2958" s="341">
        <v>42204</v>
      </c>
      <c r="L2958" s="332">
        <v>6461.64</v>
      </c>
      <c r="M2958" s="333">
        <v>151219823</v>
      </c>
      <c r="N2958">
        <v>1040</v>
      </c>
      <c r="P2958" t="s">
        <v>23365</v>
      </c>
      <c r="Q2958" s="91" t="s">
        <v>23915</v>
      </c>
      <c r="R2958" s="174" t="s">
        <v>27730</v>
      </c>
      <c r="S2958" s="139" t="s">
        <v>28443</v>
      </c>
    </row>
    <row r="2959" spans="1:19" ht="38.25" hidden="1">
      <c r="A2959" s="16">
        <v>42213</v>
      </c>
      <c r="B2959" s="298" t="s">
        <v>18957</v>
      </c>
      <c r="C2959" s="307" t="s">
        <v>20000</v>
      </c>
      <c r="D2959" s="307" t="s">
        <v>20001</v>
      </c>
      <c r="E2959" s="307" t="s">
        <v>2438</v>
      </c>
      <c r="F2959" s="318" t="s">
        <v>21822</v>
      </c>
      <c r="G2959" s="318" t="s">
        <v>21823</v>
      </c>
      <c r="H2959" s="318" t="s">
        <v>21824</v>
      </c>
      <c r="I2959" s="321" t="s">
        <v>2</v>
      </c>
      <c r="K2959" s="341">
        <v>42215</v>
      </c>
      <c r="L2959" s="332">
        <v>13809.94</v>
      </c>
      <c r="M2959" s="333">
        <v>151268861</v>
      </c>
      <c r="N2959">
        <v>1040</v>
      </c>
      <c r="P2959" t="s">
        <v>23365</v>
      </c>
      <c r="Q2959" s="91" t="s">
        <v>23916</v>
      </c>
      <c r="R2959" s="174" t="s">
        <v>27730</v>
      </c>
      <c r="S2959" s="139" t="s">
        <v>28444</v>
      </c>
    </row>
    <row r="2960" spans="1:19" ht="51" hidden="1">
      <c r="A2960" s="16">
        <v>42213</v>
      </c>
      <c r="B2960" s="300" t="s">
        <v>18958</v>
      </c>
      <c r="C2960" s="312" t="s">
        <v>20002</v>
      </c>
      <c r="D2960" s="312" t="s">
        <v>20003</v>
      </c>
      <c r="E2960" s="312" t="s">
        <v>2423</v>
      </c>
      <c r="F2960" s="322">
        <v>8613153</v>
      </c>
      <c r="G2960" s="322">
        <v>8863598</v>
      </c>
      <c r="H2960" s="322">
        <v>9155313840</v>
      </c>
      <c r="I2960" s="321" t="s">
        <v>2</v>
      </c>
      <c r="K2960" s="342">
        <v>42187</v>
      </c>
      <c r="L2960" s="335">
        <v>5509.32</v>
      </c>
      <c r="M2960" s="334">
        <v>152086451</v>
      </c>
      <c r="N2960">
        <v>1040</v>
      </c>
      <c r="P2960" t="s">
        <v>23365</v>
      </c>
      <c r="Q2960" s="91" t="s">
        <v>23917</v>
      </c>
      <c r="R2960" s="174" t="s">
        <v>27730</v>
      </c>
      <c r="S2960" s="139" t="s">
        <v>28445</v>
      </c>
    </row>
    <row r="2961" spans="1:19" ht="38.25" hidden="1">
      <c r="A2961" s="16">
        <v>42213</v>
      </c>
      <c r="B2961" s="298" t="s">
        <v>18959</v>
      </c>
      <c r="C2961" s="308" t="s">
        <v>20004</v>
      </c>
      <c r="D2961" s="308" t="s">
        <v>20005</v>
      </c>
      <c r="E2961" s="308" t="s">
        <v>20006</v>
      </c>
      <c r="F2961" s="319" t="s">
        <v>21825</v>
      </c>
      <c r="G2961" s="319" t="s">
        <v>21826</v>
      </c>
      <c r="H2961" s="319" t="s">
        <v>21827</v>
      </c>
      <c r="I2961" s="321" t="s">
        <v>2</v>
      </c>
      <c r="K2961" s="341">
        <v>42215</v>
      </c>
      <c r="L2961" s="332">
        <v>2302.02</v>
      </c>
      <c r="M2961" s="334">
        <v>151224111</v>
      </c>
      <c r="N2961">
        <v>1040</v>
      </c>
      <c r="P2961" t="s">
        <v>23365</v>
      </c>
      <c r="Q2961" s="91" t="s">
        <v>23918</v>
      </c>
      <c r="R2961" s="174" t="s">
        <v>27730</v>
      </c>
      <c r="S2961" s="139" t="s">
        <v>28446</v>
      </c>
    </row>
    <row r="2962" spans="1:19" ht="25.5" hidden="1">
      <c r="A2962" s="16">
        <v>42213</v>
      </c>
      <c r="B2962" s="298" t="s">
        <v>18960</v>
      </c>
      <c r="C2962" s="309" t="s">
        <v>20007</v>
      </c>
      <c r="D2962" s="309" t="s">
        <v>20008</v>
      </c>
      <c r="E2962" s="309" t="s">
        <v>63</v>
      </c>
      <c r="F2962" s="320" t="s">
        <v>2197</v>
      </c>
      <c r="G2962" s="320" t="s">
        <v>21828</v>
      </c>
      <c r="H2962" s="320" t="s">
        <v>2197</v>
      </c>
      <c r="I2962" s="321" t="s">
        <v>2</v>
      </c>
      <c r="K2962" s="341">
        <v>42215</v>
      </c>
      <c r="L2962" s="332">
        <v>10620.65</v>
      </c>
      <c r="M2962" s="334">
        <v>151312198</v>
      </c>
      <c r="N2962">
        <v>1040</v>
      </c>
      <c r="P2962" t="s">
        <v>23365</v>
      </c>
      <c r="Q2962" s="91" t="s">
        <v>23919</v>
      </c>
      <c r="R2962" s="174" t="s">
        <v>27730</v>
      </c>
      <c r="S2962" s="641" t="s">
        <v>28447</v>
      </c>
    </row>
    <row r="2963" spans="1:19" ht="38.25" hidden="1">
      <c r="A2963" s="16">
        <v>42213</v>
      </c>
      <c r="B2963" s="298" t="s">
        <v>18961</v>
      </c>
      <c r="C2963" s="308" t="s">
        <v>20009</v>
      </c>
      <c r="D2963" s="308" t="s">
        <v>20010</v>
      </c>
      <c r="E2963" s="308" t="s">
        <v>2423</v>
      </c>
      <c r="F2963" s="319" t="s">
        <v>21829</v>
      </c>
      <c r="G2963" s="319" t="s">
        <v>21830</v>
      </c>
      <c r="H2963" s="319" t="s">
        <v>21831</v>
      </c>
      <c r="I2963" s="321" t="s">
        <v>2</v>
      </c>
      <c r="K2963" s="341">
        <v>42192</v>
      </c>
      <c r="L2963" s="332">
        <v>1214.1099999999999</v>
      </c>
      <c r="M2963" s="334">
        <v>151214013</v>
      </c>
      <c r="N2963">
        <v>1040</v>
      </c>
      <c r="P2963" t="s">
        <v>23365</v>
      </c>
      <c r="Q2963" s="91" t="s">
        <v>23920</v>
      </c>
      <c r="R2963" s="174" t="s">
        <v>27730</v>
      </c>
      <c r="S2963" s="139" t="s">
        <v>28448</v>
      </c>
    </row>
    <row r="2964" spans="1:19" ht="63.75" hidden="1">
      <c r="A2964" s="16">
        <v>42213</v>
      </c>
      <c r="B2964" s="298" t="s">
        <v>18962</v>
      </c>
      <c r="C2964" s="307" t="s">
        <v>20011</v>
      </c>
      <c r="D2964" s="307" t="s">
        <v>4549</v>
      </c>
      <c r="E2964" s="307" t="s">
        <v>448</v>
      </c>
      <c r="F2964" s="318" t="s">
        <v>21832</v>
      </c>
      <c r="G2964" s="318" t="s">
        <v>21833</v>
      </c>
      <c r="H2964" s="318" t="s">
        <v>21834</v>
      </c>
      <c r="I2964" s="321" t="s">
        <v>2</v>
      </c>
      <c r="K2964" s="341">
        <v>42198</v>
      </c>
      <c r="L2964" s="332">
        <v>3720.06</v>
      </c>
      <c r="M2964" s="333">
        <v>151264167</v>
      </c>
      <c r="N2964">
        <v>1040</v>
      </c>
      <c r="P2964" t="s">
        <v>23365</v>
      </c>
      <c r="Q2964" s="91" t="s">
        <v>23921</v>
      </c>
      <c r="R2964" s="174" t="s">
        <v>27730</v>
      </c>
      <c r="S2964" s="139" t="s">
        <v>28449</v>
      </c>
    </row>
    <row r="2965" spans="1:19" ht="45" hidden="1">
      <c r="A2965" s="16">
        <v>42213</v>
      </c>
      <c r="B2965" s="298" t="s">
        <v>18963</v>
      </c>
      <c r="C2965" s="307" t="s">
        <v>20012</v>
      </c>
      <c r="D2965" s="307" t="s">
        <v>4383</v>
      </c>
      <c r="E2965" s="307" t="s">
        <v>2423</v>
      </c>
      <c r="F2965" s="318" t="s">
        <v>21835</v>
      </c>
      <c r="G2965" s="318" t="s">
        <v>21836</v>
      </c>
      <c r="H2965" s="318" t="s">
        <v>21837</v>
      </c>
      <c r="I2965" s="321" t="s">
        <v>2</v>
      </c>
      <c r="K2965" s="341">
        <v>42199</v>
      </c>
      <c r="L2965" s="332">
        <v>5453.97</v>
      </c>
      <c r="M2965" s="333">
        <v>151264308</v>
      </c>
      <c r="N2965">
        <v>1040</v>
      </c>
      <c r="P2965" t="s">
        <v>23365</v>
      </c>
      <c r="Q2965" s="91" t="s">
        <v>23922</v>
      </c>
      <c r="R2965" s="174" t="s">
        <v>27730</v>
      </c>
      <c r="S2965" s="139" t="s">
        <v>28450</v>
      </c>
    </row>
    <row r="2966" spans="1:19" ht="38.25" hidden="1">
      <c r="A2966" s="16">
        <v>42213</v>
      </c>
      <c r="B2966" s="298" t="s">
        <v>18964</v>
      </c>
      <c r="C2966" s="308" t="s">
        <v>20013</v>
      </c>
      <c r="D2966" s="308" t="s">
        <v>20014</v>
      </c>
      <c r="E2966" s="308" t="s">
        <v>2088</v>
      </c>
      <c r="F2966" s="319" t="s">
        <v>21838</v>
      </c>
      <c r="G2966" s="319" t="s">
        <v>2197</v>
      </c>
      <c r="H2966" s="319" t="s">
        <v>21839</v>
      </c>
      <c r="I2966" s="321" t="s">
        <v>2</v>
      </c>
      <c r="K2966" s="341">
        <v>42216</v>
      </c>
      <c r="L2966" s="332">
        <v>10207.799999999999</v>
      </c>
      <c r="M2966" s="334">
        <v>151311836</v>
      </c>
      <c r="N2966">
        <v>1040</v>
      </c>
      <c r="P2966" t="s">
        <v>23365</v>
      </c>
      <c r="Q2966" s="91" t="s">
        <v>23923</v>
      </c>
      <c r="R2966" s="174" t="s">
        <v>27730</v>
      </c>
      <c r="S2966" s="139" t="s">
        <v>28451</v>
      </c>
    </row>
    <row r="2967" spans="1:19" ht="25.5" hidden="1">
      <c r="A2967" s="16">
        <v>42213</v>
      </c>
      <c r="B2967" s="298" t="s">
        <v>18965</v>
      </c>
      <c r="C2967" s="308" t="s">
        <v>20015</v>
      </c>
      <c r="D2967" s="308" t="s">
        <v>20016</v>
      </c>
      <c r="E2967" s="308" t="s">
        <v>4147</v>
      </c>
      <c r="F2967" s="319" t="s">
        <v>21840</v>
      </c>
      <c r="G2967" s="319" t="s">
        <v>21840</v>
      </c>
      <c r="H2967" s="319" t="s">
        <v>21841</v>
      </c>
      <c r="I2967" s="321" t="s">
        <v>2</v>
      </c>
      <c r="K2967" s="341">
        <v>42205</v>
      </c>
      <c r="L2967" s="332">
        <v>1950.81</v>
      </c>
      <c r="M2967" s="334">
        <v>151226430</v>
      </c>
      <c r="N2967">
        <v>1040</v>
      </c>
      <c r="P2967" t="s">
        <v>23365</v>
      </c>
      <c r="Q2967" s="91" t="s">
        <v>23924</v>
      </c>
      <c r="R2967" s="174" t="s">
        <v>27730</v>
      </c>
      <c r="S2967" s="139" t="s">
        <v>28452</v>
      </c>
    </row>
    <row r="2968" spans="1:19" ht="45" hidden="1">
      <c r="A2968" s="16">
        <v>42213</v>
      </c>
      <c r="B2968" s="298" t="s">
        <v>18966</v>
      </c>
      <c r="C2968" s="307" t="s">
        <v>20017</v>
      </c>
      <c r="D2968" s="307" t="s">
        <v>20018</v>
      </c>
      <c r="E2968" s="307" t="s">
        <v>208</v>
      </c>
      <c r="F2968" s="318" t="s">
        <v>21842</v>
      </c>
      <c r="G2968" s="318" t="s">
        <v>2197</v>
      </c>
      <c r="H2968" s="318" t="s">
        <v>21843</v>
      </c>
      <c r="I2968" s="321" t="s">
        <v>2</v>
      </c>
      <c r="K2968" s="341">
        <v>42215</v>
      </c>
      <c r="L2968" s="332">
        <v>3144.82</v>
      </c>
      <c r="M2968" s="333">
        <v>151196980</v>
      </c>
      <c r="N2968">
        <v>1040</v>
      </c>
      <c r="P2968" t="s">
        <v>23365</v>
      </c>
      <c r="Q2968" s="91" t="s">
        <v>23925</v>
      </c>
      <c r="R2968" s="174" t="s">
        <v>27730</v>
      </c>
      <c r="S2968" s="139" t="s">
        <v>28453</v>
      </c>
    </row>
    <row r="2969" spans="1:19" ht="25.5" hidden="1">
      <c r="A2969" s="16">
        <v>42213</v>
      </c>
      <c r="B2969" s="298" t="s">
        <v>18967</v>
      </c>
      <c r="C2969" s="309" t="s">
        <v>20019</v>
      </c>
      <c r="D2969" s="309" t="s">
        <v>20020</v>
      </c>
      <c r="E2969" s="309" t="s">
        <v>2409</v>
      </c>
      <c r="F2969" s="320" t="s">
        <v>7740</v>
      </c>
      <c r="G2969" s="320" t="s">
        <v>2197</v>
      </c>
      <c r="H2969" s="320" t="s">
        <v>21844</v>
      </c>
      <c r="I2969" s="321" t="s">
        <v>2</v>
      </c>
      <c r="K2969" s="341">
        <v>42215</v>
      </c>
      <c r="L2969" s="332">
        <v>14683.66</v>
      </c>
      <c r="M2969" s="334">
        <v>151258276</v>
      </c>
      <c r="N2969">
        <v>1040</v>
      </c>
      <c r="P2969" t="s">
        <v>23365</v>
      </c>
      <c r="Q2969" s="91" t="s">
        <v>23926</v>
      </c>
      <c r="R2969" s="174" t="s">
        <v>27730</v>
      </c>
      <c r="S2969" s="139" t="s">
        <v>28454</v>
      </c>
    </row>
    <row r="2970" spans="1:19" ht="25.5" hidden="1">
      <c r="A2970" s="16">
        <v>42213</v>
      </c>
      <c r="B2970" s="298" t="s">
        <v>18968</v>
      </c>
      <c r="C2970" s="308" t="s">
        <v>20021</v>
      </c>
      <c r="D2970" s="308" t="s">
        <v>20022</v>
      </c>
      <c r="E2970" s="308" t="s">
        <v>4147</v>
      </c>
      <c r="F2970" s="319" t="s">
        <v>21845</v>
      </c>
      <c r="G2970" s="319" t="s">
        <v>2197</v>
      </c>
      <c r="H2970" s="319" t="s">
        <v>21846</v>
      </c>
      <c r="I2970" s="321" t="s">
        <v>2</v>
      </c>
      <c r="K2970" s="341">
        <v>42204</v>
      </c>
      <c r="L2970" s="332">
        <v>400.7</v>
      </c>
      <c r="M2970" s="334">
        <v>151226646</v>
      </c>
      <c r="N2970">
        <v>1040</v>
      </c>
      <c r="P2970" t="s">
        <v>23365</v>
      </c>
      <c r="Q2970" s="91" t="s">
        <v>23927</v>
      </c>
      <c r="R2970" s="174" t="s">
        <v>27730</v>
      </c>
      <c r="S2970" s="139" t="s">
        <v>28455</v>
      </c>
    </row>
    <row r="2971" spans="1:19" ht="51" hidden="1">
      <c r="A2971" s="16">
        <v>42213</v>
      </c>
      <c r="B2971" s="298" t="s">
        <v>18969</v>
      </c>
      <c r="C2971" s="308" t="s">
        <v>20023</v>
      </c>
      <c r="D2971" s="308" t="s">
        <v>20024</v>
      </c>
      <c r="E2971" s="308" t="s">
        <v>2423</v>
      </c>
      <c r="F2971" s="319" t="s">
        <v>21847</v>
      </c>
      <c r="G2971" s="319" t="s">
        <v>2197</v>
      </c>
      <c r="H2971" s="319" t="s">
        <v>21848</v>
      </c>
      <c r="I2971" s="321" t="s">
        <v>2</v>
      </c>
      <c r="K2971" s="341">
        <v>42210</v>
      </c>
      <c r="L2971" s="332">
        <v>12434.47</v>
      </c>
      <c r="M2971" s="334">
        <v>151286052</v>
      </c>
      <c r="N2971">
        <v>1040</v>
      </c>
      <c r="P2971" t="s">
        <v>23365</v>
      </c>
      <c r="Q2971" s="91" t="s">
        <v>23928</v>
      </c>
      <c r="R2971" s="174" t="s">
        <v>27730</v>
      </c>
      <c r="S2971" s="139" t="s">
        <v>28456</v>
      </c>
    </row>
    <row r="2972" spans="1:19" ht="38.25" hidden="1">
      <c r="A2972" s="16">
        <v>42213</v>
      </c>
      <c r="B2972" s="298" t="s">
        <v>18970</v>
      </c>
      <c r="C2972" s="308" t="s">
        <v>20025</v>
      </c>
      <c r="D2972" s="308" t="s">
        <v>20026</v>
      </c>
      <c r="E2972" s="308" t="s">
        <v>448</v>
      </c>
      <c r="F2972" s="319" t="s">
        <v>21849</v>
      </c>
      <c r="G2972" s="319" t="s">
        <v>21850</v>
      </c>
      <c r="H2972" s="319" t="s">
        <v>2197</v>
      </c>
      <c r="I2972" s="321" t="s">
        <v>2</v>
      </c>
      <c r="K2972" s="341">
        <v>42199</v>
      </c>
      <c r="L2972" s="332">
        <v>612.02</v>
      </c>
      <c r="M2972" s="334">
        <v>151224245</v>
      </c>
      <c r="N2972">
        <v>1040</v>
      </c>
      <c r="P2972" t="s">
        <v>23365</v>
      </c>
      <c r="Q2972" s="91" t="s">
        <v>23929</v>
      </c>
      <c r="R2972" s="174" t="s">
        <v>27730</v>
      </c>
      <c r="S2972" s="139" t="s">
        <v>28457</v>
      </c>
    </row>
    <row r="2973" spans="1:19" ht="25.5" hidden="1">
      <c r="A2973" s="16">
        <v>42213</v>
      </c>
      <c r="B2973" s="298" t="s">
        <v>18971</v>
      </c>
      <c r="C2973" s="308" t="s">
        <v>20027</v>
      </c>
      <c r="D2973" s="308" t="s">
        <v>4383</v>
      </c>
      <c r="E2973" s="308" t="s">
        <v>2423</v>
      </c>
      <c r="F2973" s="319" t="s">
        <v>2197</v>
      </c>
      <c r="G2973" s="319" t="s">
        <v>21851</v>
      </c>
      <c r="H2973" s="319" t="s">
        <v>2197</v>
      </c>
      <c r="I2973" s="321" t="s">
        <v>2</v>
      </c>
      <c r="K2973" s="341">
        <v>42212</v>
      </c>
      <c r="L2973" s="332">
        <v>5887.62</v>
      </c>
      <c r="M2973" s="334">
        <v>151248129</v>
      </c>
      <c r="N2973">
        <v>1040</v>
      </c>
      <c r="P2973" t="s">
        <v>23365</v>
      </c>
      <c r="Q2973" s="91" t="s">
        <v>23930</v>
      </c>
      <c r="R2973" s="174" t="s">
        <v>27730</v>
      </c>
      <c r="S2973" s="139" t="s">
        <v>28458</v>
      </c>
    </row>
    <row r="2974" spans="1:19" ht="51" hidden="1">
      <c r="A2974" s="16">
        <v>42213</v>
      </c>
      <c r="B2974" s="298" t="s">
        <v>18972</v>
      </c>
      <c r="C2974" s="310" t="s">
        <v>20028</v>
      </c>
      <c r="D2974" s="310" t="s">
        <v>20029</v>
      </c>
      <c r="E2974" s="310" t="s">
        <v>82</v>
      </c>
      <c r="F2974" s="321" t="s">
        <v>21852</v>
      </c>
      <c r="G2974" s="321" t="s">
        <v>7388</v>
      </c>
      <c r="H2974" s="321" t="s">
        <v>21853</v>
      </c>
      <c r="I2974" s="321" t="s">
        <v>2</v>
      </c>
      <c r="K2974" s="341">
        <v>42194</v>
      </c>
      <c r="L2974" s="332">
        <v>4723.78</v>
      </c>
      <c r="M2974" s="334">
        <v>151200806</v>
      </c>
      <c r="N2974">
        <v>1040</v>
      </c>
      <c r="P2974" t="s">
        <v>23365</v>
      </c>
      <c r="Q2974" s="91" t="s">
        <v>23931</v>
      </c>
      <c r="R2974" s="174" t="s">
        <v>27730</v>
      </c>
      <c r="S2974" s="139" t="s">
        <v>28459</v>
      </c>
    </row>
    <row r="2975" spans="1:19" ht="38.25" hidden="1">
      <c r="A2975" s="16">
        <v>42213</v>
      </c>
      <c r="B2975" s="298" t="s">
        <v>18973</v>
      </c>
      <c r="C2975" s="309" t="s">
        <v>20030</v>
      </c>
      <c r="D2975" s="309" t="s">
        <v>20031</v>
      </c>
      <c r="E2975" s="309" t="s">
        <v>4117</v>
      </c>
      <c r="F2975" s="320" t="s">
        <v>21854</v>
      </c>
      <c r="G2975" s="320" t="s">
        <v>2197</v>
      </c>
      <c r="H2975" s="320" t="s">
        <v>2197</v>
      </c>
      <c r="I2975" s="321" t="s">
        <v>2</v>
      </c>
      <c r="K2975" s="341">
        <v>42201</v>
      </c>
      <c r="L2975" s="332">
        <v>14131.58</v>
      </c>
      <c r="M2975" s="334">
        <v>151211739</v>
      </c>
      <c r="N2975">
        <v>1040</v>
      </c>
      <c r="P2975" t="s">
        <v>23365</v>
      </c>
      <c r="Q2975" s="91" t="s">
        <v>23932</v>
      </c>
      <c r="R2975" s="174" t="s">
        <v>27730</v>
      </c>
      <c r="S2975" s="139" t="s">
        <v>28460</v>
      </c>
    </row>
    <row r="2976" spans="1:19" ht="25.5" hidden="1">
      <c r="A2976" s="16">
        <v>42213</v>
      </c>
      <c r="B2976" s="298" t="s">
        <v>18974</v>
      </c>
      <c r="C2976" s="308" t="s">
        <v>20032</v>
      </c>
      <c r="D2976" s="308" t="s">
        <v>4163</v>
      </c>
      <c r="E2976" s="308" t="s">
        <v>541</v>
      </c>
      <c r="F2976" s="319" t="s">
        <v>21855</v>
      </c>
      <c r="G2976" s="319" t="s">
        <v>21856</v>
      </c>
      <c r="H2976" s="319" t="s">
        <v>2197</v>
      </c>
      <c r="I2976" s="321" t="s">
        <v>2</v>
      </c>
      <c r="K2976" s="341">
        <v>42203</v>
      </c>
      <c r="L2976" s="332">
        <v>498.47</v>
      </c>
      <c r="M2976" s="334">
        <v>151216042</v>
      </c>
      <c r="N2976">
        <v>1040</v>
      </c>
      <c r="P2976" t="s">
        <v>23365</v>
      </c>
      <c r="Q2976" s="91" t="s">
        <v>23933</v>
      </c>
      <c r="R2976" s="174" t="s">
        <v>27730</v>
      </c>
      <c r="S2976" s="139" t="s">
        <v>28461</v>
      </c>
    </row>
    <row r="2977" spans="1:19" ht="38.25" hidden="1">
      <c r="A2977" s="16">
        <v>42213</v>
      </c>
      <c r="B2977" s="298" t="s">
        <v>18975</v>
      </c>
      <c r="C2977" s="308" t="s">
        <v>20033</v>
      </c>
      <c r="D2977" s="308" t="s">
        <v>20034</v>
      </c>
      <c r="E2977" s="308" t="s">
        <v>4220</v>
      </c>
      <c r="F2977" s="319" t="s">
        <v>21857</v>
      </c>
      <c r="G2977" s="319" t="s">
        <v>2197</v>
      </c>
      <c r="H2977" s="319" t="s">
        <v>2197</v>
      </c>
      <c r="I2977" s="321" t="s">
        <v>2</v>
      </c>
      <c r="K2977" s="341">
        <v>42196</v>
      </c>
      <c r="L2977" s="332">
        <v>1473.49</v>
      </c>
      <c r="M2977" s="334">
        <v>151223825</v>
      </c>
      <c r="N2977">
        <v>1040</v>
      </c>
      <c r="P2977" t="s">
        <v>23365</v>
      </c>
      <c r="Q2977" s="91" t="s">
        <v>23934</v>
      </c>
      <c r="R2977" s="174" t="s">
        <v>27730</v>
      </c>
      <c r="S2977" s="139" t="s">
        <v>28462</v>
      </c>
    </row>
    <row r="2978" spans="1:19" ht="25.5" hidden="1">
      <c r="A2978" s="16">
        <v>42213</v>
      </c>
      <c r="B2978" s="298" t="s">
        <v>18976</v>
      </c>
      <c r="C2978" s="308" t="s">
        <v>20035</v>
      </c>
      <c r="D2978" s="308" t="s">
        <v>20036</v>
      </c>
      <c r="E2978" s="308" t="s">
        <v>4404</v>
      </c>
      <c r="F2978" s="319" t="s">
        <v>21858</v>
      </c>
      <c r="G2978" s="319" t="s">
        <v>2197</v>
      </c>
      <c r="H2978" s="319" t="s">
        <v>21859</v>
      </c>
      <c r="I2978" s="321" t="s">
        <v>2</v>
      </c>
      <c r="K2978" s="341">
        <v>42212</v>
      </c>
      <c r="L2978" s="332">
        <v>885.36</v>
      </c>
      <c r="M2978" s="334">
        <v>151228741</v>
      </c>
      <c r="N2978">
        <v>1040</v>
      </c>
      <c r="P2978" t="s">
        <v>23365</v>
      </c>
      <c r="Q2978" s="91" t="s">
        <v>23935</v>
      </c>
      <c r="R2978" s="174" t="s">
        <v>27730</v>
      </c>
      <c r="S2978" s="139" t="s">
        <v>28463</v>
      </c>
    </row>
    <row r="2979" spans="1:19" ht="51" hidden="1">
      <c r="A2979" s="16">
        <v>42213</v>
      </c>
      <c r="B2979" s="298" t="s">
        <v>18977</v>
      </c>
      <c r="C2979" s="307" t="s">
        <v>20037</v>
      </c>
      <c r="D2979" s="307" t="s">
        <v>20038</v>
      </c>
      <c r="E2979" s="307" t="s">
        <v>7</v>
      </c>
      <c r="F2979" s="318" t="s">
        <v>21860</v>
      </c>
      <c r="G2979" s="318" t="s">
        <v>21861</v>
      </c>
      <c r="H2979" s="318" t="s">
        <v>21862</v>
      </c>
      <c r="I2979" s="321" t="s">
        <v>2</v>
      </c>
      <c r="K2979" s="341">
        <v>42196</v>
      </c>
      <c r="L2979" s="332">
        <v>9849.01</v>
      </c>
      <c r="M2979" s="333">
        <v>151258490</v>
      </c>
      <c r="N2979">
        <v>1040</v>
      </c>
      <c r="P2979" t="s">
        <v>23365</v>
      </c>
      <c r="Q2979" s="91" t="s">
        <v>23936</v>
      </c>
      <c r="R2979" s="174" t="s">
        <v>27730</v>
      </c>
      <c r="S2979" s="139" t="s">
        <v>28464</v>
      </c>
    </row>
    <row r="2980" spans="1:19" ht="38.25" hidden="1">
      <c r="A2980" s="16">
        <v>42213</v>
      </c>
      <c r="B2980" s="298" t="s">
        <v>18978</v>
      </c>
      <c r="C2980" s="309" t="s">
        <v>20039</v>
      </c>
      <c r="D2980" s="309" t="s">
        <v>20040</v>
      </c>
      <c r="E2980" s="309" t="s">
        <v>2438</v>
      </c>
      <c r="F2980" s="320" t="s">
        <v>21863</v>
      </c>
      <c r="G2980" s="320" t="s">
        <v>21864</v>
      </c>
      <c r="H2980" s="320" t="s">
        <v>21865</v>
      </c>
      <c r="I2980" s="321" t="s">
        <v>2</v>
      </c>
      <c r="K2980" s="341">
        <v>42216</v>
      </c>
      <c r="L2980" s="332">
        <v>16805.060000000001</v>
      </c>
      <c r="M2980" s="334">
        <v>151311646</v>
      </c>
      <c r="N2980">
        <v>1040</v>
      </c>
      <c r="P2980" t="s">
        <v>23365</v>
      </c>
      <c r="Q2980" s="295" t="s">
        <v>23937</v>
      </c>
      <c r="R2980"/>
      <c r="S2980" s="91"/>
    </row>
    <row r="2981" spans="1:19" ht="38.25" hidden="1">
      <c r="A2981" s="16">
        <v>42213</v>
      </c>
      <c r="B2981" s="298" t="s">
        <v>18979</v>
      </c>
      <c r="C2981" s="307" t="s">
        <v>20041</v>
      </c>
      <c r="D2981" s="307" t="s">
        <v>20042</v>
      </c>
      <c r="E2981" s="307" t="s">
        <v>82</v>
      </c>
      <c r="F2981" s="318" t="s">
        <v>7775</v>
      </c>
      <c r="G2981" s="318" t="s">
        <v>21866</v>
      </c>
      <c r="H2981" s="318" t="s">
        <v>21867</v>
      </c>
      <c r="I2981" s="321" t="s">
        <v>2</v>
      </c>
      <c r="K2981" s="341">
        <v>42215</v>
      </c>
      <c r="L2981" s="332">
        <v>5261.8</v>
      </c>
      <c r="M2981" s="333">
        <v>151268698</v>
      </c>
      <c r="N2981">
        <v>1040</v>
      </c>
      <c r="P2981" t="s">
        <v>23365</v>
      </c>
      <c r="Q2981" s="91" t="s">
        <v>23938</v>
      </c>
      <c r="R2981" s="174" t="s">
        <v>27730</v>
      </c>
      <c r="S2981" s="139" t="s">
        <v>28465</v>
      </c>
    </row>
    <row r="2982" spans="1:19" ht="25.5" hidden="1">
      <c r="A2982" s="16">
        <v>42213</v>
      </c>
      <c r="B2982" s="298" t="s">
        <v>18980</v>
      </c>
      <c r="C2982" s="309" t="s">
        <v>20043</v>
      </c>
      <c r="D2982" s="309" t="s">
        <v>595</v>
      </c>
      <c r="E2982" s="309" t="s">
        <v>2440</v>
      </c>
      <c r="F2982" s="320" t="s">
        <v>21868</v>
      </c>
      <c r="G2982" s="320" t="s">
        <v>2197</v>
      </c>
      <c r="H2982" s="320" t="s">
        <v>2197</v>
      </c>
      <c r="I2982" s="321" t="s">
        <v>2</v>
      </c>
      <c r="K2982" s="341">
        <v>42204</v>
      </c>
      <c r="L2982" s="332">
        <v>10936.67</v>
      </c>
      <c r="M2982" s="334">
        <v>151266477</v>
      </c>
      <c r="N2982">
        <v>1040</v>
      </c>
      <c r="P2982" t="s">
        <v>23365</v>
      </c>
      <c r="Q2982" s="91" t="s">
        <v>23939</v>
      </c>
      <c r="R2982" s="174" t="s">
        <v>27730</v>
      </c>
      <c r="S2982" s="139" t="s">
        <v>28466</v>
      </c>
    </row>
    <row r="2983" spans="1:19" ht="25.5" hidden="1">
      <c r="A2983" s="16">
        <v>42213</v>
      </c>
      <c r="B2983" s="298" t="s">
        <v>18981</v>
      </c>
      <c r="C2983" s="308" t="s">
        <v>20044</v>
      </c>
      <c r="D2983" s="308" t="s">
        <v>20045</v>
      </c>
      <c r="E2983" s="308" t="s">
        <v>2423</v>
      </c>
      <c r="F2983" s="319" t="s">
        <v>21869</v>
      </c>
      <c r="G2983" s="319" t="s">
        <v>2197</v>
      </c>
      <c r="H2983" s="319" t="s">
        <v>21870</v>
      </c>
      <c r="I2983" s="321" t="s">
        <v>2</v>
      </c>
      <c r="K2983" s="341">
        <v>42216</v>
      </c>
      <c r="L2983" s="332">
        <v>119.84</v>
      </c>
      <c r="M2983" s="334">
        <v>151206720</v>
      </c>
      <c r="N2983">
        <v>1040</v>
      </c>
      <c r="P2983" t="s">
        <v>23953</v>
      </c>
      <c r="Q2983" s="319" t="s">
        <v>25344</v>
      </c>
      <c r="R2983"/>
      <c r="S2983" s="91"/>
    </row>
    <row r="2984" spans="1:19" ht="51" hidden="1">
      <c r="A2984" s="16">
        <v>42213</v>
      </c>
      <c r="B2984" s="298" t="s">
        <v>18982</v>
      </c>
      <c r="C2984" s="307" t="s">
        <v>20046</v>
      </c>
      <c r="D2984" s="307" t="s">
        <v>20047</v>
      </c>
      <c r="E2984" s="307" t="s">
        <v>448</v>
      </c>
      <c r="F2984" s="318" t="s">
        <v>21871</v>
      </c>
      <c r="G2984" s="318" t="s">
        <v>21872</v>
      </c>
      <c r="H2984" s="318" t="s">
        <v>21873</v>
      </c>
      <c r="I2984" s="321" t="s">
        <v>2</v>
      </c>
      <c r="K2984" s="341">
        <v>42198</v>
      </c>
      <c r="L2984" s="332">
        <v>8054.94</v>
      </c>
      <c r="M2984" s="333">
        <v>151203991</v>
      </c>
      <c r="N2984">
        <v>1040</v>
      </c>
      <c r="P2984" t="s">
        <v>23953</v>
      </c>
      <c r="Q2984" s="437" t="s">
        <v>25345</v>
      </c>
      <c r="R2984" s="174" t="s">
        <v>27730</v>
      </c>
      <c r="S2984" s="91" t="s">
        <v>28467</v>
      </c>
    </row>
    <row r="2985" spans="1:19" ht="38.25" hidden="1">
      <c r="A2985" s="16">
        <v>42213</v>
      </c>
      <c r="B2985" s="298" t="s">
        <v>18983</v>
      </c>
      <c r="C2985" s="308" t="s">
        <v>20048</v>
      </c>
      <c r="D2985" s="308" t="s">
        <v>20049</v>
      </c>
      <c r="E2985" s="308" t="s">
        <v>5083</v>
      </c>
      <c r="F2985" s="319" t="s">
        <v>21874</v>
      </c>
      <c r="G2985" s="319" t="s">
        <v>2197</v>
      </c>
      <c r="H2985" s="319" t="s">
        <v>21875</v>
      </c>
      <c r="I2985" s="321" t="s">
        <v>2</v>
      </c>
      <c r="K2985" s="341">
        <v>42210</v>
      </c>
      <c r="L2985" s="332">
        <v>3221.9</v>
      </c>
      <c r="M2985" s="334">
        <v>151307685</v>
      </c>
      <c r="N2985">
        <v>1040</v>
      </c>
      <c r="P2985" t="s">
        <v>23953</v>
      </c>
      <c r="Q2985" s="319" t="s">
        <v>25346</v>
      </c>
      <c r="R2985" s="174" t="s">
        <v>27730</v>
      </c>
      <c r="S2985" s="91" t="s">
        <v>28468</v>
      </c>
    </row>
    <row r="2986" spans="1:19" ht="51" hidden="1">
      <c r="A2986" s="16">
        <v>42213</v>
      </c>
      <c r="B2986" s="298" t="s">
        <v>18984</v>
      </c>
      <c r="C2986" s="308" t="s">
        <v>20050</v>
      </c>
      <c r="D2986" s="308" t="s">
        <v>20051</v>
      </c>
      <c r="E2986" s="308" t="s">
        <v>82</v>
      </c>
      <c r="F2986" s="319" t="s">
        <v>21876</v>
      </c>
      <c r="G2986" s="319" t="s">
        <v>21876</v>
      </c>
      <c r="H2986" s="319" t="s">
        <v>2197</v>
      </c>
      <c r="I2986" s="321" t="s">
        <v>2</v>
      </c>
      <c r="K2986" s="341">
        <v>42212</v>
      </c>
      <c r="L2986" s="332">
        <v>16852.310000000001</v>
      </c>
      <c r="M2986" s="334">
        <v>151312171</v>
      </c>
      <c r="N2986">
        <v>1040</v>
      </c>
      <c r="P2986" t="s">
        <v>23953</v>
      </c>
      <c r="Q2986" s="319" t="s">
        <v>25347</v>
      </c>
      <c r="R2986" s="174" t="s">
        <v>27730</v>
      </c>
      <c r="S2986" s="91" t="s">
        <v>28469</v>
      </c>
    </row>
    <row r="2987" spans="1:19" ht="45" hidden="1">
      <c r="A2987" s="16">
        <v>42213</v>
      </c>
      <c r="B2987" s="298" t="s">
        <v>18985</v>
      </c>
      <c r="C2987" s="307" t="s">
        <v>20052</v>
      </c>
      <c r="D2987" s="307" t="s">
        <v>5782</v>
      </c>
      <c r="E2987" s="307" t="s">
        <v>2086</v>
      </c>
      <c r="F2987" s="318" t="s">
        <v>21877</v>
      </c>
      <c r="G2987" s="318" t="s">
        <v>21878</v>
      </c>
      <c r="H2987" s="318" t="s">
        <v>21879</v>
      </c>
      <c r="I2987" s="321" t="s">
        <v>2</v>
      </c>
      <c r="K2987" s="341">
        <v>42216</v>
      </c>
      <c r="L2987" s="332">
        <v>5256.56</v>
      </c>
      <c r="M2987" s="333">
        <v>151203819</v>
      </c>
      <c r="N2987">
        <v>1040</v>
      </c>
      <c r="P2987" t="s">
        <v>23953</v>
      </c>
      <c r="Q2987" s="437" t="s">
        <v>25348</v>
      </c>
      <c r="R2987" s="174" t="s">
        <v>27730</v>
      </c>
      <c r="S2987" s="91" t="s">
        <v>28470</v>
      </c>
    </row>
    <row r="2988" spans="1:19" ht="30" hidden="1">
      <c r="A2988" s="16">
        <v>42213</v>
      </c>
      <c r="B2988" s="298" t="s">
        <v>18986</v>
      </c>
      <c r="C2988" s="307" t="s">
        <v>20053</v>
      </c>
      <c r="D2988" s="307" t="s">
        <v>20054</v>
      </c>
      <c r="E2988" s="307" t="s">
        <v>4404</v>
      </c>
      <c r="F2988" s="318" t="s">
        <v>21880</v>
      </c>
      <c r="G2988" s="318" t="s">
        <v>2197</v>
      </c>
      <c r="H2988" s="318" t="s">
        <v>21881</v>
      </c>
      <c r="I2988" s="321" t="s">
        <v>2</v>
      </c>
      <c r="K2988" s="341">
        <v>42209</v>
      </c>
      <c r="L2988" s="332">
        <v>6186.46</v>
      </c>
      <c r="M2988" s="333">
        <v>151238004</v>
      </c>
      <c r="N2988">
        <v>1040</v>
      </c>
      <c r="P2988" t="s">
        <v>23953</v>
      </c>
      <c r="Q2988" s="437" t="s">
        <v>25349</v>
      </c>
      <c r="R2988" s="174" t="s">
        <v>27730</v>
      </c>
      <c r="S2988" s="91" t="s">
        <v>28471</v>
      </c>
    </row>
    <row r="2989" spans="1:19" ht="25.5" hidden="1">
      <c r="A2989" s="16">
        <v>42213</v>
      </c>
      <c r="B2989" s="298" t="s">
        <v>18987</v>
      </c>
      <c r="C2989" s="307" t="s">
        <v>20055</v>
      </c>
      <c r="D2989" s="307" t="s">
        <v>20056</v>
      </c>
      <c r="E2989" s="307" t="s">
        <v>1461</v>
      </c>
      <c r="F2989" s="318" t="s">
        <v>21882</v>
      </c>
      <c r="G2989" s="318" t="s">
        <v>2197</v>
      </c>
      <c r="H2989" s="318" t="s">
        <v>2197</v>
      </c>
      <c r="I2989" s="321" t="s">
        <v>2</v>
      </c>
      <c r="K2989" s="341">
        <v>42209</v>
      </c>
      <c r="L2989" s="332">
        <v>6325.64</v>
      </c>
      <c r="M2989" s="333">
        <v>151293414</v>
      </c>
      <c r="N2989">
        <v>1040</v>
      </c>
      <c r="P2989" t="s">
        <v>23953</v>
      </c>
      <c r="Q2989" s="437" t="s">
        <v>25350</v>
      </c>
      <c r="R2989" s="174" t="s">
        <v>27730</v>
      </c>
      <c r="S2989" s="91" t="s">
        <v>28472</v>
      </c>
    </row>
    <row r="2990" spans="1:19" ht="38.25" hidden="1">
      <c r="A2990" s="16">
        <v>42213</v>
      </c>
      <c r="B2990" s="298" t="s">
        <v>18988</v>
      </c>
      <c r="C2990" s="308" t="s">
        <v>20057</v>
      </c>
      <c r="D2990" s="308" t="s">
        <v>20058</v>
      </c>
      <c r="E2990" s="308" t="s">
        <v>2423</v>
      </c>
      <c r="F2990" s="319" t="s">
        <v>2197</v>
      </c>
      <c r="G2990" s="319" t="s">
        <v>2197</v>
      </c>
      <c r="H2990" s="319" t="s">
        <v>21883</v>
      </c>
      <c r="I2990" s="321" t="s">
        <v>2</v>
      </c>
      <c r="K2990" s="341">
        <v>42200</v>
      </c>
      <c r="L2990" s="332">
        <v>2510.08</v>
      </c>
      <c r="M2990" s="334">
        <v>151215580</v>
      </c>
      <c r="N2990">
        <v>1040</v>
      </c>
      <c r="P2990" t="s">
        <v>23953</v>
      </c>
      <c r="Q2990" s="319" t="s">
        <v>25351</v>
      </c>
      <c r="R2990" s="174" t="s">
        <v>27730</v>
      </c>
      <c r="S2990" s="91" t="s">
        <v>28473</v>
      </c>
    </row>
    <row r="2991" spans="1:19" ht="51" hidden="1">
      <c r="A2991" s="16">
        <v>42213</v>
      </c>
      <c r="B2991" s="298" t="s">
        <v>18989</v>
      </c>
      <c r="C2991" s="308" t="s">
        <v>20059</v>
      </c>
      <c r="D2991" s="308" t="s">
        <v>20060</v>
      </c>
      <c r="E2991" s="308" t="s">
        <v>2438</v>
      </c>
      <c r="F2991" s="319" t="s">
        <v>21884</v>
      </c>
      <c r="G2991" s="319" t="s">
        <v>2197</v>
      </c>
      <c r="H2991" s="319" t="s">
        <v>21885</v>
      </c>
      <c r="I2991" s="321" t="s">
        <v>2</v>
      </c>
      <c r="K2991" s="341">
        <v>42214</v>
      </c>
      <c r="L2991" s="332">
        <v>4358.49</v>
      </c>
      <c r="M2991" s="334">
        <v>151314921</v>
      </c>
      <c r="N2991">
        <v>1040</v>
      </c>
      <c r="P2991" t="s">
        <v>23953</v>
      </c>
      <c r="Q2991" s="319" t="s">
        <v>25352</v>
      </c>
      <c r="R2991" s="174" t="s">
        <v>27730</v>
      </c>
      <c r="S2991" s="91" t="s">
        <v>28474</v>
      </c>
    </row>
    <row r="2992" spans="1:19" ht="38.25" hidden="1">
      <c r="A2992" s="16">
        <v>42213</v>
      </c>
      <c r="B2992" s="298" t="s">
        <v>18990</v>
      </c>
      <c r="C2992" s="309" t="s">
        <v>20061</v>
      </c>
      <c r="D2992" s="309" t="s">
        <v>20062</v>
      </c>
      <c r="E2992" s="309" t="s">
        <v>5346</v>
      </c>
      <c r="F2992" s="320" t="s">
        <v>21886</v>
      </c>
      <c r="G2992" s="320" t="s">
        <v>2197</v>
      </c>
      <c r="H2992" s="320" t="s">
        <v>21887</v>
      </c>
      <c r="I2992" s="321" t="s">
        <v>2</v>
      </c>
      <c r="K2992" s="341">
        <v>42193</v>
      </c>
      <c r="L2992" s="332">
        <v>7431.86</v>
      </c>
      <c r="M2992" s="334">
        <v>151313070</v>
      </c>
      <c r="N2992">
        <v>1040</v>
      </c>
      <c r="P2992" t="s">
        <v>23953</v>
      </c>
      <c r="Q2992" s="320" t="s">
        <v>25353</v>
      </c>
      <c r="R2992"/>
      <c r="S2992" s="91"/>
    </row>
    <row r="2993" spans="1:19" ht="63.75" hidden="1">
      <c r="A2993" s="16">
        <v>42213</v>
      </c>
      <c r="B2993" s="298" t="s">
        <v>18991</v>
      </c>
      <c r="C2993" s="308" t="s">
        <v>20063</v>
      </c>
      <c r="D2993" s="308" t="s">
        <v>20064</v>
      </c>
      <c r="E2993" s="308" t="s">
        <v>2438</v>
      </c>
      <c r="F2993" s="319" t="s">
        <v>21888</v>
      </c>
      <c r="G2993" s="319" t="s">
        <v>2197</v>
      </c>
      <c r="H2993" s="319" t="s">
        <v>21889</v>
      </c>
      <c r="I2993" s="321" t="s">
        <v>2</v>
      </c>
      <c r="K2993" s="341">
        <v>42208</v>
      </c>
      <c r="L2993" s="332">
        <v>346.9</v>
      </c>
      <c r="M2993" s="334">
        <v>151200003</v>
      </c>
      <c r="N2993">
        <v>1040</v>
      </c>
      <c r="P2993" t="s">
        <v>23953</v>
      </c>
      <c r="Q2993" s="319" t="s">
        <v>25354</v>
      </c>
      <c r="R2993"/>
      <c r="S2993" s="91"/>
    </row>
    <row r="2994" spans="1:19" ht="25.5" hidden="1">
      <c r="A2994" s="16">
        <v>42213</v>
      </c>
      <c r="B2994" s="298" t="s">
        <v>2595</v>
      </c>
      <c r="C2994" s="308" t="s">
        <v>4398</v>
      </c>
      <c r="D2994" s="308" t="s">
        <v>4399</v>
      </c>
      <c r="E2994" s="308" t="s">
        <v>2409</v>
      </c>
      <c r="F2994" s="319" t="s">
        <v>7626</v>
      </c>
      <c r="G2994" s="319" t="s">
        <v>2197</v>
      </c>
      <c r="H2994" s="319" t="s">
        <v>7627</v>
      </c>
      <c r="I2994" s="321" t="s">
        <v>2</v>
      </c>
      <c r="K2994" s="341">
        <v>42202</v>
      </c>
      <c r="L2994" s="332">
        <v>964.24</v>
      </c>
      <c r="M2994" s="334">
        <v>151231231</v>
      </c>
      <c r="N2994">
        <v>1040</v>
      </c>
      <c r="P2994" t="s">
        <v>23953</v>
      </c>
      <c r="Q2994" s="319" t="s">
        <v>25355</v>
      </c>
      <c r="R2994" s="174" t="s">
        <v>27730</v>
      </c>
      <c r="S2994" s="91" t="s">
        <v>28475</v>
      </c>
    </row>
    <row r="2995" spans="1:19" ht="25.5" hidden="1">
      <c r="A2995" s="16">
        <v>42213</v>
      </c>
      <c r="B2995" s="298" t="s">
        <v>18992</v>
      </c>
      <c r="C2995" s="308" t="s">
        <v>20065</v>
      </c>
      <c r="D2995" s="308" t="s">
        <v>20066</v>
      </c>
      <c r="E2995" s="308" t="s">
        <v>2438</v>
      </c>
      <c r="F2995" s="319" t="s">
        <v>21890</v>
      </c>
      <c r="G2995" s="319" t="s">
        <v>21891</v>
      </c>
      <c r="H2995" s="319" t="s">
        <v>21892</v>
      </c>
      <c r="I2995" s="321" t="s">
        <v>2</v>
      </c>
      <c r="K2995" s="341">
        <v>42198</v>
      </c>
      <c r="L2995" s="332">
        <v>1264.06</v>
      </c>
      <c r="M2995" s="334">
        <v>151246669</v>
      </c>
      <c r="N2995">
        <v>1040</v>
      </c>
      <c r="P2995" t="s">
        <v>23953</v>
      </c>
      <c r="Q2995" s="319" t="s">
        <v>25356</v>
      </c>
      <c r="R2995" s="174" t="s">
        <v>27730</v>
      </c>
      <c r="S2995" s="91" t="s">
        <v>28476</v>
      </c>
    </row>
    <row r="2996" spans="1:19" ht="51" hidden="1">
      <c r="A2996" s="16">
        <v>42213</v>
      </c>
      <c r="B2996" s="298" t="s">
        <v>2596</v>
      </c>
      <c r="C2996" s="309" t="s">
        <v>20067</v>
      </c>
      <c r="D2996" s="309" t="s">
        <v>20068</v>
      </c>
      <c r="E2996" s="309" t="s">
        <v>82</v>
      </c>
      <c r="F2996" s="320" t="s">
        <v>7628</v>
      </c>
      <c r="G2996" s="320" t="s">
        <v>2197</v>
      </c>
      <c r="H2996" s="320" t="s">
        <v>7628</v>
      </c>
      <c r="I2996" s="321" t="s">
        <v>2</v>
      </c>
      <c r="K2996" s="341">
        <v>42216</v>
      </c>
      <c r="L2996" s="332">
        <v>11312.77</v>
      </c>
      <c r="M2996" s="334">
        <v>151312693</v>
      </c>
      <c r="N2996">
        <v>1040</v>
      </c>
      <c r="P2996" t="s">
        <v>23953</v>
      </c>
      <c r="Q2996" s="320" t="s">
        <v>25357</v>
      </c>
      <c r="R2996" s="174" t="s">
        <v>27730</v>
      </c>
      <c r="S2996" s="91" t="s">
        <v>28477</v>
      </c>
    </row>
    <row r="2997" spans="1:19" ht="63.75" hidden="1">
      <c r="A2997" s="16">
        <v>42213</v>
      </c>
      <c r="B2997" s="298" t="s">
        <v>18993</v>
      </c>
      <c r="C2997" s="308" t="s">
        <v>20069</v>
      </c>
      <c r="D2997" s="308" t="s">
        <v>20070</v>
      </c>
      <c r="E2997" s="308" t="s">
        <v>2423</v>
      </c>
      <c r="F2997" s="319" t="s">
        <v>21893</v>
      </c>
      <c r="G2997" s="319" t="s">
        <v>2197</v>
      </c>
      <c r="H2997" s="319" t="s">
        <v>2197</v>
      </c>
      <c r="I2997" s="321" t="s">
        <v>2</v>
      </c>
      <c r="K2997" s="341">
        <v>42193</v>
      </c>
      <c r="L2997" s="332">
        <v>807.28</v>
      </c>
      <c r="M2997" s="334">
        <v>151233279</v>
      </c>
      <c r="N2997">
        <v>1040</v>
      </c>
      <c r="P2997" t="s">
        <v>23953</v>
      </c>
      <c r="Q2997" s="319" t="s">
        <v>25358</v>
      </c>
      <c r="R2997" s="174" t="s">
        <v>27730</v>
      </c>
      <c r="S2997" s="91" t="s">
        <v>28478</v>
      </c>
    </row>
    <row r="2998" spans="1:19" ht="38.25" hidden="1">
      <c r="A2998" s="16">
        <v>42213</v>
      </c>
      <c r="B2998" s="298" t="s">
        <v>18994</v>
      </c>
      <c r="C2998" s="308" t="s">
        <v>20071</v>
      </c>
      <c r="D2998" s="308" t="s">
        <v>20072</v>
      </c>
      <c r="E2998" s="308" t="s">
        <v>4486</v>
      </c>
      <c r="F2998" s="319" t="s">
        <v>21894</v>
      </c>
      <c r="G2998" s="319" t="s">
        <v>2197</v>
      </c>
      <c r="H2998" s="319" t="s">
        <v>2197</v>
      </c>
      <c r="I2998" s="321" t="s">
        <v>2</v>
      </c>
      <c r="K2998" s="341">
        <v>42194</v>
      </c>
      <c r="L2998" s="332">
        <v>1903.22</v>
      </c>
      <c r="M2998" s="334">
        <v>151200814</v>
      </c>
      <c r="N2998">
        <v>1040</v>
      </c>
      <c r="P2998" t="s">
        <v>23953</v>
      </c>
      <c r="Q2998" s="319" t="s">
        <v>25359</v>
      </c>
      <c r="R2998" s="174" t="s">
        <v>27730</v>
      </c>
      <c r="S2998" s="91" t="s">
        <v>28479</v>
      </c>
    </row>
    <row r="2999" spans="1:19" ht="38.25" hidden="1">
      <c r="A2999" s="16">
        <v>42213</v>
      </c>
      <c r="B2999" s="298" t="s">
        <v>18995</v>
      </c>
      <c r="C2999" s="308" t="s">
        <v>20073</v>
      </c>
      <c r="D2999" s="308" t="s">
        <v>20074</v>
      </c>
      <c r="E2999" s="308" t="s">
        <v>4126</v>
      </c>
      <c r="F2999" s="319" t="s">
        <v>2197</v>
      </c>
      <c r="G2999" s="319" t="s">
        <v>2197</v>
      </c>
      <c r="H2999" s="319" t="s">
        <v>21895</v>
      </c>
      <c r="I2999" s="321" t="s">
        <v>2</v>
      </c>
      <c r="K2999" s="341">
        <v>42198</v>
      </c>
      <c r="L2999" s="332">
        <v>637.25</v>
      </c>
      <c r="M2999" s="334">
        <v>151230118</v>
      </c>
      <c r="N2999">
        <v>1040</v>
      </c>
      <c r="P2999" t="s">
        <v>23953</v>
      </c>
      <c r="Q2999" s="319" t="s">
        <v>25360</v>
      </c>
      <c r="R2999" s="174" t="s">
        <v>27730</v>
      </c>
      <c r="S2999" s="91" t="s">
        <v>28480</v>
      </c>
    </row>
    <row r="3000" spans="1:19" ht="51" hidden="1">
      <c r="A3000" s="16">
        <v>42213</v>
      </c>
      <c r="B3000" s="298" t="s">
        <v>18996</v>
      </c>
      <c r="C3000" s="308" t="s">
        <v>20075</v>
      </c>
      <c r="D3000" s="308" t="s">
        <v>20076</v>
      </c>
      <c r="E3000" s="308" t="s">
        <v>2086</v>
      </c>
      <c r="F3000" s="319" t="s">
        <v>21896</v>
      </c>
      <c r="G3000" s="319" t="s">
        <v>21897</v>
      </c>
      <c r="H3000" s="319" t="s">
        <v>21898</v>
      </c>
      <c r="I3000" s="321" t="s">
        <v>2</v>
      </c>
      <c r="K3000" s="341">
        <v>42207</v>
      </c>
      <c r="L3000" s="332">
        <v>2012.77</v>
      </c>
      <c r="M3000" s="334">
        <v>151206820</v>
      </c>
      <c r="N3000">
        <v>1040</v>
      </c>
      <c r="P3000" t="s">
        <v>23953</v>
      </c>
      <c r="Q3000" s="319" t="s">
        <v>25361</v>
      </c>
      <c r="R3000" s="174" t="s">
        <v>27730</v>
      </c>
      <c r="S3000" s="91" t="s">
        <v>28481</v>
      </c>
    </row>
    <row r="3001" spans="1:19" ht="38.25" hidden="1">
      <c r="A3001" s="16">
        <v>42213</v>
      </c>
      <c r="B3001" s="298" t="s">
        <v>18997</v>
      </c>
      <c r="C3001" s="309" t="s">
        <v>20077</v>
      </c>
      <c r="D3001" s="309" t="s">
        <v>20078</v>
      </c>
      <c r="E3001" s="309" t="s">
        <v>134</v>
      </c>
      <c r="F3001" s="320" t="s">
        <v>21899</v>
      </c>
      <c r="G3001" s="320" t="s">
        <v>2197</v>
      </c>
      <c r="H3001" s="320" t="s">
        <v>21900</v>
      </c>
      <c r="I3001" s="321" t="s">
        <v>2</v>
      </c>
      <c r="K3001" s="341">
        <v>42186</v>
      </c>
      <c r="L3001" s="332">
        <v>4256.41</v>
      </c>
      <c r="M3001" s="334">
        <v>151289280</v>
      </c>
      <c r="N3001">
        <v>1040</v>
      </c>
      <c r="P3001" t="s">
        <v>23953</v>
      </c>
      <c r="Q3001" s="320" t="s">
        <v>25362</v>
      </c>
      <c r="R3001" s="174" t="s">
        <v>27730</v>
      </c>
      <c r="S3001" s="91" t="s">
        <v>28482</v>
      </c>
    </row>
    <row r="3002" spans="1:19" ht="25.5" hidden="1">
      <c r="A3002" s="16">
        <v>42213</v>
      </c>
      <c r="B3002" s="298" t="s">
        <v>18998</v>
      </c>
      <c r="C3002" s="308" t="s">
        <v>20079</v>
      </c>
      <c r="D3002" s="308" t="s">
        <v>20080</v>
      </c>
      <c r="E3002" s="308" t="s">
        <v>7</v>
      </c>
      <c r="F3002" s="319" t="s">
        <v>21901</v>
      </c>
      <c r="G3002" s="319" t="s">
        <v>2197</v>
      </c>
      <c r="H3002" s="319" t="s">
        <v>2197</v>
      </c>
      <c r="I3002" s="321" t="s">
        <v>2</v>
      </c>
      <c r="K3002" s="341">
        <v>42201</v>
      </c>
      <c r="L3002" s="332">
        <v>1415.77</v>
      </c>
      <c r="M3002" s="334">
        <v>151200970</v>
      </c>
      <c r="N3002">
        <v>1040</v>
      </c>
      <c r="P3002" t="s">
        <v>23953</v>
      </c>
      <c r="Q3002" s="319" t="s">
        <v>25363</v>
      </c>
      <c r="R3002" s="174" t="s">
        <v>27730</v>
      </c>
      <c r="S3002" s="91" t="s">
        <v>28483</v>
      </c>
    </row>
    <row r="3003" spans="1:19" ht="51" hidden="1">
      <c r="A3003" s="16">
        <v>42213</v>
      </c>
      <c r="B3003" s="298" t="s">
        <v>18999</v>
      </c>
      <c r="C3003" s="308" t="s">
        <v>20081</v>
      </c>
      <c r="D3003" s="308" t="s">
        <v>20082</v>
      </c>
      <c r="E3003" s="308" t="s">
        <v>4147</v>
      </c>
      <c r="F3003" s="319" t="s">
        <v>21902</v>
      </c>
      <c r="G3003" s="319" t="s">
        <v>21903</v>
      </c>
      <c r="H3003" s="319" t="s">
        <v>21904</v>
      </c>
      <c r="I3003" s="321" t="s">
        <v>2</v>
      </c>
      <c r="K3003" s="341">
        <v>42200</v>
      </c>
      <c r="L3003" s="332">
        <v>975.59</v>
      </c>
      <c r="M3003" s="334">
        <v>151221166</v>
      </c>
      <c r="N3003">
        <v>1040</v>
      </c>
      <c r="P3003" t="s">
        <v>23953</v>
      </c>
      <c r="Q3003" s="319" t="s">
        <v>25364</v>
      </c>
      <c r="R3003" s="174" t="s">
        <v>27730</v>
      </c>
      <c r="S3003" s="91" t="s">
        <v>28484</v>
      </c>
    </row>
    <row r="3004" spans="1:19" ht="51" hidden="1">
      <c r="A3004" s="16">
        <v>42213</v>
      </c>
      <c r="B3004" s="298" t="s">
        <v>19000</v>
      </c>
      <c r="C3004" s="308" t="s">
        <v>20083</v>
      </c>
      <c r="D3004" s="308" t="s">
        <v>20084</v>
      </c>
      <c r="E3004" s="308" t="s">
        <v>448</v>
      </c>
      <c r="F3004" s="319" t="s">
        <v>21905</v>
      </c>
      <c r="G3004" s="319" t="s">
        <v>2197</v>
      </c>
      <c r="H3004" s="319" t="s">
        <v>21906</v>
      </c>
      <c r="I3004" s="321" t="s">
        <v>2</v>
      </c>
      <c r="K3004" s="341">
        <v>42186</v>
      </c>
      <c r="L3004" s="332">
        <v>3497.82</v>
      </c>
      <c r="M3004" s="334">
        <v>151307560</v>
      </c>
      <c r="N3004">
        <v>1040</v>
      </c>
      <c r="P3004" t="s">
        <v>23953</v>
      </c>
      <c r="Q3004" s="319" t="s">
        <v>25365</v>
      </c>
      <c r="R3004"/>
      <c r="S3004" s="91"/>
    </row>
    <row r="3005" spans="1:19" ht="38.25" hidden="1">
      <c r="A3005" s="16">
        <v>42213</v>
      </c>
      <c r="B3005" s="298" t="s">
        <v>19001</v>
      </c>
      <c r="C3005" s="308" t="s">
        <v>20085</v>
      </c>
      <c r="D3005" s="308" t="s">
        <v>20086</v>
      </c>
      <c r="E3005" s="308" t="s">
        <v>4126</v>
      </c>
      <c r="F3005" s="319" t="s">
        <v>2196</v>
      </c>
      <c r="G3005" s="319" t="s">
        <v>2196</v>
      </c>
      <c r="H3005" s="319" t="s">
        <v>21907</v>
      </c>
      <c r="I3005" s="321" t="s">
        <v>2</v>
      </c>
      <c r="K3005" s="341">
        <v>42211</v>
      </c>
      <c r="L3005" s="332">
        <v>507.91</v>
      </c>
      <c r="M3005" s="334">
        <v>151228062</v>
      </c>
      <c r="N3005">
        <v>1040</v>
      </c>
      <c r="P3005" t="s">
        <v>23953</v>
      </c>
      <c r="Q3005" s="319" t="s">
        <v>25366</v>
      </c>
      <c r="R3005" s="174" t="s">
        <v>27730</v>
      </c>
      <c r="S3005" s="91" t="s">
        <v>28485</v>
      </c>
    </row>
    <row r="3006" spans="1:19" ht="18" hidden="1" customHeight="1">
      <c r="A3006" s="16">
        <v>42213</v>
      </c>
      <c r="B3006" s="298" t="s">
        <v>19002</v>
      </c>
      <c r="C3006" s="307" t="s">
        <v>20087</v>
      </c>
      <c r="D3006" s="307" t="s">
        <v>5056</v>
      </c>
      <c r="E3006" s="307" t="s">
        <v>208</v>
      </c>
      <c r="F3006" s="318" t="s">
        <v>21908</v>
      </c>
      <c r="G3006" s="318" t="s">
        <v>2197</v>
      </c>
      <c r="H3006" s="318" t="s">
        <v>21908</v>
      </c>
      <c r="I3006" s="321" t="s">
        <v>2</v>
      </c>
      <c r="K3006" s="341">
        <v>42208</v>
      </c>
      <c r="L3006" s="332">
        <v>7048.29</v>
      </c>
      <c r="M3006" s="333">
        <v>151270205</v>
      </c>
      <c r="N3006">
        <v>1040</v>
      </c>
      <c r="P3006" t="s">
        <v>23953</v>
      </c>
      <c r="Q3006" s="437" t="s">
        <v>25367</v>
      </c>
      <c r="R3006"/>
      <c r="S3006" s="91" t="s">
        <v>26487</v>
      </c>
    </row>
    <row r="3007" spans="1:19" ht="25.5" hidden="1">
      <c r="A3007" s="16">
        <v>42213</v>
      </c>
      <c r="B3007" s="298" t="s">
        <v>19003</v>
      </c>
      <c r="C3007" s="308" t="s">
        <v>20088</v>
      </c>
      <c r="D3007" s="308" t="s">
        <v>20089</v>
      </c>
      <c r="E3007" s="308" t="s">
        <v>4147</v>
      </c>
      <c r="F3007" s="319" t="s">
        <v>21909</v>
      </c>
      <c r="G3007" s="319" t="s">
        <v>2197</v>
      </c>
      <c r="H3007" s="319" t="s">
        <v>21910</v>
      </c>
      <c r="I3007" s="321" t="s">
        <v>2</v>
      </c>
      <c r="K3007" s="341">
        <v>42209</v>
      </c>
      <c r="L3007" s="332">
        <v>2576.37</v>
      </c>
      <c r="M3007" s="334">
        <v>151226066</v>
      </c>
      <c r="N3007">
        <v>1040</v>
      </c>
      <c r="P3007" t="s">
        <v>23953</v>
      </c>
      <c r="Q3007" s="319" t="s">
        <v>25368</v>
      </c>
      <c r="R3007"/>
      <c r="S3007" s="91"/>
    </row>
    <row r="3008" spans="1:19" ht="38.25" hidden="1">
      <c r="A3008" s="16">
        <v>42213</v>
      </c>
      <c r="B3008" s="298" t="s">
        <v>19004</v>
      </c>
      <c r="C3008" s="309" t="s">
        <v>20090</v>
      </c>
      <c r="D3008" s="309" t="s">
        <v>20091</v>
      </c>
      <c r="E3008" s="309" t="s">
        <v>7</v>
      </c>
      <c r="F3008" s="320" t="s">
        <v>21911</v>
      </c>
      <c r="G3008" s="320" t="s">
        <v>21912</v>
      </c>
      <c r="H3008" s="320" t="s">
        <v>21913</v>
      </c>
      <c r="I3008" s="321" t="s">
        <v>2</v>
      </c>
      <c r="K3008" s="341">
        <v>42189</v>
      </c>
      <c r="L3008" s="332">
        <v>9900.81</v>
      </c>
      <c r="M3008" s="334">
        <v>151258002</v>
      </c>
      <c r="N3008">
        <v>1040</v>
      </c>
      <c r="P3008" t="s">
        <v>23953</v>
      </c>
      <c r="Q3008" s="320" t="s">
        <v>25369</v>
      </c>
      <c r="R3008" s="174" t="s">
        <v>27730</v>
      </c>
      <c r="S3008" s="91" t="s">
        <v>28486</v>
      </c>
    </row>
    <row r="3009" spans="1:19" ht="38.25" hidden="1">
      <c r="A3009" s="16">
        <v>42213</v>
      </c>
      <c r="B3009" s="298" t="s">
        <v>19005</v>
      </c>
      <c r="C3009" s="309" t="s">
        <v>20092</v>
      </c>
      <c r="D3009" s="309" t="s">
        <v>20076</v>
      </c>
      <c r="E3009" s="309" t="s">
        <v>2086</v>
      </c>
      <c r="F3009" s="320" t="s">
        <v>2197</v>
      </c>
      <c r="G3009" s="320" t="s">
        <v>2197</v>
      </c>
      <c r="H3009" s="320" t="s">
        <v>2197</v>
      </c>
      <c r="I3009" s="321" t="s">
        <v>2</v>
      </c>
      <c r="K3009" s="341">
        <v>42195</v>
      </c>
      <c r="L3009" s="332">
        <v>5023.46</v>
      </c>
      <c r="M3009" s="334">
        <v>151232114</v>
      </c>
      <c r="N3009">
        <v>1040</v>
      </c>
      <c r="P3009" t="s">
        <v>23953</v>
      </c>
      <c r="Q3009" s="438" t="s">
        <v>25370</v>
      </c>
      <c r="R3009"/>
      <c r="S3009" s="91"/>
    </row>
    <row r="3010" spans="1:19" ht="63.75" hidden="1">
      <c r="A3010" s="16">
        <v>42213</v>
      </c>
      <c r="B3010" s="298" t="s">
        <v>19006</v>
      </c>
      <c r="C3010" s="307" t="s">
        <v>20093</v>
      </c>
      <c r="D3010" s="307" t="s">
        <v>4679</v>
      </c>
      <c r="E3010" s="307" t="s">
        <v>2423</v>
      </c>
      <c r="F3010" s="318" t="s">
        <v>21914</v>
      </c>
      <c r="G3010" s="318" t="s">
        <v>2197</v>
      </c>
      <c r="H3010" s="318" t="s">
        <v>2197</v>
      </c>
      <c r="I3010" s="321" t="s">
        <v>2</v>
      </c>
      <c r="K3010" s="341">
        <v>42214</v>
      </c>
      <c r="L3010" s="332">
        <v>12334.21</v>
      </c>
      <c r="M3010" s="333">
        <v>151201556</v>
      </c>
      <c r="N3010">
        <v>1040</v>
      </c>
      <c r="P3010" t="s">
        <v>23953</v>
      </c>
      <c r="Q3010" s="437" t="s">
        <v>25371</v>
      </c>
      <c r="R3010" s="174" t="s">
        <v>27730</v>
      </c>
      <c r="S3010" s="91" t="s">
        <v>28487</v>
      </c>
    </row>
    <row r="3011" spans="1:19" ht="51" hidden="1">
      <c r="A3011" s="16">
        <v>42213</v>
      </c>
      <c r="B3011" s="298" t="s">
        <v>19007</v>
      </c>
      <c r="C3011" s="309" t="s">
        <v>20094</v>
      </c>
      <c r="D3011" s="309" t="s">
        <v>20095</v>
      </c>
      <c r="E3011" s="309" t="s">
        <v>82</v>
      </c>
      <c r="F3011" s="320" t="s">
        <v>21915</v>
      </c>
      <c r="G3011" s="320" t="s">
        <v>2197</v>
      </c>
      <c r="H3011" s="320" t="s">
        <v>21916</v>
      </c>
      <c r="I3011" s="321" t="s">
        <v>2</v>
      </c>
      <c r="K3011" s="341">
        <v>42190</v>
      </c>
      <c r="L3011" s="332">
        <v>14217.53</v>
      </c>
      <c r="M3011" s="334">
        <v>151314392</v>
      </c>
      <c r="N3011">
        <v>1040</v>
      </c>
      <c r="P3011" t="s">
        <v>23953</v>
      </c>
      <c r="Q3011" s="320" t="s">
        <v>25372</v>
      </c>
      <c r="R3011" s="174" t="s">
        <v>27730</v>
      </c>
      <c r="S3011" s="91" t="s">
        <v>28488</v>
      </c>
    </row>
    <row r="3012" spans="1:19" ht="38.25" hidden="1">
      <c r="A3012" s="16">
        <v>42213</v>
      </c>
      <c r="B3012" s="298" t="s">
        <v>19008</v>
      </c>
      <c r="C3012" s="308" t="s">
        <v>20096</v>
      </c>
      <c r="D3012" s="308" t="s">
        <v>20097</v>
      </c>
      <c r="E3012" s="308" t="s">
        <v>541</v>
      </c>
      <c r="F3012" s="319" t="s">
        <v>21917</v>
      </c>
      <c r="G3012" s="319" t="s">
        <v>2197</v>
      </c>
      <c r="H3012" s="319" t="s">
        <v>21918</v>
      </c>
      <c r="I3012" s="321" t="s">
        <v>2</v>
      </c>
      <c r="K3012" s="341">
        <v>42211</v>
      </c>
      <c r="L3012" s="332">
        <v>15173.82</v>
      </c>
      <c r="M3012" s="334">
        <v>151308252</v>
      </c>
      <c r="N3012">
        <v>1040</v>
      </c>
      <c r="P3012" t="s">
        <v>23953</v>
      </c>
      <c r="Q3012" s="319" t="s">
        <v>25373</v>
      </c>
      <c r="R3012" s="174" t="s">
        <v>27730</v>
      </c>
      <c r="S3012" s="91" t="s">
        <v>28489</v>
      </c>
    </row>
    <row r="3013" spans="1:19" ht="38.25" hidden="1">
      <c r="A3013" s="16">
        <v>42213</v>
      </c>
      <c r="B3013" s="298" t="s">
        <v>19009</v>
      </c>
      <c r="C3013" s="308" t="s">
        <v>20098</v>
      </c>
      <c r="D3013" s="308" t="s">
        <v>20099</v>
      </c>
      <c r="E3013" s="308" t="s">
        <v>7</v>
      </c>
      <c r="F3013" s="319" t="s">
        <v>21919</v>
      </c>
      <c r="G3013" s="319" t="s">
        <v>21920</v>
      </c>
      <c r="H3013" s="319" t="s">
        <v>21921</v>
      </c>
      <c r="I3013" s="321" t="s">
        <v>2</v>
      </c>
      <c r="K3013" s="341">
        <v>42216</v>
      </c>
      <c r="L3013" s="332">
        <v>7664.87</v>
      </c>
      <c r="M3013" s="334">
        <v>151261154</v>
      </c>
      <c r="N3013">
        <v>1040</v>
      </c>
      <c r="P3013" t="s">
        <v>23953</v>
      </c>
      <c r="Q3013" s="319" t="s">
        <v>25374</v>
      </c>
      <c r="R3013" s="174" t="s">
        <v>27730</v>
      </c>
      <c r="S3013" s="91" t="s">
        <v>28490</v>
      </c>
    </row>
    <row r="3014" spans="1:19" ht="51" hidden="1">
      <c r="A3014" s="16">
        <v>42213</v>
      </c>
      <c r="B3014" s="298" t="s">
        <v>19010</v>
      </c>
      <c r="C3014" s="309" t="s">
        <v>20100</v>
      </c>
      <c r="D3014" s="309" t="s">
        <v>20101</v>
      </c>
      <c r="E3014" s="309" t="s">
        <v>4117</v>
      </c>
      <c r="F3014" s="320" t="s">
        <v>21922</v>
      </c>
      <c r="G3014" s="320" t="s">
        <v>2197</v>
      </c>
      <c r="H3014" s="320" t="s">
        <v>2197</v>
      </c>
      <c r="I3014" s="321" t="s">
        <v>2</v>
      </c>
      <c r="K3014" s="341">
        <v>42211</v>
      </c>
      <c r="L3014" s="332">
        <v>6028.23</v>
      </c>
      <c r="M3014" s="334">
        <v>151229657</v>
      </c>
      <c r="N3014">
        <v>1040</v>
      </c>
      <c r="P3014" t="s">
        <v>23953</v>
      </c>
      <c r="Q3014" s="320" t="s">
        <v>25375</v>
      </c>
      <c r="R3014" s="174" t="s">
        <v>27730</v>
      </c>
      <c r="S3014" s="91" t="s">
        <v>28491</v>
      </c>
    </row>
    <row r="3015" spans="1:19" ht="51" hidden="1">
      <c r="A3015" s="16">
        <v>42213</v>
      </c>
      <c r="B3015" s="298" t="s">
        <v>19011</v>
      </c>
      <c r="C3015" s="309" t="s">
        <v>20102</v>
      </c>
      <c r="D3015" s="309" t="s">
        <v>20103</v>
      </c>
      <c r="E3015" s="309" t="s">
        <v>1922</v>
      </c>
      <c r="F3015" s="320" t="s">
        <v>21923</v>
      </c>
      <c r="G3015" s="320" t="s">
        <v>7982</v>
      </c>
      <c r="H3015" s="320" t="s">
        <v>2197</v>
      </c>
      <c r="I3015" s="321" t="s">
        <v>2</v>
      </c>
      <c r="K3015" s="341">
        <v>42210</v>
      </c>
      <c r="L3015" s="332">
        <v>15912.32</v>
      </c>
      <c r="M3015" s="334">
        <v>151312155</v>
      </c>
      <c r="N3015">
        <v>1040</v>
      </c>
      <c r="P3015" t="s">
        <v>23953</v>
      </c>
      <c r="Q3015" s="320" t="s">
        <v>25376</v>
      </c>
      <c r="R3015" s="174" t="s">
        <v>27730</v>
      </c>
      <c r="S3015" s="91" t="s">
        <v>28492</v>
      </c>
    </row>
    <row r="3016" spans="1:19" ht="25.5" hidden="1">
      <c r="A3016" s="16">
        <v>42213</v>
      </c>
      <c r="B3016" s="298" t="s">
        <v>19012</v>
      </c>
      <c r="C3016" s="309" t="s">
        <v>20104</v>
      </c>
      <c r="D3016" s="309" t="s">
        <v>20105</v>
      </c>
      <c r="E3016" s="309" t="s">
        <v>20106</v>
      </c>
      <c r="F3016" s="320" t="s">
        <v>21924</v>
      </c>
      <c r="G3016" s="320" t="s">
        <v>2197</v>
      </c>
      <c r="H3016" s="320" t="s">
        <v>2197</v>
      </c>
      <c r="I3016" s="321" t="s">
        <v>2</v>
      </c>
      <c r="K3016" s="341">
        <v>42202</v>
      </c>
      <c r="L3016" s="332">
        <v>14002.21</v>
      </c>
      <c r="M3016" s="334">
        <v>151246396</v>
      </c>
      <c r="N3016">
        <v>1040</v>
      </c>
      <c r="P3016" t="s">
        <v>23953</v>
      </c>
      <c r="Q3016" s="320" t="s">
        <v>25377</v>
      </c>
      <c r="R3016" s="174" t="s">
        <v>27730</v>
      </c>
      <c r="S3016" s="91" t="s">
        <v>28493</v>
      </c>
    </row>
    <row r="3017" spans="1:19" ht="38.25" hidden="1">
      <c r="A3017" s="16">
        <v>42213</v>
      </c>
      <c r="B3017" s="298" t="s">
        <v>19013</v>
      </c>
      <c r="C3017" s="307" t="s">
        <v>20107</v>
      </c>
      <c r="D3017" s="307" t="s">
        <v>20108</v>
      </c>
      <c r="E3017" s="307" t="s">
        <v>4220</v>
      </c>
      <c r="F3017" s="318" t="s">
        <v>21925</v>
      </c>
      <c r="G3017" s="318" t="s">
        <v>2197</v>
      </c>
      <c r="H3017" s="318" t="s">
        <v>21926</v>
      </c>
      <c r="I3017" s="321" t="s">
        <v>2</v>
      </c>
      <c r="K3017" s="341">
        <v>42200</v>
      </c>
      <c r="L3017" s="332">
        <v>4368.57</v>
      </c>
      <c r="M3017" s="333">
        <v>151206472</v>
      </c>
      <c r="N3017">
        <v>1040</v>
      </c>
      <c r="P3017" t="s">
        <v>23953</v>
      </c>
      <c r="Q3017" s="437" t="s">
        <v>25378</v>
      </c>
      <c r="R3017" s="174" t="s">
        <v>27730</v>
      </c>
      <c r="S3017" s="91" t="s">
        <v>28494</v>
      </c>
    </row>
    <row r="3018" spans="1:19" ht="38.25" hidden="1">
      <c r="A3018" s="16">
        <v>42213</v>
      </c>
      <c r="B3018" s="298" t="s">
        <v>19014</v>
      </c>
      <c r="C3018" s="309" t="s">
        <v>20109</v>
      </c>
      <c r="D3018" s="309" t="s">
        <v>20110</v>
      </c>
      <c r="E3018" s="309" t="s">
        <v>2423</v>
      </c>
      <c r="F3018" s="320" t="s">
        <v>21927</v>
      </c>
      <c r="G3018" s="320" t="s">
        <v>2197</v>
      </c>
      <c r="H3018" s="320" t="s">
        <v>21928</v>
      </c>
      <c r="I3018" s="321" t="s">
        <v>2</v>
      </c>
      <c r="K3018" s="341">
        <v>42208</v>
      </c>
      <c r="L3018" s="332">
        <v>8292.0300000000007</v>
      </c>
      <c r="M3018" s="334">
        <v>151232205</v>
      </c>
      <c r="N3018">
        <v>1040</v>
      </c>
      <c r="P3018" t="s">
        <v>23953</v>
      </c>
      <c r="Q3018" s="320" t="s">
        <v>25379</v>
      </c>
      <c r="R3018"/>
      <c r="S3018" s="91"/>
    </row>
    <row r="3019" spans="1:19" ht="51" hidden="1">
      <c r="A3019" s="16">
        <v>42213</v>
      </c>
      <c r="B3019" s="298" t="s">
        <v>19015</v>
      </c>
      <c r="C3019" s="308" t="s">
        <v>20111</v>
      </c>
      <c r="D3019" s="308" t="s">
        <v>20112</v>
      </c>
      <c r="E3019" s="308" t="s">
        <v>20113</v>
      </c>
      <c r="F3019" s="319" t="s">
        <v>21929</v>
      </c>
      <c r="G3019" s="319" t="s">
        <v>21930</v>
      </c>
      <c r="H3019" s="319" t="s">
        <v>21930</v>
      </c>
      <c r="I3019" s="321" t="s">
        <v>2</v>
      </c>
      <c r="K3019" s="341">
        <v>42200</v>
      </c>
      <c r="L3019" s="332">
        <v>594.75</v>
      </c>
      <c r="M3019" s="334">
        <v>151224237</v>
      </c>
      <c r="N3019">
        <v>1040</v>
      </c>
      <c r="P3019" t="s">
        <v>23953</v>
      </c>
      <c r="Q3019" s="319" t="s">
        <v>25380</v>
      </c>
      <c r="R3019"/>
      <c r="S3019" s="91"/>
    </row>
    <row r="3020" spans="1:19" ht="30" hidden="1">
      <c r="A3020" s="16">
        <v>42213</v>
      </c>
      <c r="B3020" s="298" t="s">
        <v>19016</v>
      </c>
      <c r="C3020" s="307" t="s">
        <v>20114</v>
      </c>
      <c r="D3020" s="307" t="s">
        <v>20115</v>
      </c>
      <c r="E3020" s="307" t="s">
        <v>4291</v>
      </c>
      <c r="F3020" s="318" t="s">
        <v>21931</v>
      </c>
      <c r="G3020" s="318" t="s">
        <v>21932</v>
      </c>
      <c r="H3020" s="318" t="s">
        <v>21933</v>
      </c>
      <c r="I3020" s="321" t="s">
        <v>2</v>
      </c>
      <c r="K3020" s="341">
        <v>42212</v>
      </c>
      <c r="L3020" s="332">
        <v>7724.5</v>
      </c>
      <c r="M3020" s="333">
        <v>151268770</v>
      </c>
      <c r="N3020">
        <v>1040</v>
      </c>
      <c r="P3020" t="s">
        <v>23953</v>
      </c>
      <c r="Q3020" s="437" t="s">
        <v>25381</v>
      </c>
      <c r="R3020"/>
      <c r="S3020" s="91"/>
    </row>
    <row r="3021" spans="1:19" ht="38.25" hidden="1">
      <c r="A3021" s="16">
        <v>42213</v>
      </c>
      <c r="B3021" s="298" t="s">
        <v>19017</v>
      </c>
      <c r="C3021" s="309" t="s">
        <v>20116</v>
      </c>
      <c r="D3021" s="309" t="s">
        <v>6853</v>
      </c>
      <c r="E3021" s="309" t="s">
        <v>2433</v>
      </c>
      <c r="F3021" s="320" t="s">
        <v>21934</v>
      </c>
      <c r="G3021" s="320" t="s">
        <v>2197</v>
      </c>
      <c r="H3021" s="320" t="s">
        <v>21935</v>
      </c>
      <c r="I3021" s="321" t="s">
        <v>2</v>
      </c>
      <c r="K3021" s="341">
        <v>42200</v>
      </c>
      <c r="L3021" s="332">
        <v>4274.1899999999996</v>
      </c>
      <c r="M3021" s="334">
        <v>151256204</v>
      </c>
      <c r="N3021">
        <v>1040</v>
      </c>
      <c r="P3021" t="s">
        <v>23953</v>
      </c>
      <c r="Q3021" s="320" t="s">
        <v>25382</v>
      </c>
      <c r="R3021"/>
      <c r="S3021" s="91"/>
    </row>
    <row r="3022" spans="1:19" ht="25.5" hidden="1">
      <c r="A3022" s="16">
        <v>42213</v>
      </c>
      <c r="B3022" s="298" t="s">
        <v>19018</v>
      </c>
      <c r="C3022" s="308" t="s">
        <v>20117</v>
      </c>
      <c r="D3022" s="308" t="s">
        <v>20118</v>
      </c>
      <c r="E3022" s="308" t="s">
        <v>541</v>
      </c>
      <c r="F3022" s="319" t="s">
        <v>21936</v>
      </c>
      <c r="G3022" s="319" t="s">
        <v>2197</v>
      </c>
      <c r="H3022" s="319" t="s">
        <v>2197</v>
      </c>
      <c r="I3022" s="321" t="s">
        <v>2</v>
      </c>
      <c r="K3022" s="341">
        <v>42187</v>
      </c>
      <c r="L3022" s="332">
        <v>2030.4</v>
      </c>
      <c r="M3022" s="334">
        <v>151230820</v>
      </c>
      <c r="N3022">
        <v>1040</v>
      </c>
      <c r="P3022" t="s">
        <v>23953</v>
      </c>
      <c r="Q3022" s="319" t="s">
        <v>25383</v>
      </c>
      <c r="R3022"/>
      <c r="S3022" s="91"/>
    </row>
    <row r="3023" spans="1:19" ht="30" hidden="1">
      <c r="A3023" s="16">
        <v>42213</v>
      </c>
      <c r="B3023" s="298" t="s">
        <v>19019</v>
      </c>
      <c r="C3023" s="307" t="s">
        <v>20119</v>
      </c>
      <c r="D3023" s="307" t="s">
        <v>20120</v>
      </c>
      <c r="E3023" s="307" t="s">
        <v>4117</v>
      </c>
      <c r="F3023" s="318" t="s">
        <v>21937</v>
      </c>
      <c r="G3023" s="318" t="s">
        <v>21938</v>
      </c>
      <c r="H3023" s="318" t="s">
        <v>21939</v>
      </c>
      <c r="I3023" s="321" t="s">
        <v>2</v>
      </c>
      <c r="K3023" s="341">
        <v>42216</v>
      </c>
      <c r="L3023" s="332">
        <v>6681.21</v>
      </c>
      <c r="M3023" s="333">
        <v>151217959</v>
      </c>
      <c r="N3023">
        <v>1040</v>
      </c>
      <c r="P3023" t="s">
        <v>23953</v>
      </c>
      <c r="Q3023" s="437" t="s">
        <v>25384</v>
      </c>
      <c r="R3023"/>
      <c r="S3023" s="91"/>
    </row>
    <row r="3024" spans="1:19" ht="38.25" hidden="1">
      <c r="A3024" s="16">
        <v>42213</v>
      </c>
      <c r="B3024" s="298" t="s">
        <v>19020</v>
      </c>
      <c r="C3024" s="308" t="s">
        <v>20121</v>
      </c>
      <c r="D3024" s="308" t="s">
        <v>20122</v>
      </c>
      <c r="E3024" s="308" t="s">
        <v>2438</v>
      </c>
      <c r="F3024" s="319" t="s">
        <v>21940</v>
      </c>
      <c r="G3024" s="319" t="s">
        <v>2197</v>
      </c>
      <c r="H3024" s="319" t="s">
        <v>2197</v>
      </c>
      <c r="I3024" s="321" t="s">
        <v>2</v>
      </c>
      <c r="K3024" s="341">
        <v>42200</v>
      </c>
      <c r="L3024" s="332">
        <v>952.92</v>
      </c>
      <c r="M3024" s="334">
        <v>151223536</v>
      </c>
      <c r="N3024">
        <v>1040</v>
      </c>
      <c r="P3024" t="s">
        <v>23953</v>
      </c>
      <c r="Q3024" s="319" t="s">
        <v>25385</v>
      </c>
      <c r="R3024"/>
      <c r="S3024" s="91"/>
    </row>
    <row r="3025" spans="1:19" ht="51" hidden="1">
      <c r="A3025" s="16">
        <v>42213</v>
      </c>
      <c r="B3025" s="298" t="s">
        <v>19021</v>
      </c>
      <c r="C3025" s="309" t="s">
        <v>20123</v>
      </c>
      <c r="D3025" s="309" t="s">
        <v>20124</v>
      </c>
      <c r="E3025" s="309" t="s">
        <v>82</v>
      </c>
      <c r="F3025" s="320" t="s">
        <v>21941</v>
      </c>
      <c r="G3025" s="320" t="s">
        <v>21942</v>
      </c>
      <c r="H3025" s="320" t="s">
        <v>21941</v>
      </c>
      <c r="I3025" s="321" t="s">
        <v>2</v>
      </c>
      <c r="K3025" s="341">
        <v>42211</v>
      </c>
      <c r="L3025" s="332">
        <v>7924.99</v>
      </c>
      <c r="M3025" s="334">
        <v>151304237</v>
      </c>
      <c r="N3025">
        <v>1040</v>
      </c>
      <c r="P3025" t="s">
        <v>23953</v>
      </c>
      <c r="Q3025" s="320" t="s">
        <v>25386</v>
      </c>
      <c r="R3025"/>
      <c r="S3025" s="91"/>
    </row>
    <row r="3026" spans="1:19" ht="38.25" hidden="1">
      <c r="A3026" s="16">
        <v>42213</v>
      </c>
      <c r="B3026" s="298" t="s">
        <v>19022</v>
      </c>
      <c r="C3026" s="309" t="s">
        <v>20125</v>
      </c>
      <c r="D3026" s="309" t="s">
        <v>20126</v>
      </c>
      <c r="E3026" s="309" t="s">
        <v>2409</v>
      </c>
      <c r="F3026" s="320" t="s">
        <v>7540</v>
      </c>
      <c r="G3026" s="320" t="s">
        <v>2197</v>
      </c>
      <c r="H3026" s="320" t="s">
        <v>2197</v>
      </c>
      <c r="I3026" s="321" t="s">
        <v>2</v>
      </c>
      <c r="K3026" s="341">
        <v>42213</v>
      </c>
      <c r="L3026" s="332">
        <v>7149.82</v>
      </c>
      <c r="M3026" s="334">
        <v>151313260</v>
      </c>
      <c r="N3026">
        <v>1040</v>
      </c>
      <c r="P3026" t="s">
        <v>23953</v>
      </c>
      <c r="Q3026" s="320" t="s">
        <v>25387</v>
      </c>
      <c r="R3026"/>
      <c r="S3026" s="91"/>
    </row>
    <row r="3027" spans="1:19" ht="38.25" hidden="1">
      <c r="A3027" s="16">
        <v>42213</v>
      </c>
      <c r="B3027" s="298" t="s">
        <v>19023</v>
      </c>
      <c r="C3027" s="308" t="s">
        <v>20127</v>
      </c>
      <c r="D3027" s="308" t="s">
        <v>20128</v>
      </c>
      <c r="E3027" s="308" t="s">
        <v>82</v>
      </c>
      <c r="F3027" s="319" t="s">
        <v>2197</v>
      </c>
      <c r="G3027" s="319" t="s">
        <v>2197</v>
      </c>
      <c r="H3027" s="319" t="s">
        <v>21943</v>
      </c>
      <c r="I3027" s="321" t="s">
        <v>2</v>
      </c>
      <c r="K3027" s="341">
        <v>42203</v>
      </c>
      <c r="L3027" s="332">
        <v>9643.08</v>
      </c>
      <c r="M3027" s="334">
        <v>151311737</v>
      </c>
      <c r="N3027">
        <v>1040</v>
      </c>
      <c r="P3027" t="s">
        <v>23953</v>
      </c>
      <c r="Q3027" s="319" t="s">
        <v>25388</v>
      </c>
      <c r="R3027"/>
      <c r="S3027" s="91"/>
    </row>
    <row r="3028" spans="1:19" ht="51" hidden="1">
      <c r="A3028" s="16">
        <v>42213</v>
      </c>
      <c r="B3028" s="298" t="s">
        <v>19024</v>
      </c>
      <c r="C3028" s="308" t="s">
        <v>20129</v>
      </c>
      <c r="D3028" s="308" t="s">
        <v>20130</v>
      </c>
      <c r="E3028" s="308" t="s">
        <v>1922</v>
      </c>
      <c r="F3028" s="319" t="s">
        <v>2197</v>
      </c>
      <c r="G3028" s="319" t="s">
        <v>21944</v>
      </c>
      <c r="H3028" s="319" t="s">
        <v>21945</v>
      </c>
      <c r="I3028" s="321" t="s">
        <v>2</v>
      </c>
      <c r="K3028" s="341">
        <v>42211</v>
      </c>
      <c r="L3028" s="332">
        <v>1280.24</v>
      </c>
      <c r="M3028" s="334">
        <v>151206332</v>
      </c>
      <c r="N3028">
        <v>1040</v>
      </c>
      <c r="P3028" t="s">
        <v>23953</v>
      </c>
      <c r="Q3028" s="319" t="s">
        <v>25389</v>
      </c>
      <c r="R3028"/>
      <c r="S3028" s="91"/>
    </row>
    <row r="3029" spans="1:19" ht="63.75" hidden="1">
      <c r="A3029" s="16">
        <v>42213</v>
      </c>
      <c r="B3029" s="298" t="s">
        <v>19025</v>
      </c>
      <c r="C3029" s="307" t="s">
        <v>20131</v>
      </c>
      <c r="D3029" s="307" t="s">
        <v>20132</v>
      </c>
      <c r="E3029" s="307" t="s">
        <v>4291</v>
      </c>
      <c r="F3029" s="318" t="s">
        <v>21946</v>
      </c>
      <c r="G3029" s="318" t="s">
        <v>2197</v>
      </c>
      <c r="H3029" s="318" t="s">
        <v>2197</v>
      </c>
      <c r="I3029" s="321" t="s">
        <v>2</v>
      </c>
      <c r="K3029" s="341">
        <v>42216</v>
      </c>
      <c r="L3029" s="332">
        <v>4801.53</v>
      </c>
      <c r="M3029" s="333">
        <v>151223022</v>
      </c>
      <c r="N3029">
        <v>1040</v>
      </c>
      <c r="P3029" t="s">
        <v>23953</v>
      </c>
      <c r="Q3029" s="437" t="s">
        <v>25390</v>
      </c>
      <c r="R3029"/>
      <c r="S3029" s="91"/>
    </row>
    <row r="3030" spans="1:19" ht="63.75" hidden="1">
      <c r="A3030" s="16">
        <v>42213</v>
      </c>
      <c r="B3030" s="298" t="s">
        <v>19026</v>
      </c>
      <c r="C3030" s="308" t="s">
        <v>20133</v>
      </c>
      <c r="D3030" s="308" t="s">
        <v>20134</v>
      </c>
      <c r="E3030" s="308" t="s">
        <v>2438</v>
      </c>
      <c r="F3030" s="319" t="s">
        <v>21947</v>
      </c>
      <c r="G3030" s="319" t="s">
        <v>21948</v>
      </c>
      <c r="H3030" s="319" t="s">
        <v>21949</v>
      </c>
      <c r="I3030" s="321" t="s">
        <v>2</v>
      </c>
      <c r="K3030" s="341">
        <v>42205</v>
      </c>
      <c r="L3030" s="332">
        <v>800.1</v>
      </c>
      <c r="M3030" s="334">
        <v>151240521</v>
      </c>
      <c r="N3030">
        <v>1040</v>
      </c>
      <c r="P3030" t="s">
        <v>23953</v>
      </c>
      <c r="Q3030" s="319" t="s">
        <v>25391</v>
      </c>
      <c r="R3030"/>
      <c r="S3030" s="91"/>
    </row>
    <row r="3031" spans="1:19" ht="38.25" hidden="1">
      <c r="A3031" s="16">
        <v>42213</v>
      </c>
      <c r="B3031" s="298" t="s">
        <v>19027</v>
      </c>
      <c r="C3031" s="308" t="s">
        <v>20135</v>
      </c>
      <c r="D3031" s="308" t="s">
        <v>20136</v>
      </c>
      <c r="E3031" s="308" t="s">
        <v>2438</v>
      </c>
      <c r="F3031" s="319" t="s">
        <v>21950</v>
      </c>
      <c r="G3031" s="319" t="s">
        <v>21951</v>
      </c>
      <c r="H3031" s="319" t="s">
        <v>21952</v>
      </c>
      <c r="I3031" s="321" t="s">
        <v>2</v>
      </c>
      <c r="K3031" s="341">
        <v>42205</v>
      </c>
      <c r="L3031" s="332">
        <v>800.1</v>
      </c>
      <c r="M3031" s="334">
        <v>151240208</v>
      </c>
      <c r="N3031">
        <v>1040</v>
      </c>
      <c r="P3031" t="s">
        <v>23587</v>
      </c>
      <c r="Q3031" s="297" t="s">
        <v>23768</v>
      </c>
      <c r="R3031"/>
      <c r="S3031" s="91"/>
    </row>
    <row r="3032" spans="1:19" ht="51" hidden="1">
      <c r="A3032" s="16">
        <v>42213</v>
      </c>
      <c r="B3032" s="298" t="s">
        <v>19028</v>
      </c>
      <c r="C3032" s="310" t="s">
        <v>20137</v>
      </c>
      <c r="D3032" s="310" t="s">
        <v>20138</v>
      </c>
      <c r="E3032" s="310" t="s">
        <v>541</v>
      </c>
      <c r="F3032" s="321" t="s">
        <v>21953</v>
      </c>
      <c r="G3032" s="321" t="s">
        <v>21954</v>
      </c>
      <c r="H3032" s="321" t="s">
        <v>21955</v>
      </c>
      <c r="I3032" s="321" t="s">
        <v>2</v>
      </c>
      <c r="K3032" s="341">
        <v>42210</v>
      </c>
      <c r="L3032" s="332">
        <v>9216.4500000000007</v>
      </c>
      <c r="M3032" s="334">
        <v>151200160</v>
      </c>
      <c r="N3032">
        <v>1040</v>
      </c>
      <c r="P3032" t="s">
        <v>23587</v>
      </c>
      <c r="Q3032" s="297" t="s">
        <v>23769</v>
      </c>
      <c r="R3032"/>
      <c r="S3032" s="91"/>
    </row>
    <row r="3033" spans="1:19" ht="45" hidden="1">
      <c r="A3033" s="16">
        <v>42213</v>
      </c>
      <c r="B3033" s="298" t="s">
        <v>19029</v>
      </c>
      <c r="C3033" s="307" t="s">
        <v>20139</v>
      </c>
      <c r="D3033" s="307" t="s">
        <v>20140</v>
      </c>
      <c r="E3033" s="307" t="s">
        <v>82</v>
      </c>
      <c r="F3033" s="318" t="s">
        <v>2197</v>
      </c>
      <c r="G3033" s="318" t="s">
        <v>7408</v>
      </c>
      <c r="H3033" s="318" t="s">
        <v>7409</v>
      </c>
      <c r="I3033" s="321" t="s">
        <v>2</v>
      </c>
      <c r="K3033" s="341">
        <v>42194</v>
      </c>
      <c r="L3033" s="332">
        <v>3716.25</v>
      </c>
      <c r="M3033" s="333">
        <v>151197177</v>
      </c>
      <c r="N3033">
        <v>1040</v>
      </c>
      <c r="P3033" t="s">
        <v>23587</v>
      </c>
      <c r="Q3033" s="91" t="s">
        <v>23770</v>
      </c>
      <c r="R3033"/>
      <c r="S3033" s="91"/>
    </row>
    <row r="3034" spans="1:19" ht="25.5" hidden="1">
      <c r="A3034" s="16">
        <v>42213</v>
      </c>
      <c r="B3034" s="298" t="s">
        <v>19030</v>
      </c>
      <c r="C3034" s="308" t="s">
        <v>20141</v>
      </c>
      <c r="D3034" s="308" t="s">
        <v>20142</v>
      </c>
      <c r="E3034" s="308" t="s">
        <v>2409</v>
      </c>
      <c r="F3034" s="319" t="s">
        <v>21956</v>
      </c>
      <c r="G3034" s="319" t="s">
        <v>21956</v>
      </c>
      <c r="H3034" s="319" t="s">
        <v>21957</v>
      </c>
      <c r="I3034" s="321" t="s">
        <v>2</v>
      </c>
      <c r="K3034" s="341">
        <v>42211</v>
      </c>
      <c r="L3034" s="332">
        <v>437.34</v>
      </c>
      <c r="M3034" s="334">
        <v>151206522</v>
      </c>
      <c r="N3034">
        <v>1040</v>
      </c>
      <c r="P3034" t="s">
        <v>23587</v>
      </c>
      <c r="Q3034" s="297" t="s">
        <v>23771</v>
      </c>
      <c r="R3034"/>
      <c r="S3034" s="91"/>
    </row>
    <row r="3035" spans="1:19" ht="25.5" hidden="1">
      <c r="A3035" s="16">
        <v>42213</v>
      </c>
      <c r="B3035" s="298" t="s">
        <v>19031</v>
      </c>
      <c r="C3035" s="307" t="s">
        <v>20143</v>
      </c>
      <c r="D3035" s="307" t="s">
        <v>6054</v>
      </c>
      <c r="E3035" s="307" t="s">
        <v>82</v>
      </c>
      <c r="F3035" s="318" t="s">
        <v>21958</v>
      </c>
      <c r="G3035" s="318" t="s">
        <v>2197</v>
      </c>
      <c r="H3035" s="318" t="s">
        <v>21959</v>
      </c>
      <c r="I3035" s="321" t="s">
        <v>2</v>
      </c>
      <c r="K3035" s="341">
        <v>42205</v>
      </c>
      <c r="L3035" s="332">
        <v>14100.42</v>
      </c>
      <c r="M3035" s="333">
        <v>151201390</v>
      </c>
      <c r="N3035">
        <v>1040</v>
      </c>
      <c r="P3035" t="s">
        <v>23587</v>
      </c>
      <c r="Q3035" s="297" t="s">
        <v>25285</v>
      </c>
      <c r="R3035"/>
      <c r="S3035" s="91"/>
    </row>
    <row r="3036" spans="1:19" ht="25.5" hidden="1">
      <c r="A3036" s="16">
        <v>42213</v>
      </c>
      <c r="B3036" s="298" t="s">
        <v>19032</v>
      </c>
      <c r="C3036" s="308" t="s">
        <v>20144</v>
      </c>
      <c r="D3036" s="308" t="s">
        <v>4161</v>
      </c>
      <c r="E3036" s="308" t="s">
        <v>541</v>
      </c>
      <c r="F3036" s="319" t="s">
        <v>21960</v>
      </c>
      <c r="G3036" s="319" t="s">
        <v>2197</v>
      </c>
      <c r="H3036" s="319" t="s">
        <v>2197</v>
      </c>
      <c r="I3036" s="321" t="s">
        <v>2</v>
      </c>
      <c r="K3036" s="341">
        <v>42201</v>
      </c>
      <c r="L3036" s="332">
        <v>829.09</v>
      </c>
      <c r="M3036" s="334">
        <v>151200898</v>
      </c>
      <c r="N3036">
        <v>1040</v>
      </c>
      <c r="P3036" t="s">
        <v>23587</v>
      </c>
      <c r="Q3036" s="297" t="s">
        <v>25286</v>
      </c>
      <c r="R3036"/>
      <c r="S3036" s="91"/>
    </row>
    <row r="3037" spans="1:19" ht="38.25" hidden="1">
      <c r="A3037" s="16">
        <v>42213</v>
      </c>
      <c r="B3037" s="298" t="s">
        <v>19033</v>
      </c>
      <c r="C3037" s="309" t="s">
        <v>20145</v>
      </c>
      <c r="D3037" s="309" t="s">
        <v>20146</v>
      </c>
      <c r="E3037" s="309" t="s">
        <v>4404</v>
      </c>
      <c r="F3037" s="320" t="s">
        <v>2197</v>
      </c>
      <c r="G3037" s="320" t="s">
        <v>2197</v>
      </c>
      <c r="H3037" s="320" t="s">
        <v>2197</v>
      </c>
      <c r="I3037" s="321" t="s">
        <v>2</v>
      </c>
      <c r="K3037" s="341">
        <v>42216</v>
      </c>
      <c r="L3037" s="332">
        <v>17122.830000000002</v>
      </c>
      <c r="M3037" s="334">
        <v>151312719</v>
      </c>
      <c r="N3037">
        <v>1040</v>
      </c>
      <c r="P3037" t="s">
        <v>23587</v>
      </c>
      <c r="Q3037" s="91" t="s">
        <v>187</v>
      </c>
      <c r="R3037"/>
      <c r="S3037" s="91"/>
    </row>
    <row r="3038" spans="1:19" ht="51" hidden="1">
      <c r="A3038" s="16">
        <v>42213</v>
      </c>
      <c r="B3038" s="298" t="s">
        <v>19034</v>
      </c>
      <c r="C3038" s="308" t="s">
        <v>20147</v>
      </c>
      <c r="D3038" s="308" t="s">
        <v>20148</v>
      </c>
      <c r="E3038" s="308" t="s">
        <v>2086</v>
      </c>
      <c r="F3038" s="319" t="s">
        <v>21961</v>
      </c>
      <c r="G3038" s="319" t="s">
        <v>2196</v>
      </c>
      <c r="H3038" s="319" t="s">
        <v>21962</v>
      </c>
      <c r="I3038" s="321" t="s">
        <v>2</v>
      </c>
      <c r="K3038" s="341">
        <v>42212</v>
      </c>
      <c r="L3038" s="332">
        <v>5888.42</v>
      </c>
      <c r="M3038" s="334">
        <v>151315851</v>
      </c>
      <c r="N3038">
        <v>1040</v>
      </c>
      <c r="P3038" t="s">
        <v>23587</v>
      </c>
      <c r="Q3038" s="297" t="s">
        <v>25287</v>
      </c>
      <c r="R3038"/>
      <c r="S3038" s="91"/>
    </row>
    <row r="3039" spans="1:19" ht="38.25" hidden="1">
      <c r="A3039" s="16">
        <v>42213</v>
      </c>
      <c r="B3039" s="298" t="s">
        <v>2651</v>
      </c>
      <c r="C3039" s="308" t="s">
        <v>20149</v>
      </c>
      <c r="D3039" s="308" t="s">
        <v>20150</v>
      </c>
      <c r="E3039" s="308" t="s">
        <v>541</v>
      </c>
      <c r="F3039" s="319" t="s">
        <v>7732</v>
      </c>
      <c r="G3039" s="319" t="s">
        <v>2197</v>
      </c>
      <c r="H3039" s="319" t="s">
        <v>7733</v>
      </c>
      <c r="I3039" s="321" t="s">
        <v>2</v>
      </c>
      <c r="K3039" s="341">
        <v>42186</v>
      </c>
      <c r="L3039" s="332">
        <v>2273.7600000000002</v>
      </c>
      <c r="M3039" s="334">
        <v>151232254</v>
      </c>
      <c r="N3039">
        <v>1040</v>
      </c>
      <c r="P3039" t="s">
        <v>23587</v>
      </c>
      <c r="Q3039" s="297" t="s">
        <v>25288</v>
      </c>
      <c r="R3039"/>
      <c r="S3039" s="91"/>
    </row>
    <row r="3040" spans="1:19" ht="25.5" hidden="1">
      <c r="A3040" s="16">
        <v>42213</v>
      </c>
      <c r="B3040" s="298" t="s">
        <v>19035</v>
      </c>
      <c r="C3040" s="308" t="s">
        <v>20151</v>
      </c>
      <c r="D3040" s="308" t="s">
        <v>4481</v>
      </c>
      <c r="E3040" s="308" t="s">
        <v>82</v>
      </c>
      <c r="F3040" s="319" t="s">
        <v>21963</v>
      </c>
      <c r="G3040" s="319" t="s">
        <v>21964</v>
      </c>
      <c r="H3040" s="319" t="s">
        <v>2197</v>
      </c>
      <c r="I3040" s="321" t="s">
        <v>2</v>
      </c>
      <c r="K3040" s="341">
        <v>42211</v>
      </c>
      <c r="L3040" s="332">
        <v>1862.27</v>
      </c>
      <c r="M3040" s="334">
        <v>151206225</v>
      </c>
      <c r="N3040">
        <v>1040</v>
      </c>
      <c r="P3040" t="s">
        <v>23587</v>
      </c>
      <c r="Q3040" s="297" t="s">
        <v>25289</v>
      </c>
      <c r="R3040"/>
      <c r="S3040" s="91"/>
    </row>
    <row r="3041" spans="1:19" ht="38.25" hidden="1">
      <c r="A3041" s="16">
        <v>42213</v>
      </c>
      <c r="B3041" s="298" t="s">
        <v>19036</v>
      </c>
      <c r="C3041" s="307" t="s">
        <v>20152</v>
      </c>
      <c r="D3041" s="307" t="s">
        <v>20153</v>
      </c>
      <c r="E3041" s="307" t="s">
        <v>4253</v>
      </c>
      <c r="F3041" s="318" t="s">
        <v>21965</v>
      </c>
      <c r="G3041" s="318" t="s">
        <v>2197</v>
      </c>
      <c r="H3041" s="318" t="s">
        <v>21966</v>
      </c>
      <c r="I3041" s="321" t="s">
        <v>2</v>
      </c>
      <c r="K3041" s="341">
        <v>42187</v>
      </c>
      <c r="L3041" s="332">
        <v>6343.67</v>
      </c>
      <c r="M3041" s="333">
        <v>151258565</v>
      </c>
      <c r="N3041">
        <v>1040</v>
      </c>
      <c r="P3041" t="s">
        <v>23587</v>
      </c>
      <c r="Q3041" s="297" t="s">
        <v>25290</v>
      </c>
      <c r="R3041"/>
      <c r="S3041" s="91"/>
    </row>
    <row r="3042" spans="1:19" ht="25.5" hidden="1">
      <c r="A3042" s="16">
        <v>42213</v>
      </c>
      <c r="B3042" s="298" t="s">
        <v>19037</v>
      </c>
      <c r="C3042" s="310" t="s">
        <v>20154</v>
      </c>
      <c r="D3042" s="310" t="s">
        <v>20155</v>
      </c>
      <c r="E3042" s="310" t="s">
        <v>2088</v>
      </c>
      <c r="F3042" s="321" t="s">
        <v>21967</v>
      </c>
      <c r="G3042" s="321" t="s">
        <v>21968</v>
      </c>
      <c r="H3042" s="321" t="s">
        <v>21969</v>
      </c>
      <c r="I3042" s="321" t="s">
        <v>2</v>
      </c>
      <c r="K3042" s="341">
        <v>42191</v>
      </c>
      <c r="L3042" s="332">
        <v>8165.78</v>
      </c>
      <c r="M3042" s="334">
        <v>151196583</v>
      </c>
      <c r="N3042">
        <v>1040</v>
      </c>
      <c r="P3042" t="s">
        <v>23587</v>
      </c>
      <c r="Q3042" s="297" t="s">
        <v>25291</v>
      </c>
      <c r="R3042"/>
      <c r="S3042" s="91"/>
    </row>
    <row r="3043" spans="1:19" ht="25.5" hidden="1">
      <c r="A3043" s="16">
        <v>42213</v>
      </c>
      <c r="B3043" s="298" t="s">
        <v>19038</v>
      </c>
      <c r="C3043" s="309" t="s">
        <v>20156</v>
      </c>
      <c r="D3043" s="309" t="s">
        <v>20157</v>
      </c>
      <c r="E3043" s="309" t="s">
        <v>1461</v>
      </c>
      <c r="F3043" s="320" t="s">
        <v>21970</v>
      </c>
      <c r="G3043" s="320" t="s">
        <v>21971</v>
      </c>
      <c r="H3043" s="320" t="s">
        <v>21972</v>
      </c>
      <c r="I3043" s="321" t="s">
        <v>2</v>
      </c>
      <c r="K3043" s="341">
        <v>42204</v>
      </c>
      <c r="L3043" s="332">
        <v>4907.3</v>
      </c>
      <c r="M3043" s="334">
        <v>151258557</v>
      </c>
      <c r="N3043">
        <v>1040</v>
      </c>
      <c r="P3043" t="s">
        <v>23587</v>
      </c>
      <c r="Q3043" s="297" t="s">
        <v>25292</v>
      </c>
      <c r="R3043"/>
      <c r="S3043" s="91"/>
    </row>
    <row r="3044" spans="1:19" ht="51" hidden="1">
      <c r="A3044" s="16">
        <v>42213</v>
      </c>
      <c r="B3044" s="298" t="s">
        <v>19039</v>
      </c>
      <c r="C3044" s="308" t="s">
        <v>20158</v>
      </c>
      <c r="D3044" s="308" t="s">
        <v>20159</v>
      </c>
      <c r="E3044" s="308" t="s">
        <v>4147</v>
      </c>
      <c r="F3044" s="319" t="s">
        <v>2197</v>
      </c>
      <c r="G3044" s="319" t="s">
        <v>2197</v>
      </c>
      <c r="H3044" s="319" t="s">
        <v>21973</v>
      </c>
      <c r="I3044" s="321" t="s">
        <v>2</v>
      </c>
      <c r="K3044" s="341">
        <v>42216</v>
      </c>
      <c r="L3044" s="332">
        <v>813.7</v>
      </c>
      <c r="M3044" s="334">
        <v>151212215</v>
      </c>
      <c r="N3044">
        <v>1040</v>
      </c>
      <c r="P3044" t="s">
        <v>23587</v>
      </c>
      <c r="Q3044" s="297" t="s">
        <v>25293</v>
      </c>
      <c r="R3044"/>
      <c r="S3044" s="91"/>
    </row>
    <row r="3045" spans="1:19" ht="51" hidden="1">
      <c r="A3045" s="16">
        <v>42213</v>
      </c>
      <c r="B3045" s="298" t="s">
        <v>19040</v>
      </c>
      <c r="C3045" s="309" t="s">
        <v>20160</v>
      </c>
      <c r="D3045" s="309" t="s">
        <v>20161</v>
      </c>
      <c r="E3045" s="309" t="s">
        <v>82</v>
      </c>
      <c r="F3045" s="320" t="s">
        <v>21974</v>
      </c>
      <c r="G3045" s="320" t="s">
        <v>2197</v>
      </c>
      <c r="H3045" s="320" t="s">
        <v>21974</v>
      </c>
      <c r="I3045" s="321" t="s">
        <v>2</v>
      </c>
      <c r="K3045" s="341">
        <v>42197</v>
      </c>
      <c r="L3045" s="332">
        <v>10789.87</v>
      </c>
      <c r="M3045" s="334">
        <v>151223154</v>
      </c>
      <c r="N3045">
        <v>1040</v>
      </c>
      <c r="P3045" t="s">
        <v>23587</v>
      </c>
      <c r="Q3045" s="297" t="s">
        <v>25294</v>
      </c>
      <c r="R3045"/>
      <c r="S3045" s="91"/>
    </row>
    <row r="3046" spans="1:19" ht="38.25" hidden="1">
      <c r="A3046" s="16">
        <v>42213</v>
      </c>
      <c r="B3046" s="298" t="s">
        <v>19041</v>
      </c>
      <c r="C3046" s="307" t="s">
        <v>20162</v>
      </c>
      <c r="D3046" s="307" t="s">
        <v>20163</v>
      </c>
      <c r="E3046" s="307" t="s">
        <v>2423</v>
      </c>
      <c r="F3046" s="318" t="s">
        <v>21975</v>
      </c>
      <c r="G3046" s="318" t="s">
        <v>21975</v>
      </c>
      <c r="H3046" s="318" t="s">
        <v>21976</v>
      </c>
      <c r="I3046" s="321" t="s">
        <v>2</v>
      </c>
      <c r="K3046" s="341">
        <v>42214</v>
      </c>
      <c r="L3046" s="332">
        <v>8115.44</v>
      </c>
      <c r="M3046" s="333">
        <v>151273200</v>
      </c>
      <c r="N3046">
        <v>1040</v>
      </c>
      <c r="P3046" t="s">
        <v>23587</v>
      </c>
      <c r="Q3046" s="297" t="s">
        <v>25295</v>
      </c>
      <c r="R3046"/>
      <c r="S3046" s="91"/>
    </row>
    <row r="3047" spans="1:19" ht="51" hidden="1">
      <c r="A3047" s="16">
        <v>42213</v>
      </c>
      <c r="B3047" s="298" t="s">
        <v>19042</v>
      </c>
      <c r="C3047" s="308" t="s">
        <v>20164</v>
      </c>
      <c r="D3047" s="308" t="s">
        <v>20165</v>
      </c>
      <c r="E3047" s="308" t="s">
        <v>2438</v>
      </c>
      <c r="F3047" s="319" t="s">
        <v>21977</v>
      </c>
      <c r="G3047" s="319" t="s">
        <v>2197</v>
      </c>
      <c r="H3047" s="319" t="s">
        <v>21978</v>
      </c>
      <c r="I3047" s="321" t="s">
        <v>2</v>
      </c>
      <c r="K3047" s="341">
        <v>42202</v>
      </c>
      <c r="L3047" s="332">
        <v>2758.27</v>
      </c>
      <c r="M3047" s="334">
        <v>151199836</v>
      </c>
      <c r="N3047">
        <v>1040</v>
      </c>
      <c r="P3047" t="s">
        <v>23587</v>
      </c>
      <c r="Q3047" s="297" t="s">
        <v>26486</v>
      </c>
      <c r="R3047"/>
      <c r="S3047" s="91"/>
    </row>
    <row r="3048" spans="1:19" ht="38.25" hidden="1">
      <c r="A3048" s="16">
        <v>42213</v>
      </c>
      <c r="B3048" s="298" t="s">
        <v>19043</v>
      </c>
      <c r="C3048" s="307" t="s">
        <v>20166</v>
      </c>
      <c r="D3048" s="307" t="s">
        <v>20167</v>
      </c>
      <c r="E3048" s="307" t="s">
        <v>4126</v>
      </c>
      <c r="F3048" s="318" t="s">
        <v>21979</v>
      </c>
      <c r="G3048" s="318" t="s">
        <v>2197</v>
      </c>
      <c r="H3048" s="318" t="s">
        <v>21980</v>
      </c>
      <c r="I3048" s="321" t="s">
        <v>2</v>
      </c>
      <c r="K3048" s="341">
        <v>42196</v>
      </c>
      <c r="L3048" s="332">
        <v>8457.9500000000007</v>
      </c>
      <c r="M3048" s="333">
        <v>151268242</v>
      </c>
      <c r="N3048">
        <v>1040</v>
      </c>
      <c r="P3048" t="s">
        <v>23587</v>
      </c>
      <c r="Q3048" s="297" t="s">
        <v>25296</v>
      </c>
      <c r="R3048"/>
      <c r="S3048" s="91"/>
    </row>
    <row r="3049" spans="1:19" ht="63.75" hidden="1">
      <c r="A3049" s="16">
        <v>42213</v>
      </c>
      <c r="B3049" s="298" t="s">
        <v>19044</v>
      </c>
      <c r="C3049" s="310" t="s">
        <v>20168</v>
      </c>
      <c r="D3049" s="310" t="s">
        <v>20169</v>
      </c>
      <c r="E3049" s="310" t="s">
        <v>1461</v>
      </c>
      <c r="F3049" s="321" t="s">
        <v>21981</v>
      </c>
      <c r="G3049" s="321" t="s">
        <v>21981</v>
      </c>
      <c r="H3049" s="321" t="s">
        <v>2197</v>
      </c>
      <c r="I3049" s="321" t="s">
        <v>2</v>
      </c>
      <c r="K3049" s="341">
        <v>42196</v>
      </c>
      <c r="L3049" s="332">
        <v>8220.98</v>
      </c>
      <c r="M3049" s="334">
        <v>151219152</v>
      </c>
      <c r="N3049">
        <v>1040</v>
      </c>
      <c r="P3049" t="s">
        <v>23587</v>
      </c>
      <c r="Q3049" s="297" t="s">
        <v>25297</v>
      </c>
      <c r="R3049"/>
      <c r="S3049" s="91"/>
    </row>
    <row r="3050" spans="1:19" ht="38.25" hidden="1">
      <c r="A3050" s="16">
        <v>42213</v>
      </c>
      <c r="B3050" s="298" t="s">
        <v>19045</v>
      </c>
      <c r="C3050" s="310" t="s">
        <v>20170</v>
      </c>
      <c r="D3050" s="310" t="s">
        <v>20171</v>
      </c>
      <c r="E3050" s="310" t="s">
        <v>1461</v>
      </c>
      <c r="F3050" s="321" t="s">
        <v>21982</v>
      </c>
      <c r="G3050" s="321" t="s">
        <v>21983</v>
      </c>
      <c r="H3050" s="321" t="s">
        <v>2197</v>
      </c>
      <c r="I3050" s="321" t="s">
        <v>2</v>
      </c>
      <c r="K3050" s="341">
        <v>42196</v>
      </c>
      <c r="L3050" s="332">
        <v>6455.77</v>
      </c>
      <c r="M3050" s="334">
        <v>151214337</v>
      </c>
      <c r="N3050">
        <v>1040</v>
      </c>
      <c r="P3050" t="s">
        <v>23587</v>
      </c>
      <c r="Q3050" s="297" t="s">
        <v>25298</v>
      </c>
      <c r="R3050"/>
      <c r="S3050" s="91"/>
    </row>
    <row r="3051" spans="1:19" ht="25.5" hidden="1">
      <c r="A3051" s="16">
        <v>42213</v>
      </c>
      <c r="B3051" s="298" t="s">
        <v>19046</v>
      </c>
      <c r="C3051" s="307" t="s">
        <v>20172</v>
      </c>
      <c r="D3051" s="307" t="s">
        <v>20173</v>
      </c>
      <c r="E3051" s="307" t="s">
        <v>7</v>
      </c>
      <c r="F3051" s="318" t="s">
        <v>21984</v>
      </c>
      <c r="G3051" s="318" t="s">
        <v>21985</v>
      </c>
      <c r="H3051" s="318" t="s">
        <v>21986</v>
      </c>
      <c r="I3051" s="321" t="s">
        <v>2</v>
      </c>
      <c r="K3051" s="341">
        <v>42214</v>
      </c>
      <c r="L3051" s="332">
        <v>7603.78</v>
      </c>
      <c r="M3051" s="333">
        <v>151213958</v>
      </c>
      <c r="N3051">
        <v>1040</v>
      </c>
      <c r="P3051" t="s">
        <v>23587</v>
      </c>
      <c r="Q3051" s="297" t="s">
        <v>25299</v>
      </c>
      <c r="R3051"/>
      <c r="S3051" s="91"/>
    </row>
    <row r="3052" spans="1:19" ht="38.25" hidden="1">
      <c r="A3052" s="16">
        <v>42213</v>
      </c>
      <c r="B3052" s="298" t="s">
        <v>19047</v>
      </c>
      <c r="C3052" s="310" t="s">
        <v>20174</v>
      </c>
      <c r="D3052" s="310" t="s">
        <v>20175</v>
      </c>
      <c r="E3052" s="310" t="s">
        <v>2433</v>
      </c>
      <c r="F3052" s="321" t="s">
        <v>21987</v>
      </c>
      <c r="G3052" s="321" t="s">
        <v>2197</v>
      </c>
      <c r="H3052" s="321" t="s">
        <v>21988</v>
      </c>
      <c r="I3052" s="321" t="s">
        <v>2</v>
      </c>
      <c r="K3052" s="341">
        <v>42209</v>
      </c>
      <c r="L3052" s="332">
        <v>7324.08</v>
      </c>
      <c r="M3052" s="334">
        <v>151197185</v>
      </c>
      <c r="N3052">
        <v>1040</v>
      </c>
      <c r="P3052" t="s">
        <v>23587</v>
      </c>
      <c r="Q3052" s="297" t="s">
        <v>25300</v>
      </c>
      <c r="R3052"/>
      <c r="S3052" s="91"/>
    </row>
    <row r="3053" spans="1:19" ht="30" hidden="1">
      <c r="A3053" s="16">
        <v>42213</v>
      </c>
      <c r="B3053" s="298" t="s">
        <v>19048</v>
      </c>
      <c r="C3053" s="307" t="s">
        <v>20176</v>
      </c>
      <c r="D3053" s="307" t="s">
        <v>20177</v>
      </c>
      <c r="E3053" s="307" t="s">
        <v>541</v>
      </c>
      <c r="F3053" s="318" t="s">
        <v>21989</v>
      </c>
      <c r="G3053" s="318" t="s">
        <v>21990</v>
      </c>
      <c r="H3053" s="318" t="s">
        <v>21991</v>
      </c>
      <c r="I3053" s="321" t="s">
        <v>2</v>
      </c>
      <c r="K3053" s="341">
        <v>42208</v>
      </c>
      <c r="L3053" s="332">
        <v>9473.69</v>
      </c>
      <c r="M3053" s="333">
        <v>151226976</v>
      </c>
      <c r="N3053">
        <v>1040</v>
      </c>
      <c r="P3053" t="s">
        <v>23587</v>
      </c>
      <c r="Q3053" s="297" t="s">
        <v>25301</v>
      </c>
      <c r="R3053"/>
      <c r="S3053" s="91"/>
    </row>
    <row r="3054" spans="1:19" ht="38.25" hidden="1">
      <c r="A3054" s="16">
        <v>42213</v>
      </c>
      <c r="B3054" s="298" t="s">
        <v>14022</v>
      </c>
      <c r="C3054" s="308" t="s">
        <v>14261</v>
      </c>
      <c r="D3054" s="308" t="s">
        <v>20178</v>
      </c>
      <c r="E3054" s="308" t="s">
        <v>2423</v>
      </c>
      <c r="F3054" s="319" t="s">
        <v>21992</v>
      </c>
      <c r="G3054" s="319" t="s">
        <v>2197</v>
      </c>
      <c r="H3054" s="319" t="s">
        <v>21993</v>
      </c>
      <c r="I3054" s="321" t="s">
        <v>2</v>
      </c>
      <c r="K3054" s="341">
        <v>42195</v>
      </c>
      <c r="L3054" s="332">
        <v>2532.87</v>
      </c>
      <c r="M3054" s="334">
        <v>151231140</v>
      </c>
      <c r="N3054">
        <v>1040</v>
      </c>
      <c r="P3054" t="s">
        <v>23587</v>
      </c>
      <c r="Q3054" s="297" t="s">
        <v>25302</v>
      </c>
      <c r="R3054"/>
      <c r="S3054" s="91"/>
    </row>
    <row r="3055" spans="1:19" ht="38.25" hidden="1">
      <c r="A3055" s="16">
        <v>42213</v>
      </c>
      <c r="B3055" s="298" t="s">
        <v>19049</v>
      </c>
      <c r="C3055" s="308" t="s">
        <v>20179</v>
      </c>
      <c r="D3055" s="308" t="s">
        <v>20180</v>
      </c>
      <c r="E3055" s="308" t="s">
        <v>14587</v>
      </c>
      <c r="F3055" s="319" t="s">
        <v>21994</v>
      </c>
      <c r="G3055" s="319" t="s">
        <v>2197</v>
      </c>
      <c r="H3055" s="319" t="s">
        <v>21995</v>
      </c>
      <c r="I3055" s="321" t="s">
        <v>2</v>
      </c>
      <c r="K3055" s="341">
        <v>42216</v>
      </c>
      <c r="L3055" s="332">
        <v>2442.29</v>
      </c>
      <c r="M3055" s="334">
        <v>151229855</v>
      </c>
      <c r="N3055">
        <v>1040</v>
      </c>
      <c r="P3055" t="s">
        <v>23587</v>
      </c>
      <c r="Q3055" s="297" t="s">
        <v>25303</v>
      </c>
      <c r="R3055"/>
      <c r="S3055" s="91"/>
    </row>
    <row r="3056" spans="1:19" ht="38.25" hidden="1">
      <c r="A3056" s="16">
        <v>42213</v>
      </c>
      <c r="B3056" s="298" t="s">
        <v>19050</v>
      </c>
      <c r="C3056" s="309" t="s">
        <v>20181</v>
      </c>
      <c r="D3056" s="309" t="s">
        <v>20182</v>
      </c>
      <c r="E3056" s="309" t="s">
        <v>4144</v>
      </c>
      <c r="F3056" s="320" t="s">
        <v>2197</v>
      </c>
      <c r="G3056" s="320" t="s">
        <v>2197</v>
      </c>
      <c r="H3056" s="320" t="s">
        <v>2197</v>
      </c>
      <c r="I3056" s="321" t="s">
        <v>2</v>
      </c>
      <c r="K3056" s="341">
        <v>42216</v>
      </c>
      <c r="L3056" s="332">
        <v>7636.02</v>
      </c>
      <c r="M3056" s="334">
        <v>151310662</v>
      </c>
      <c r="N3056">
        <v>1040</v>
      </c>
      <c r="P3056" t="s">
        <v>23587</v>
      </c>
      <c r="Q3056" s="297" t="s">
        <v>187</v>
      </c>
      <c r="R3056"/>
      <c r="S3056" s="91"/>
    </row>
    <row r="3057" spans="1:19" ht="25.5" hidden="1">
      <c r="A3057" s="16">
        <v>42213</v>
      </c>
      <c r="B3057" s="298" t="s">
        <v>19051</v>
      </c>
      <c r="C3057" s="308" t="s">
        <v>20183</v>
      </c>
      <c r="D3057" s="308" t="s">
        <v>20184</v>
      </c>
      <c r="E3057" s="308" t="s">
        <v>1922</v>
      </c>
      <c r="F3057" s="319" t="s">
        <v>21996</v>
      </c>
      <c r="G3057" s="319" t="s">
        <v>2197</v>
      </c>
      <c r="H3057" s="319" t="s">
        <v>2197</v>
      </c>
      <c r="I3057" s="321" t="s">
        <v>2</v>
      </c>
      <c r="K3057" s="341">
        <v>42193</v>
      </c>
      <c r="L3057" s="332">
        <v>9178.4599999999991</v>
      </c>
      <c r="M3057" s="334">
        <v>151267491</v>
      </c>
      <c r="N3057">
        <v>1040</v>
      </c>
      <c r="P3057" t="s">
        <v>23587</v>
      </c>
      <c r="Q3057" s="297" t="s">
        <v>25304</v>
      </c>
      <c r="R3057"/>
      <c r="S3057" s="91"/>
    </row>
    <row r="3058" spans="1:19" ht="38.25" hidden="1">
      <c r="A3058" s="16">
        <v>42213</v>
      </c>
      <c r="B3058" s="298" t="s">
        <v>19052</v>
      </c>
      <c r="C3058" s="309" t="s">
        <v>20185</v>
      </c>
      <c r="D3058" s="309" t="s">
        <v>20186</v>
      </c>
      <c r="E3058" s="309" t="s">
        <v>2088</v>
      </c>
      <c r="F3058" s="320" t="s">
        <v>21997</v>
      </c>
      <c r="G3058" s="320" t="s">
        <v>2197</v>
      </c>
      <c r="H3058" s="320" t="s">
        <v>21998</v>
      </c>
      <c r="I3058" s="321" t="s">
        <v>2</v>
      </c>
      <c r="K3058" s="341">
        <v>42211</v>
      </c>
      <c r="L3058" s="332">
        <v>18037.05</v>
      </c>
      <c r="M3058" s="334">
        <v>151291300</v>
      </c>
      <c r="N3058">
        <v>1040</v>
      </c>
      <c r="P3058" t="s">
        <v>23587</v>
      </c>
      <c r="Q3058" s="297" t="s">
        <v>25305</v>
      </c>
      <c r="R3058"/>
      <c r="S3058" s="91"/>
    </row>
    <row r="3059" spans="1:19" ht="45" hidden="1">
      <c r="A3059" s="16">
        <v>42213</v>
      </c>
      <c r="B3059" s="298" t="s">
        <v>19053</v>
      </c>
      <c r="C3059" s="307" t="s">
        <v>20187</v>
      </c>
      <c r="D3059" s="307" t="s">
        <v>20188</v>
      </c>
      <c r="E3059" s="307" t="s">
        <v>82</v>
      </c>
      <c r="F3059" s="318" t="s">
        <v>21999</v>
      </c>
      <c r="G3059" s="318" t="s">
        <v>22000</v>
      </c>
      <c r="H3059" s="318" t="s">
        <v>22001</v>
      </c>
      <c r="I3059" s="321" t="s">
        <v>2</v>
      </c>
      <c r="K3059" s="341">
        <v>42216</v>
      </c>
      <c r="L3059" s="332">
        <v>7021.41</v>
      </c>
      <c r="M3059" s="333">
        <v>151195817</v>
      </c>
      <c r="N3059">
        <v>1040</v>
      </c>
      <c r="P3059" t="s">
        <v>23587</v>
      </c>
      <c r="Q3059" s="297" t="s">
        <v>25306</v>
      </c>
      <c r="R3059"/>
      <c r="S3059" s="91"/>
    </row>
    <row r="3060" spans="1:19" ht="25.5" hidden="1">
      <c r="A3060" s="16">
        <v>42213</v>
      </c>
      <c r="B3060" s="298" t="s">
        <v>19054</v>
      </c>
      <c r="C3060" s="309" t="s">
        <v>20189</v>
      </c>
      <c r="D3060" s="309" t="s">
        <v>20190</v>
      </c>
      <c r="E3060" s="309" t="s">
        <v>82</v>
      </c>
      <c r="F3060" s="320" t="s">
        <v>22002</v>
      </c>
      <c r="G3060" s="320" t="s">
        <v>2197</v>
      </c>
      <c r="H3060" s="320" t="s">
        <v>22003</v>
      </c>
      <c r="I3060" s="321" t="s">
        <v>2</v>
      </c>
      <c r="K3060" s="341">
        <v>42193</v>
      </c>
      <c r="L3060" s="332">
        <v>6255.63</v>
      </c>
      <c r="M3060" s="334">
        <v>151313980</v>
      </c>
      <c r="N3060">
        <v>1040</v>
      </c>
      <c r="P3060" t="s">
        <v>23587</v>
      </c>
      <c r="Q3060" s="297" t="s">
        <v>25307</v>
      </c>
      <c r="R3060"/>
      <c r="S3060" s="91"/>
    </row>
    <row r="3061" spans="1:19" ht="25.5" hidden="1">
      <c r="A3061" s="16">
        <v>42213</v>
      </c>
      <c r="B3061" s="298" t="s">
        <v>19055</v>
      </c>
      <c r="C3061" s="310" t="s">
        <v>20191</v>
      </c>
      <c r="D3061" s="310" t="s">
        <v>20192</v>
      </c>
      <c r="E3061" s="310" t="s">
        <v>2438</v>
      </c>
      <c r="F3061" s="321" t="s">
        <v>22004</v>
      </c>
      <c r="G3061" s="321" t="s">
        <v>2197</v>
      </c>
      <c r="H3061" s="321" t="s">
        <v>22005</v>
      </c>
      <c r="I3061" s="321" t="s">
        <v>2</v>
      </c>
      <c r="K3061" s="341">
        <v>42192</v>
      </c>
      <c r="L3061" s="332">
        <v>6924.46</v>
      </c>
      <c r="M3061" s="334">
        <v>151197284</v>
      </c>
      <c r="N3061">
        <v>1040</v>
      </c>
      <c r="P3061" t="s">
        <v>23587</v>
      </c>
      <c r="Q3061" s="297" t="s">
        <v>25308</v>
      </c>
      <c r="R3061"/>
      <c r="S3061" s="91"/>
    </row>
    <row r="3062" spans="1:19" ht="38.25" hidden="1">
      <c r="A3062" s="16">
        <v>42213</v>
      </c>
      <c r="B3062" s="298" t="s">
        <v>19056</v>
      </c>
      <c r="C3062" s="308" t="s">
        <v>20193</v>
      </c>
      <c r="D3062" s="308" t="s">
        <v>6233</v>
      </c>
      <c r="E3062" s="308" t="s">
        <v>82</v>
      </c>
      <c r="F3062" s="319" t="s">
        <v>7548</v>
      </c>
      <c r="G3062" s="319" t="s">
        <v>2197</v>
      </c>
      <c r="H3062" s="319" t="s">
        <v>22006</v>
      </c>
      <c r="I3062" s="321" t="s">
        <v>2</v>
      </c>
      <c r="K3062" s="341">
        <v>42207</v>
      </c>
      <c r="L3062" s="332">
        <v>1307.4100000000001</v>
      </c>
      <c r="M3062" s="334">
        <v>151209104</v>
      </c>
      <c r="N3062">
        <v>1040</v>
      </c>
      <c r="P3062" t="s">
        <v>23587</v>
      </c>
      <c r="Q3062" s="297" t="s">
        <v>25309</v>
      </c>
      <c r="R3062"/>
      <c r="S3062" s="91"/>
    </row>
    <row r="3063" spans="1:19" ht="25.5" hidden="1">
      <c r="A3063" s="16">
        <v>42213</v>
      </c>
      <c r="B3063" s="298" t="s">
        <v>19057</v>
      </c>
      <c r="C3063" s="308" t="s">
        <v>20194</v>
      </c>
      <c r="D3063" s="308" t="s">
        <v>20195</v>
      </c>
      <c r="E3063" s="308" t="s">
        <v>4126</v>
      </c>
      <c r="F3063" s="319" t="s">
        <v>22007</v>
      </c>
      <c r="G3063" s="319" t="s">
        <v>2197</v>
      </c>
      <c r="H3063" s="319" t="s">
        <v>22008</v>
      </c>
      <c r="I3063" s="321" t="s">
        <v>2</v>
      </c>
      <c r="K3063" s="341">
        <v>42214</v>
      </c>
      <c r="L3063" s="332">
        <v>1939.95</v>
      </c>
      <c r="M3063" s="334">
        <v>151199588</v>
      </c>
      <c r="N3063">
        <v>1040</v>
      </c>
      <c r="P3063" t="s">
        <v>23587</v>
      </c>
      <c r="Q3063" s="297" t="s">
        <v>25310</v>
      </c>
      <c r="R3063"/>
      <c r="S3063" s="91"/>
    </row>
    <row r="3064" spans="1:19" ht="25.5" hidden="1">
      <c r="A3064" s="16">
        <v>42213</v>
      </c>
      <c r="B3064" s="298" t="s">
        <v>19057</v>
      </c>
      <c r="C3064" s="308" t="s">
        <v>20196</v>
      </c>
      <c r="D3064" s="308" t="s">
        <v>20195</v>
      </c>
      <c r="E3064" s="308" t="s">
        <v>4126</v>
      </c>
      <c r="F3064" s="319" t="s">
        <v>22009</v>
      </c>
      <c r="G3064" s="319" t="s">
        <v>2197</v>
      </c>
      <c r="H3064" s="319" t="s">
        <v>2197</v>
      </c>
      <c r="I3064" s="321" t="s">
        <v>2</v>
      </c>
      <c r="K3064" s="341">
        <v>42214</v>
      </c>
      <c r="L3064" s="332">
        <v>2112.61</v>
      </c>
      <c r="M3064" s="334">
        <v>151199620</v>
      </c>
      <c r="N3064">
        <v>1040</v>
      </c>
      <c r="P3064" t="s">
        <v>23587</v>
      </c>
      <c r="Q3064" s="297" t="s">
        <v>25311</v>
      </c>
      <c r="R3064"/>
      <c r="S3064" s="91"/>
    </row>
    <row r="3065" spans="1:19" ht="38.25" hidden="1">
      <c r="A3065" s="16">
        <v>42213</v>
      </c>
      <c r="B3065" s="298" t="s">
        <v>19058</v>
      </c>
      <c r="C3065" s="309" t="s">
        <v>20197</v>
      </c>
      <c r="D3065" s="309" t="s">
        <v>5660</v>
      </c>
      <c r="E3065" s="309" t="s">
        <v>4291</v>
      </c>
      <c r="F3065" s="320" t="s">
        <v>22010</v>
      </c>
      <c r="G3065" s="320" t="s">
        <v>22011</v>
      </c>
      <c r="H3065" s="320" t="s">
        <v>22012</v>
      </c>
      <c r="I3065" s="321" t="s">
        <v>2</v>
      </c>
      <c r="K3065" s="341">
        <v>42206</v>
      </c>
      <c r="L3065" s="332">
        <v>5003.7299999999996</v>
      </c>
      <c r="M3065" s="334">
        <v>151288521</v>
      </c>
      <c r="N3065">
        <v>1040</v>
      </c>
      <c r="P3065" t="s">
        <v>23587</v>
      </c>
      <c r="Q3065" s="297" t="s">
        <v>25312</v>
      </c>
      <c r="R3065"/>
      <c r="S3065" s="91"/>
    </row>
    <row r="3066" spans="1:19" ht="51" hidden="1">
      <c r="A3066" s="16">
        <v>42213</v>
      </c>
      <c r="B3066" s="298" t="s">
        <v>19059</v>
      </c>
      <c r="C3066" s="308" t="s">
        <v>20198</v>
      </c>
      <c r="D3066" s="308" t="s">
        <v>20199</v>
      </c>
      <c r="E3066" s="308" t="s">
        <v>4147</v>
      </c>
      <c r="F3066" s="319" t="s">
        <v>7801</v>
      </c>
      <c r="G3066" s="319" t="s">
        <v>22013</v>
      </c>
      <c r="H3066" s="319" t="s">
        <v>7803</v>
      </c>
      <c r="I3066" s="321" t="s">
        <v>2</v>
      </c>
      <c r="K3066" s="341">
        <v>42200</v>
      </c>
      <c r="L3066" s="332">
        <v>2756.42</v>
      </c>
      <c r="M3066" s="334">
        <v>151211902</v>
      </c>
      <c r="N3066">
        <v>1040</v>
      </c>
      <c r="P3066" t="s">
        <v>23587</v>
      </c>
      <c r="Q3066" s="297" t="s">
        <v>25313</v>
      </c>
      <c r="R3066"/>
      <c r="S3066" s="91"/>
    </row>
    <row r="3067" spans="1:19" ht="38.25" hidden="1">
      <c r="A3067" s="16">
        <v>42213</v>
      </c>
      <c r="B3067" s="298" t="s">
        <v>19060</v>
      </c>
      <c r="C3067" s="309" t="s">
        <v>20200</v>
      </c>
      <c r="D3067" s="309" t="s">
        <v>20201</v>
      </c>
      <c r="E3067" s="309" t="s">
        <v>4126</v>
      </c>
      <c r="F3067" s="320" t="s">
        <v>22014</v>
      </c>
      <c r="G3067" s="320" t="s">
        <v>22015</v>
      </c>
      <c r="H3067" s="320" t="s">
        <v>2197</v>
      </c>
      <c r="I3067" s="321" t="s">
        <v>2</v>
      </c>
      <c r="K3067" s="341">
        <v>42199</v>
      </c>
      <c r="L3067" s="332">
        <v>16343.32</v>
      </c>
      <c r="M3067" s="334">
        <v>151197780</v>
      </c>
      <c r="N3067">
        <v>1040</v>
      </c>
      <c r="P3067" t="s">
        <v>23587</v>
      </c>
      <c r="Q3067" s="297" t="s">
        <v>25314</v>
      </c>
      <c r="R3067"/>
      <c r="S3067" s="91"/>
    </row>
    <row r="3068" spans="1:19" ht="45" hidden="1">
      <c r="A3068" s="16">
        <v>42213</v>
      </c>
      <c r="B3068" s="298" t="s">
        <v>19061</v>
      </c>
      <c r="C3068" s="307" t="s">
        <v>20202</v>
      </c>
      <c r="D3068" s="307" t="s">
        <v>6465</v>
      </c>
      <c r="E3068" s="307" t="s">
        <v>541</v>
      </c>
      <c r="F3068" s="318" t="s">
        <v>22016</v>
      </c>
      <c r="G3068" s="318" t="s">
        <v>2197</v>
      </c>
      <c r="H3068" s="318" t="s">
        <v>22017</v>
      </c>
      <c r="I3068" s="321" t="s">
        <v>2</v>
      </c>
      <c r="K3068" s="341">
        <v>42214</v>
      </c>
      <c r="L3068" s="332">
        <v>4084.11</v>
      </c>
      <c r="M3068" s="333">
        <v>151215408</v>
      </c>
      <c r="N3068">
        <v>1040</v>
      </c>
      <c r="P3068" t="s">
        <v>23587</v>
      </c>
      <c r="Q3068" s="297" t="s">
        <v>25315</v>
      </c>
      <c r="R3068"/>
      <c r="S3068" s="91"/>
    </row>
    <row r="3069" spans="1:19" ht="25.5" hidden="1">
      <c r="A3069" s="16">
        <v>42213</v>
      </c>
      <c r="B3069" s="298" t="s">
        <v>19062</v>
      </c>
      <c r="C3069" s="308" t="s">
        <v>20203</v>
      </c>
      <c r="D3069" s="308" t="s">
        <v>20204</v>
      </c>
      <c r="E3069" s="308" t="s">
        <v>541</v>
      </c>
      <c r="F3069" s="319" t="s">
        <v>22018</v>
      </c>
      <c r="G3069" s="319" t="s">
        <v>2197</v>
      </c>
      <c r="H3069" s="319" t="s">
        <v>22019</v>
      </c>
      <c r="I3069" s="321" t="s">
        <v>2</v>
      </c>
      <c r="K3069" s="341">
        <v>42213</v>
      </c>
      <c r="L3069" s="332">
        <v>4106.29</v>
      </c>
      <c r="M3069" s="334">
        <v>151312545</v>
      </c>
      <c r="N3069">
        <v>1040</v>
      </c>
      <c r="P3069" t="s">
        <v>23587</v>
      </c>
      <c r="Q3069" s="297" t="s">
        <v>25316</v>
      </c>
      <c r="R3069"/>
      <c r="S3069" s="91"/>
    </row>
    <row r="3070" spans="1:19" ht="25.5" hidden="1">
      <c r="A3070" s="16">
        <v>42213</v>
      </c>
      <c r="B3070" s="298" t="s">
        <v>19063</v>
      </c>
      <c r="C3070" s="308" t="s">
        <v>20203</v>
      </c>
      <c r="D3070" s="308" t="s">
        <v>20204</v>
      </c>
      <c r="E3070" s="308" t="s">
        <v>541</v>
      </c>
      <c r="F3070" s="319" t="s">
        <v>22018</v>
      </c>
      <c r="G3070" s="319" t="s">
        <v>2197</v>
      </c>
      <c r="H3070" s="319" t="s">
        <v>22019</v>
      </c>
      <c r="I3070" s="321" t="s">
        <v>2</v>
      </c>
      <c r="K3070" s="341">
        <v>42213</v>
      </c>
      <c r="L3070" s="332">
        <v>4106.29</v>
      </c>
      <c r="M3070" s="334">
        <v>151312578</v>
      </c>
      <c r="N3070">
        <v>1040</v>
      </c>
      <c r="P3070" t="s">
        <v>23587</v>
      </c>
      <c r="Q3070" s="297" t="s">
        <v>25316</v>
      </c>
      <c r="R3070"/>
      <c r="S3070" s="91"/>
    </row>
    <row r="3071" spans="1:19" ht="38.25" hidden="1">
      <c r="A3071" s="16">
        <v>42213</v>
      </c>
      <c r="B3071" s="298" t="s">
        <v>19064</v>
      </c>
      <c r="C3071" s="308" t="s">
        <v>20205</v>
      </c>
      <c r="D3071" s="308" t="s">
        <v>20206</v>
      </c>
      <c r="E3071" s="308" t="s">
        <v>1629</v>
      </c>
      <c r="F3071" s="319" t="s">
        <v>22020</v>
      </c>
      <c r="G3071" s="319" t="s">
        <v>22021</v>
      </c>
      <c r="H3071" s="319" t="s">
        <v>22022</v>
      </c>
      <c r="I3071" s="321" t="s">
        <v>2</v>
      </c>
      <c r="K3071" s="341">
        <v>42211</v>
      </c>
      <c r="L3071" s="332">
        <v>2391.41</v>
      </c>
      <c r="M3071" s="334">
        <v>151225621</v>
      </c>
      <c r="N3071">
        <v>1040</v>
      </c>
      <c r="P3071" t="s">
        <v>23587</v>
      </c>
      <c r="Q3071" s="297" t="s">
        <v>25317</v>
      </c>
      <c r="R3071"/>
      <c r="S3071" s="91"/>
    </row>
    <row r="3072" spans="1:19" ht="38.25" hidden="1">
      <c r="A3072" s="16">
        <v>42213</v>
      </c>
      <c r="B3072" s="298" t="s">
        <v>19065</v>
      </c>
      <c r="C3072" s="308" t="s">
        <v>20207</v>
      </c>
      <c r="D3072" s="308" t="s">
        <v>20208</v>
      </c>
      <c r="E3072" s="308" t="s">
        <v>4291</v>
      </c>
      <c r="F3072" s="319" t="s">
        <v>22023</v>
      </c>
      <c r="G3072" s="319" t="s">
        <v>2197</v>
      </c>
      <c r="H3072" s="319" t="s">
        <v>2197</v>
      </c>
      <c r="I3072" s="321" t="s">
        <v>2</v>
      </c>
      <c r="K3072" s="341">
        <v>42216</v>
      </c>
      <c r="L3072" s="332">
        <v>2529.27</v>
      </c>
      <c r="M3072" s="334">
        <v>151216141</v>
      </c>
      <c r="N3072">
        <v>1040</v>
      </c>
      <c r="P3072" t="s">
        <v>23587</v>
      </c>
      <c r="Q3072" s="297" t="s">
        <v>25318</v>
      </c>
      <c r="R3072"/>
      <c r="S3072" s="91"/>
    </row>
    <row r="3073" spans="1:19" ht="51" hidden="1">
      <c r="A3073" s="16">
        <v>42213</v>
      </c>
      <c r="B3073" s="298" t="s">
        <v>19066</v>
      </c>
      <c r="C3073" s="307" t="s">
        <v>20209</v>
      </c>
      <c r="D3073" s="307" t="s">
        <v>20210</v>
      </c>
      <c r="E3073" s="307" t="s">
        <v>2086</v>
      </c>
      <c r="F3073" s="318" t="s">
        <v>22024</v>
      </c>
      <c r="G3073" s="318" t="s">
        <v>2197</v>
      </c>
      <c r="H3073" s="318" t="s">
        <v>22025</v>
      </c>
      <c r="I3073" s="321" t="s">
        <v>2</v>
      </c>
      <c r="K3073" s="341">
        <v>42216</v>
      </c>
      <c r="L3073" s="332">
        <v>5939.19</v>
      </c>
      <c r="M3073" s="333">
        <v>151197268</v>
      </c>
      <c r="N3073">
        <v>1040</v>
      </c>
      <c r="P3073" t="s">
        <v>23587</v>
      </c>
      <c r="Q3073" s="297" t="s">
        <v>25319</v>
      </c>
      <c r="R3073"/>
      <c r="S3073" s="91"/>
    </row>
    <row r="3074" spans="1:19" ht="38.25" hidden="1">
      <c r="A3074" s="16">
        <v>42213</v>
      </c>
      <c r="B3074" s="298" t="s">
        <v>19067</v>
      </c>
      <c r="C3074" s="308" t="s">
        <v>4598</v>
      </c>
      <c r="D3074" s="308" t="s">
        <v>4599</v>
      </c>
      <c r="E3074" s="308" t="s">
        <v>1922</v>
      </c>
      <c r="F3074" s="319" t="s">
        <v>7813</v>
      </c>
      <c r="G3074" s="319" t="s">
        <v>7814</v>
      </c>
      <c r="H3074" s="319" t="s">
        <v>22026</v>
      </c>
      <c r="I3074" s="321" t="s">
        <v>2</v>
      </c>
      <c r="K3074" s="341">
        <v>42199</v>
      </c>
      <c r="L3074" s="332">
        <v>2295.42</v>
      </c>
      <c r="M3074" s="334">
        <v>151199561</v>
      </c>
      <c r="N3074">
        <v>1040</v>
      </c>
      <c r="P3074" t="s">
        <v>23587</v>
      </c>
      <c r="Q3074" s="297" t="s">
        <v>25320</v>
      </c>
      <c r="R3074"/>
      <c r="S3074" s="91"/>
    </row>
    <row r="3075" spans="1:19" ht="38.25" hidden="1">
      <c r="A3075" s="16">
        <v>42213</v>
      </c>
      <c r="B3075" s="298" t="s">
        <v>19068</v>
      </c>
      <c r="C3075" s="307" t="s">
        <v>20211</v>
      </c>
      <c r="D3075" s="307" t="s">
        <v>20212</v>
      </c>
      <c r="E3075" s="307" t="s">
        <v>1922</v>
      </c>
      <c r="F3075" s="318" t="s">
        <v>22027</v>
      </c>
      <c r="G3075" s="318" t="s">
        <v>22028</v>
      </c>
      <c r="H3075" s="318" t="s">
        <v>22029</v>
      </c>
      <c r="I3075" s="321" t="s">
        <v>2</v>
      </c>
      <c r="K3075" s="341">
        <v>42211</v>
      </c>
      <c r="L3075" s="332">
        <v>8737.2999999999993</v>
      </c>
      <c r="M3075" s="333">
        <v>151203397</v>
      </c>
      <c r="N3075">
        <v>1040</v>
      </c>
      <c r="P3075" t="s">
        <v>23587</v>
      </c>
      <c r="Q3075" s="297" t="s">
        <v>25321</v>
      </c>
      <c r="R3075"/>
      <c r="S3075" s="91"/>
    </row>
    <row r="3076" spans="1:19" ht="38.25" hidden="1">
      <c r="A3076" s="16">
        <v>42213</v>
      </c>
      <c r="B3076" s="298" t="s">
        <v>19069</v>
      </c>
      <c r="C3076" s="307" t="s">
        <v>20213</v>
      </c>
      <c r="D3076" s="307" t="s">
        <v>20214</v>
      </c>
      <c r="E3076" s="307" t="s">
        <v>4654</v>
      </c>
      <c r="F3076" s="318" t="s">
        <v>2197</v>
      </c>
      <c r="G3076" s="318" t="s">
        <v>22030</v>
      </c>
      <c r="H3076" s="318" t="s">
        <v>22031</v>
      </c>
      <c r="I3076" s="321" t="s">
        <v>2</v>
      </c>
      <c r="K3076" s="341">
        <v>42197</v>
      </c>
      <c r="L3076" s="332">
        <v>5829.41</v>
      </c>
      <c r="M3076" s="333">
        <v>151203370</v>
      </c>
      <c r="N3076">
        <v>1040</v>
      </c>
      <c r="P3076" t="s">
        <v>23587</v>
      </c>
      <c r="Q3076" s="297" t="s">
        <v>25322</v>
      </c>
      <c r="R3076"/>
      <c r="S3076" s="91"/>
    </row>
    <row r="3077" spans="1:19" ht="38.25" hidden="1">
      <c r="A3077" s="16">
        <v>42213</v>
      </c>
      <c r="B3077" s="298" t="s">
        <v>2694</v>
      </c>
      <c r="C3077" s="307" t="s">
        <v>20215</v>
      </c>
      <c r="D3077" s="307" t="s">
        <v>20216</v>
      </c>
      <c r="E3077" s="307" t="s">
        <v>82</v>
      </c>
      <c r="F3077" s="318" t="s">
        <v>22032</v>
      </c>
      <c r="G3077" s="318" t="s">
        <v>22033</v>
      </c>
      <c r="H3077" s="318" t="s">
        <v>22034</v>
      </c>
      <c r="I3077" s="321" t="s">
        <v>2</v>
      </c>
      <c r="K3077" s="341">
        <v>42187</v>
      </c>
      <c r="L3077" s="332">
        <v>4466.03</v>
      </c>
      <c r="M3077" s="333">
        <v>151257856</v>
      </c>
      <c r="N3077">
        <v>1040</v>
      </c>
      <c r="P3077" t="s">
        <v>23587</v>
      </c>
      <c r="Q3077" s="297" t="s">
        <v>25323</v>
      </c>
      <c r="R3077"/>
      <c r="S3077" s="91"/>
    </row>
    <row r="3078" spans="1:19" ht="38.25" hidden="1">
      <c r="A3078" s="16">
        <v>42213</v>
      </c>
      <c r="B3078" s="298" t="s">
        <v>2694</v>
      </c>
      <c r="C3078" s="307" t="s">
        <v>20215</v>
      </c>
      <c r="D3078" s="307" t="s">
        <v>20216</v>
      </c>
      <c r="E3078" s="307" t="s">
        <v>82</v>
      </c>
      <c r="F3078" s="318" t="s">
        <v>22032</v>
      </c>
      <c r="G3078" s="318" t="s">
        <v>22033</v>
      </c>
      <c r="H3078" s="318" t="s">
        <v>22034</v>
      </c>
      <c r="I3078" s="321" t="s">
        <v>2</v>
      </c>
      <c r="K3078" s="341">
        <v>42187</v>
      </c>
      <c r="L3078" s="332">
        <v>4758.6099999999997</v>
      </c>
      <c r="M3078" s="333">
        <v>151257765</v>
      </c>
      <c r="N3078">
        <v>1040</v>
      </c>
      <c r="P3078" t="s">
        <v>23587</v>
      </c>
      <c r="Q3078" s="297" t="s">
        <v>25323</v>
      </c>
      <c r="R3078"/>
      <c r="S3078" s="91"/>
    </row>
    <row r="3079" spans="1:19" ht="38.25" hidden="1">
      <c r="A3079" s="16">
        <v>42213</v>
      </c>
      <c r="B3079" s="298" t="s">
        <v>2694</v>
      </c>
      <c r="C3079" s="307" t="s">
        <v>20215</v>
      </c>
      <c r="D3079" s="307" t="s">
        <v>20216</v>
      </c>
      <c r="E3079" s="307" t="s">
        <v>82</v>
      </c>
      <c r="F3079" s="318" t="s">
        <v>22032</v>
      </c>
      <c r="G3079" s="318" t="s">
        <v>22033</v>
      </c>
      <c r="H3079" s="318" t="s">
        <v>22034</v>
      </c>
      <c r="I3079" s="321" t="s">
        <v>2</v>
      </c>
      <c r="K3079" s="341">
        <v>42187</v>
      </c>
      <c r="L3079" s="332">
        <v>4336</v>
      </c>
      <c r="M3079" s="333">
        <v>151257807</v>
      </c>
      <c r="N3079">
        <v>1040</v>
      </c>
      <c r="P3079" t="s">
        <v>23587</v>
      </c>
      <c r="Q3079" s="297" t="s">
        <v>25323</v>
      </c>
      <c r="R3079"/>
      <c r="S3079" s="91"/>
    </row>
    <row r="3080" spans="1:19" ht="25.5" hidden="1">
      <c r="A3080" s="16">
        <v>42213</v>
      </c>
      <c r="B3080" s="298" t="s">
        <v>19070</v>
      </c>
      <c r="C3080" s="307" t="s">
        <v>20217</v>
      </c>
      <c r="D3080" s="307" t="s">
        <v>5080</v>
      </c>
      <c r="E3080" s="307" t="s">
        <v>4291</v>
      </c>
      <c r="F3080" s="318" t="s">
        <v>2197</v>
      </c>
      <c r="G3080" s="318" t="s">
        <v>2197</v>
      </c>
      <c r="H3080" s="318" t="s">
        <v>2197</v>
      </c>
      <c r="I3080" s="321" t="s">
        <v>2</v>
      </c>
      <c r="K3080" s="341">
        <v>42212</v>
      </c>
      <c r="L3080" s="332">
        <v>9590.15</v>
      </c>
      <c r="M3080" s="333">
        <v>151211308</v>
      </c>
      <c r="N3080">
        <v>1040</v>
      </c>
      <c r="P3080" t="s">
        <v>23587</v>
      </c>
      <c r="Q3080" s="91" t="s">
        <v>187</v>
      </c>
      <c r="R3080"/>
      <c r="S3080" s="91"/>
    </row>
    <row r="3081" spans="1:19" ht="38.25" hidden="1">
      <c r="A3081" s="16">
        <v>42213</v>
      </c>
      <c r="B3081" s="298" t="s">
        <v>19071</v>
      </c>
      <c r="C3081" s="307" t="s">
        <v>20218</v>
      </c>
      <c r="D3081" s="307" t="s">
        <v>20219</v>
      </c>
      <c r="E3081" s="307" t="s">
        <v>7</v>
      </c>
      <c r="F3081" s="318" t="s">
        <v>22035</v>
      </c>
      <c r="G3081" s="318" t="s">
        <v>22035</v>
      </c>
      <c r="H3081" s="318" t="s">
        <v>22035</v>
      </c>
      <c r="I3081" s="321" t="s">
        <v>2</v>
      </c>
      <c r="K3081" s="341">
        <v>42216</v>
      </c>
      <c r="L3081" s="332">
        <v>11615.87</v>
      </c>
      <c r="M3081" s="333">
        <v>151239110</v>
      </c>
      <c r="N3081">
        <v>1040</v>
      </c>
      <c r="P3081" t="s">
        <v>23587</v>
      </c>
      <c r="Q3081" s="297" t="s">
        <v>25324</v>
      </c>
      <c r="R3081"/>
      <c r="S3081" s="91"/>
    </row>
    <row r="3082" spans="1:19" ht="38.25" hidden="1">
      <c r="A3082" s="16">
        <v>42213</v>
      </c>
      <c r="B3082" s="298" t="s">
        <v>19072</v>
      </c>
      <c r="C3082" s="308" t="s">
        <v>20220</v>
      </c>
      <c r="D3082" s="308" t="s">
        <v>20221</v>
      </c>
      <c r="E3082" s="308" t="s">
        <v>20222</v>
      </c>
      <c r="F3082" s="319" t="s">
        <v>2197</v>
      </c>
      <c r="G3082" s="319" t="s">
        <v>2197</v>
      </c>
      <c r="H3082" s="319" t="s">
        <v>22036</v>
      </c>
      <c r="I3082" s="321" t="s">
        <v>2</v>
      </c>
      <c r="K3082" s="341">
        <v>42211</v>
      </c>
      <c r="L3082" s="332">
        <v>2653.05</v>
      </c>
      <c r="M3082" s="334">
        <v>151224202</v>
      </c>
      <c r="N3082">
        <v>1040</v>
      </c>
      <c r="P3082" t="s">
        <v>23587</v>
      </c>
      <c r="Q3082" s="297" t="s">
        <v>25325</v>
      </c>
      <c r="R3082"/>
      <c r="S3082" s="91"/>
    </row>
    <row r="3083" spans="1:19" ht="25.5" hidden="1">
      <c r="A3083" s="16">
        <v>42213</v>
      </c>
      <c r="B3083" s="298" t="s">
        <v>19073</v>
      </c>
      <c r="C3083" s="307" t="s">
        <v>20223</v>
      </c>
      <c r="D3083" s="307" t="s">
        <v>20224</v>
      </c>
      <c r="E3083" s="307" t="s">
        <v>4253</v>
      </c>
      <c r="F3083" s="318" t="s">
        <v>22037</v>
      </c>
      <c r="G3083" s="318" t="s">
        <v>22037</v>
      </c>
      <c r="H3083" s="318" t="s">
        <v>22038</v>
      </c>
      <c r="I3083" s="321" t="s">
        <v>2</v>
      </c>
      <c r="K3083" s="341">
        <v>42212</v>
      </c>
      <c r="L3083" s="332">
        <v>6496.79</v>
      </c>
      <c r="M3083" s="333">
        <v>151268812</v>
      </c>
      <c r="N3083">
        <v>1040</v>
      </c>
      <c r="P3083" t="s">
        <v>23587</v>
      </c>
      <c r="Q3083" s="297" t="s">
        <v>25326</v>
      </c>
      <c r="R3083"/>
      <c r="S3083" s="91"/>
    </row>
    <row r="3084" spans="1:19" ht="38.25" hidden="1">
      <c r="A3084" s="16">
        <v>42213</v>
      </c>
      <c r="B3084" s="298" t="s">
        <v>19074</v>
      </c>
      <c r="C3084" s="310" t="s">
        <v>20225</v>
      </c>
      <c r="D3084" s="310" t="s">
        <v>20226</v>
      </c>
      <c r="E3084" s="310" t="s">
        <v>2409</v>
      </c>
      <c r="F3084" s="321" t="s">
        <v>22039</v>
      </c>
      <c r="G3084" s="321" t="s">
        <v>22040</v>
      </c>
      <c r="H3084" s="321" t="s">
        <v>22041</v>
      </c>
      <c r="I3084" s="321" t="s">
        <v>2</v>
      </c>
      <c r="K3084" s="341">
        <v>42205</v>
      </c>
      <c r="L3084" s="332">
        <v>5289.45</v>
      </c>
      <c r="M3084" s="334">
        <v>151197110</v>
      </c>
      <c r="N3084">
        <v>1040</v>
      </c>
      <c r="P3084" t="s">
        <v>23587</v>
      </c>
      <c r="Q3084" s="297" t="s">
        <v>25327</v>
      </c>
      <c r="R3084"/>
      <c r="S3084" s="91"/>
    </row>
    <row r="3085" spans="1:19" ht="51" hidden="1">
      <c r="A3085" s="16">
        <v>42213</v>
      </c>
      <c r="B3085" s="298" t="s">
        <v>19075</v>
      </c>
      <c r="C3085" s="308" t="s">
        <v>20227</v>
      </c>
      <c r="D3085" s="308" t="s">
        <v>20228</v>
      </c>
      <c r="E3085" s="308" t="s">
        <v>4540</v>
      </c>
      <c r="F3085" s="319" t="s">
        <v>22042</v>
      </c>
      <c r="G3085" s="319" t="s">
        <v>2197</v>
      </c>
      <c r="H3085" s="319" t="s">
        <v>22043</v>
      </c>
      <c r="I3085" s="321" t="s">
        <v>2</v>
      </c>
      <c r="K3085" s="341">
        <v>42195</v>
      </c>
      <c r="L3085" s="332">
        <v>2979.57</v>
      </c>
      <c r="M3085" s="334">
        <v>151200772</v>
      </c>
      <c r="N3085">
        <v>1040</v>
      </c>
      <c r="P3085" t="s">
        <v>23587</v>
      </c>
      <c r="Q3085" s="297" t="s">
        <v>25328</v>
      </c>
      <c r="R3085"/>
      <c r="S3085" s="91"/>
    </row>
    <row r="3086" spans="1:19" ht="25.5" hidden="1">
      <c r="A3086" s="16">
        <v>42213</v>
      </c>
      <c r="B3086" s="298" t="s">
        <v>19076</v>
      </c>
      <c r="C3086" s="308" t="s">
        <v>20229</v>
      </c>
      <c r="D3086" s="308" t="s">
        <v>20230</v>
      </c>
      <c r="E3086" s="308" t="s">
        <v>4486</v>
      </c>
      <c r="F3086" s="319" t="s">
        <v>22044</v>
      </c>
      <c r="G3086" s="319" t="s">
        <v>2197</v>
      </c>
      <c r="H3086" s="319" t="s">
        <v>2197</v>
      </c>
      <c r="I3086" s="321" t="s">
        <v>2</v>
      </c>
      <c r="K3086" s="341">
        <v>42216</v>
      </c>
      <c r="L3086" s="332">
        <v>566.37</v>
      </c>
      <c r="M3086" s="334">
        <v>151200483</v>
      </c>
      <c r="N3086">
        <v>1040</v>
      </c>
      <c r="P3086" t="s">
        <v>23587</v>
      </c>
      <c r="Q3086" s="297" t="s">
        <v>25329</v>
      </c>
      <c r="R3086"/>
      <c r="S3086" s="91"/>
    </row>
    <row r="3087" spans="1:19" ht="51" hidden="1">
      <c r="A3087" s="16">
        <v>42213</v>
      </c>
      <c r="B3087" s="298" t="s">
        <v>19077</v>
      </c>
      <c r="C3087" s="309" t="s">
        <v>20231</v>
      </c>
      <c r="D3087" s="309" t="s">
        <v>20232</v>
      </c>
      <c r="E3087" s="309" t="s">
        <v>448</v>
      </c>
      <c r="F3087" s="320" t="s">
        <v>8344</v>
      </c>
      <c r="G3087" s="320" t="s">
        <v>2197</v>
      </c>
      <c r="H3087" s="320" t="s">
        <v>22045</v>
      </c>
      <c r="I3087" s="321" t="s">
        <v>2</v>
      </c>
      <c r="K3087" s="341">
        <v>42194</v>
      </c>
      <c r="L3087" s="332">
        <v>8871.8799999999992</v>
      </c>
      <c r="M3087" s="334">
        <v>151312792</v>
      </c>
      <c r="N3087">
        <v>1040</v>
      </c>
      <c r="P3087" t="s">
        <v>23587</v>
      </c>
      <c r="Q3087" s="297" t="s">
        <v>25330</v>
      </c>
      <c r="R3087"/>
      <c r="S3087" s="91"/>
    </row>
    <row r="3088" spans="1:19" ht="38.25" hidden="1">
      <c r="A3088" s="16">
        <v>42213</v>
      </c>
      <c r="B3088" s="298" t="s">
        <v>19078</v>
      </c>
      <c r="C3088" s="308" t="s">
        <v>20233</v>
      </c>
      <c r="D3088" s="308" t="s">
        <v>20234</v>
      </c>
      <c r="E3088" s="308" t="s">
        <v>448</v>
      </c>
      <c r="F3088" s="319" t="s">
        <v>22046</v>
      </c>
      <c r="G3088" s="319" t="s">
        <v>2197</v>
      </c>
      <c r="H3088" s="319" t="s">
        <v>22047</v>
      </c>
      <c r="I3088" s="321" t="s">
        <v>2</v>
      </c>
      <c r="K3088" s="341">
        <v>42200</v>
      </c>
      <c r="L3088" s="332">
        <v>1669.77</v>
      </c>
      <c r="M3088" s="334">
        <v>151216901</v>
      </c>
      <c r="N3088">
        <v>1040</v>
      </c>
      <c r="P3088" t="s">
        <v>23587</v>
      </c>
      <c r="Q3088" s="297" t="s">
        <v>25331</v>
      </c>
      <c r="R3088"/>
      <c r="S3088" s="91"/>
    </row>
    <row r="3089" spans="1:19" ht="38.25" hidden="1">
      <c r="A3089" s="16">
        <v>42213</v>
      </c>
      <c r="B3089" s="298" t="s">
        <v>19079</v>
      </c>
      <c r="C3089" s="308" t="s">
        <v>20235</v>
      </c>
      <c r="D3089" s="308" t="s">
        <v>20236</v>
      </c>
      <c r="E3089" s="308" t="s">
        <v>2438</v>
      </c>
      <c r="F3089" s="319" t="s">
        <v>2197</v>
      </c>
      <c r="G3089" s="319" t="s">
        <v>2197</v>
      </c>
      <c r="H3089" s="319" t="s">
        <v>2197</v>
      </c>
      <c r="I3089" s="321" t="s">
        <v>2</v>
      </c>
      <c r="K3089" s="341">
        <v>42210</v>
      </c>
      <c r="L3089" s="332">
        <v>1351.61</v>
      </c>
      <c r="M3089" s="334">
        <v>151220754</v>
      </c>
      <c r="N3089">
        <v>1040</v>
      </c>
      <c r="P3089" t="s">
        <v>23587</v>
      </c>
      <c r="Q3089" s="297" t="s">
        <v>187</v>
      </c>
      <c r="R3089"/>
      <c r="S3089" s="91"/>
    </row>
    <row r="3090" spans="1:19" ht="38.25" hidden="1">
      <c r="A3090" s="16">
        <v>42213</v>
      </c>
      <c r="B3090" s="298" t="s">
        <v>19080</v>
      </c>
      <c r="C3090" s="308" t="s">
        <v>20237</v>
      </c>
      <c r="D3090" s="308" t="s">
        <v>20238</v>
      </c>
      <c r="E3090" s="308" t="s">
        <v>5346</v>
      </c>
      <c r="F3090" s="319" t="s">
        <v>22048</v>
      </c>
      <c r="G3090" s="319" t="s">
        <v>22049</v>
      </c>
      <c r="H3090" s="319" t="s">
        <v>2197</v>
      </c>
      <c r="I3090" s="321" t="s">
        <v>2</v>
      </c>
      <c r="K3090" s="341">
        <v>42208</v>
      </c>
      <c r="L3090" s="332">
        <v>5410.32</v>
      </c>
      <c r="M3090" s="334">
        <v>151312403</v>
      </c>
      <c r="N3090">
        <v>1040</v>
      </c>
      <c r="P3090" t="s">
        <v>23587</v>
      </c>
      <c r="Q3090" s="297" t="s">
        <v>25332</v>
      </c>
      <c r="R3090"/>
      <c r="S3090" s="91"/>
    </row>
    <row r="3091" spans="1:19" ht="45" hidden="1">
      <c r="A3091" s="16">
        <v>42213</v>
      </c>
      <c r="B3091" s="298" t="s">
        <v>19081</v>
      </c>
      <c r="C3091" s="307" t="s">
        <v>20239</v>
      </c>
      <c r="D3091" s="307" t="s">
        <v>20240</v>
      </c>
      <c r="E3091" s="307" t="s">
        <v>4270</v>
      </c>
      <c r="F3091" s="318" t="s">
        <v>22050</v>
      </c>
      <c r="G3091" s="318" t="s">
        <v>2197</v>
      </c>
      <c r="H3091" s="318" t="s">
        <v>22051</v>
      </c>
      <c r="I3091" s="321" t="s">
        <v>2</v>
      </c>
      <c r="K3091" s="341">
        <v>42189</v>
      </c>
      <c r="L3091" s="332">
        <v>24928.42</v>
      </c>
      <c r="M3091" s="333">
        <v>151200997</v>
      </c>
      <c r="N3091">
        <v>1040</v>
      </c>
      <c r="P3091" t="s">
        <v>23587</v>
      </c>
      <c r="Q3091" s="297" t="s">
        <v>25333</v>
      </c>
      <c r="R3091"/>
      <c r="S3091" s="91"/>
    </row>
    <row r="3092" spans="1:19" ht="38.25" hidden="1">
      <c r="A3092" s="16">
        <v>42213</v>
      </c>
      <c r="B3092" s="298" t="s">
        <v>19082</v>
      </c>
      <c r="C3092" s="309" t="s">
        <v>20241</v>
      </c>
      <c r="D3092" s="309" t="s">
        <v>20242</v>
      </c>
      <c r="E3092" s="309" t="s">
        <v>2438</v>
      </c>
      <c r="F3092" s="320" t="s">
        <v>22052</v>
      </c>
      <c r="G3092" s="320" t="s">
        <v>22053</v>
      </c>
      <c r="H3092" s="320" t="s">
        <v>22054</v>
      </c>
      <c r="I3092" s="321" t="s">
        <v>2</v>
      </c>
      <c r="K3092" s="341">
        <v>42215</v>
      </c>
      <c r="L3092" s="332">
        <v>10027.15</v>
      </c>
      <c r="M3092" s="334">
        <v>151199927</v>
      </c>
      <c r="N3092">
        <v>1040</v>
      </c>
      <c r="P3092" t="s">
        <v>23593</v>
      </c>
      <c r="Q3092" s="91"/>
      <c r="R3092"/>
      <c r="S3092" s="91"/>
    </row>
    <row r="3093" spans="1:19" ht="38.25" hidden="1">
      <c r="A3093" s="16">
        <v>42213</v>
      </c>
      <c r="B3093" s="298" t="s">
        <v>19083</v>
      </c>
      <c r="C3093" s="309" t="s">
        <v>20243</v>
      </c>
      <c r="D3093" s="309" t="s">
        <v>20244</v>
      </c>
      <c r="E3093" s="309" t="s">
        <v>2088</v>
      </c>
      <c r="F3093" s="320" t="s">
        <v>22055</v>
      </c>
      <c r="G3093" s="320" t="s">
        <v>2197</v>
      </c>
      <c r="H3093" s="320" t="s">
        <v>22056</v>
      </c>
      <c r="I3093" s="321" t="s">
        <v>2</v>
      </c>
      <c r="K3093" s="341">
        <v>42216</v>
      </c>
      <c r="L3093" s="332">
        <v>10716.85</v>
      </c>
      <c r="M3093" s="334">
        <v>151314300</v>
      </c>
      <c r="N3093">
        <v>1040</v>
      </c>
      <c r="P3093" t="s">
        <v>23593</v>
      </c>
      <c r="Q3093" s="91"/>
      <c r="R3093"/>
      <c r="S3093" s="91"/>
    </row>
    <row r="3094" spans="1:19" ht="25.5" hidden="1">
      <c r="A3094" s="16">
        <v>42213</v>
      </c>
      <c r="B3094" s="298" t="s">
        <v>19084</v>
      </c>
      <c r="C3094" s="308" t="s">
        <v>20245</v>
      </c>
      <c r="D3094" s="308" t="s">
        <v>20246</v>
      </c>
      <c r="E3094" s="308" t="s">
        <v>4117</v>
      </c>
      <c r="F3094" s="319" t="s">
        <v>2197</v>
      </c>
      <c r="G3094" s="319" t="s">
        <v>22057</v>
      </c>
      <c r="H3094" s="319" t="s">
        <v>22058</v>
      </c>
      <c r="I3094" s="321" t="s">
        <v>2</v>
      </c>
      <c r="K3094" s="341">
        <v>42213</v>
      </c>
      <c r="L3094" s="332">
        <v>569.87</v>
      </c>
      <c r="M3094" s="334">
        <v>151224020</v>
      </c>
      <c r="N3094">
        <v>1040</v>
      </c>
      <c r="P3094" t="s">
        <v>23955</v>
      </c>
      <c r="Q3094" s="319" t="s">
        <v>26787</v>
      </c>
      <c r="R3094"/>
      <c r="S3094" s="91"/>
    </row>
    <row r="3095" spans="1:19" ht="63.75" hidden="1">
      <c r="A3095" s="16">
        <v>42213</v>
      </c>
      <c r="B3095" s="298" t="s">
        <v>19085</v>
      </c>
      <c r="C3095" s="308" t="s">
        <v>20247</v>
      </c>
      <c r="D3095" s="308" t="s">
        <v>20248</v>
      </c>
      <c r="E3095" s="308" t="s">
        <v>2409</v>
      </c>
      <c r="F3095" s="319" t="s">
        <v>22059</v>
      </c>
      <c r="G3095" s="319" t="s">
        <v>8510</v>
      </c>
      <c r="H3095" s="319" t="s">
        <v>22060</v>
      </c>
      <c r="I3095" s="321" t="s">
        <v>2</v>
      </c>
      <c r="K3095" s="341">
        <v>42211</v>
      </c>
      <c r="L3095" s="332">
        <v>16067.8</v>
      </c>
      <c r="M3095" s="334">
        <v>151257443</v>
      </c>
      <c r="N3095">
        <v>1040</v>
      </c>
      <c r="P3095" t="s">
        <v>23593</v>
      </c>
      <c r="Q3095" s="91"/>
      <c r="R3095"/>
      <c r="S3095" s="91"/>
    </row>
    <row r="3096" spans="1:19" ht="63.75" hidden="1">
      <c r="A3096" s="16">
        <v>42213</v>
      </c>
      <c r="B3096" s="298" t="s">
        <v>19086</v>
      </c>
      <c r="C3096" s="309" t="s">
        <v>20249</v>
      </c>
      <c r="D3096" s="309" t="s">
        <v>20250</v>
      </c>
      <c r="E3096" s="309" t="s">
        <v>2409</v>
      </c>
      <c r="F3096" s="320" t="s">
        <v>2197</v>
      </c>
      <c r="G3096" s="320" t="s">
        <v>22061</v>
      </c>
      <c r="H3096" s="320" t="s">
        <v>22062</v>
      </c>
      <c r="I3096" s="321" t="s">
        <v>2</v>
      </c>
      <c r="K3096" s="341">
        <v>42202</v>
      </c>
      <c r="L3096" s="332">
        <v>8989.25</v>
      </c>
      <c r="M3096" s="334">
        <v>151219492</v>
      </c>
      <c r="N3096">
        <v>1040</v>
      </c>
      <c r="P3096" t="s">
        <v>23955</v>
      </c>
      <c r="Q3096" s="320" t="s">
        <v>26788</v>
      </c>
      <c r="R3096"/>
      <c r="S3096" s="91"/>
    </row>
    <row r="3097" spans="1:19" ht="38.25" hidden="1">
      <c r="A3097" s="16">
        <v>42213</v>
      </c>
      <c r="B3097" s="298" t="s">
        <v>19087</v>
      </c>
      <c r="C3097" s="307" t="s">
        <v>20251</v>
      </c>
      <c r="D3097" s="307" t="s">
        <v>20252</v>
      </c>
      <c r="E3097" s="307" t="s">
        <v>448</v>
      </c>
      <c r="F3097" s="318" t="s">
        <v>2197</v>
      </c>
      <c r="G3097" s="318" t="s">
        <v>2197</v>
      </c>
      <c r="H3097" s="318" t="s">
        <v>22063</v>
      </c>
      <c r="I3097" s="321" t="s">
        <v>2</v>
      </c>
      <c r="K3097" s="341">
        <v>42215</v>
      </c>
      <c r="L3097" s="332">
        <v>9640.2000000000007</v>
      </c>
      <c r="M3097" s="333">
        <v>151292432</v>
      </c>
      <c r="N3097">
        <v>1040</v>
      </c>
      <c r="P3097" t="s">
        <v>23955</v>
      </c>
      <c r="Q3097" s="437" t="s">
        <v>26789</v>
      </c>
      <c r="R3097"/>
      <c r="S3097" s="91"/>
    </row>
    <row r="3098" spans="1:19" ht="38.25" hidden="1">
      <c r="A3098" s="16">
        <v>42213</v>
      </c>
      <c r="B3098" s="298" t="s">
        <v>19088</v>
      </c>
      <c r="C3098" s="307" t="s">
        <v>20253</v>
      </c>
      <c r="D3098" s="307" t="s">
        <v>20254</v>
      </c>
      <c r="E3098" s="307" t="s">
        <v>4117</v>
      </c>
      <c r="F3098" s="318" t="s">
        <v>22064</v>
      </c>
      <c r="G3098" s="318" t="s">
        <v>2197</v>
      </c>
      <c r="H3098" s="318" t="s">
        <v>22065</v>
      </c>
      <c r="I3098" s="321" t="s">
        <v>2</v>
      </c>
      <c r="K3098" s="341">
        <v>42207</v>
      </c>
      <c r="L3098" s="332">
        <v>8536.4699999999993</v>
      </c>
      <c r="M3098" s="333">
        <v>151257260</v>
      </c>
      <c r="N3098">
        <v>1040</v>
      </c>
      <c r="P3098" t="s">
        <v>23955</v>
      </c>
      <c r="Q3098" s="437" t="s">
        <v>26790</v>
      </c>
      <c r="R3098"/>
      <c r="S3098" s="91"/>
    </row>
    <row r="3099" spans="1:19" ht="30" hidden="1">
      <c r="A3099" s="16">
        <v>42213</v>
      </c>
      <c r="B3099" s="298" t="s">
        <v>19089</v>
      </c>
      <c r="C3099" s="307" t="s">
        <v>20255</v>
      </c>
      <c r="D3099" s="307" t="s">
        <v>20256</v>
      </c>
      <c r="E3099" s="307" t="s">
        <v>82</v>
      </c>
      <c r="F3099" s="318" t="s">
        <v>22066</v>
      </c>
      <c r="G3099" s="318" t="s">
        <v>2197</v>
      </c>
      <c r="H3099" s="318" t="s">
        <v>22067</v>
      </c>
      <c r="I3099" s="321" t="s">
        <v>2</v>
      </c>
      <c r="K3099" s="341">
        <v>42215</v>
      </c>
      <c r="L3099" s="332">
        <v>8792.61</v>
      </c>
      <c r="M3099" s="333">
        <v>151213339</v>
      </c>
      <c r="N3099">
        <v>1040</v>
      </c>
      <c r="P3099" t="s">
        <v>23955</v>
      </c>
      <c r="Q3099" s="437" t="s">
        <v>26791</v>
      </c>
      <c r="R3099"/>
      <c r="S3099" s="91"/>
    </row>
    <row r="3100" spans="1:19" ht="38.25" hidden="1">
      <c r="A3100" s="16">
        <v>42213</v>
      </c>
      <c r="B3100" s="298" t="s">
        <v>19090</v>
      </c>
      <c r="C3100" s="307" t="s">
        <v>20257</v>
      </c>
      <c r="D3100" s="307" t="s">
        <v>20258</v>
      </c>
      <c r="E3100" s="307" t="s">
        <v>7</v>
      </c>
      <c r="F3100" s="318" t="s">
        <v>22068</v>
      </c>
      <c r="G3100" s="318" t="s">
        <v>2197</v>
      </c>
      <c r="H3100" s="318" t="s">
        <v>22069</v>
      </c>
      <c r="I3100" s="321" t="s">
        <v>2</v>
      </c>
      <c r="K3100" s="341">
        <v>42211</v>
      </c>
      <c r="L3100" s="332">
        <v>10717.45</v>
      </c>
      <c r="M3100" s="333">
        <v>151258136</v>
      </c>
      <c r="N3100">
        <v>1040</v>
      </c>
      <c r="P3100" t="s">
        <v>23593</v>
      </c>
      <c r="Q3100" s="91"/>
      <c r="R3100"/>
      <c r="S3100" s="91"/>
    </row>
    <row r="3101" spans="1:19" ht="38.25" hidden="1">
      <c r="A3101" s="16">
        <v>42213</v>
      </c>
      <c r="B3101" s="298" t="s">
        <v>19091</v>
      </c>
      <c r="C3101" s="308" t="s">
        <v>20259</v>
      </c>
      <c r="D3101" s="308" t="s">
        <v>6152</v>
      </c>
      <c r="E3101" s="308" t="s">
        <v>2438</v>
      </c>
      <c r="F3101" s="319" t="s">
        <v>22070</v>
      </c>
      <c r="G3101" s="319" t="s">
        <v>2197</v>
      </c>
      <c r="H3101" s="319" t="s">
        <v>22071</v>
      </c>
      <c r="I3101" s="321" t="s">
        <v>2</v>
      </c>
      <c r="K3101" s="341">
        <v>42209</v>
      </c>
      <c r="L3101" s="332">
        <v>7444.49</v>
      </c>
      <c r="M3101" s="334">
        <v>151269779</v>
      </c>
      <c r="N3101">
        <v>1040</v>
      </c>
      <c r="P3101" t="s">
        <v>23955</v>
      </c>
      <c r="Q3101" s="319" t="s">
        <v>26792</v>
      </c>
      <c r="R3101"/>
      <c r="S3101" s="91"/>
    </row>
    <row r="3102" spans="1:19" ht="75.75" hidden="1">
      <c r="A3102" s="16">
        <v>42213</v>
      </c>
      <c r="B3102" s="298" t="s">
        <v>19092</v>
      </c>
      <c r="C3102" s="309" t="s">
        <v>20260</v>
      </c>
      <c r="D3102" s="309" t="s">
        <v>20261</v>
      </c>
      <c r="E3102" s="309" t="s">
        <v>1922</v>
      </c>
      <c r="F3102" s="323" t="s">
        <v>22072</v>
      </c>
      <c r="G3102" s="320" t="s">
        <v>22073</v>
      </c>
      <c r="H3102" s="323" t="s">
        <v>22074</v>
      </c>
      <c r="I3102" s="321" t="s">
        <v>2</v>
      </c>
      <c r="K3102" s="341">
        <v>42192</v>
      </c>
      <c r="L3102" s="332">
        <v>8772.14</v>
      </c>
      <c r="M3102" s="334">
        <v>151289140</v>
      </c>
      <c r="N3102">
        <v>1040</v>
      </c>
      <c r="P3102" t="s">
        <v>23955</v>
      </c>
      <c r="Q3102" s="323" t="s">
        <v>26793</v>
      </c>
      <c r="R3102"/>
      <c r="S3102" s="91"/>
    </row>
    <row r="3103" spans="1:19" ht="25.5" hidden="1">
      <c r="A3103" s="16">
        <v>42213</v>
      </c>
      <c r="B3103" s="298" t="s">
        <v>19093</v>
      </c>
      <c r="C3103" s="308" t="s">
        <v>20262</v>
      </c>
      <c r="D3103" s="308" t="s">
        <v>4354</v>
      </c>
      <c r="E3103" s="308" t="s">
        <v>4291</v>
      </c>
      <c r="F3103" s="319" t="s">
        <v>22075</v>
      </c>
      <c r="G3103" s="319" t="s">
        <v>2197</v>
      </c>
      <c r="H3103" s="319" t="s">
        <v>2197</v>
      </c>
      <c r="I3103" s="321" t="s">
        <v>2</v>
      </c>
      <c r="K3103" s="341">
        <v>42190</v>
      </c>
      <c r="L3103" s="332">
        <v>3910.81</v>
      </c>
      <c r="M3103" s="334">
        <v>151293158</v>
      </c>
      <c r="N3103">
        <v>1040</v>
      </c>
      <c r="P3103" t="s">
        <v>23955</v>
      </c>
      <c r="Q3103" s="319" t="s">
        <v>26794</v>
      </c>
      <c r="R3103"/>
      <c r="S3103" s="91"/>
    </row>
    <row r="3104" spans="1:19" ht="38.25" hidden="1">
      <c r="A3104" s="16">
        <v>42213</v>
      </c>
      <c r="B3104" s="298" t="s">
        <v>19094</v>
      </c>
      <c r="C3104" s="308" t="s">
        <v>20263</v>
      </c>
      <c r="D3104" s="308" t="s">
        <v>20264</v>
      </c>
      <c r="E3104" s="308" t="s">
        <v>7</v>
      </c>
      <c r="F3104" s="319" t="s">
        <v>22076</v>
      </c>
      <c r="G3104" s="319" t="s">
        <v>22076</v>
      </c>
      <c r="H3104" s="319" t="s">
        <v>22076</v>
      </c>
      <c r="I3104" s="321" t="s">
        <v>2</v>
      </c>
      <c r="K3104" s="341">
        <v>42204</v>
      </c>
      <c r="L3104" s="332">
        <v>2462.9699999999998</v>
      </c>
      <c r="M3104" s="334">
        <v>151201242</v>
      </c>
      <c r="N3104">
        <v>1040</v>
      </c>
      <c r="P3104" t="s">
        <v>23955</v>
      </c>
      <c r="Q3104" s="319" t="s">
        <v>26795</v>
      </c>
      <c r="R3104"/>
      <c r="S3104" s="91"/>
    </row>
    <row r="3105" spans="1:19" ht="38.25" hidden="1">
      <c r="A3105" s="16">
        <v>42213</v>
      </c>
      <c r="B3105" s="298" t="s">
        <v>19095</v>
      </c>
      <c r="C3105" s="308" t="s">
        <v>20265</v>
      </c>
      <c r="D3105" s="308" t="s">
        <v>20266</v>
      </c>
      <c r="E3105" s="308" t="s">
        <v>2438</v>
      </c>
      <c r="F3105" s="319" t="s">
        <v>22077</v>
      </c>
      <c r="G3105" s="319" t="s">
        <v>2197</v>
      </c>
      <c r="H3105" s="319" t="s">
        <v>22078</v>
      </c>
      <c r="I3105" s="321" t="s">
        <v>2</v>
      </c>
      <c r="K3105" s="341">
        <v>42215</v>
      </c>
      <c r="L3105" s="332">
        <v>542.76</v>
      </c>
      <c r="M3105" s="334">
        <v>151206605</v>
      </c>
      <c r="N3105">
        <v>1040</v>
      </c>
      <c r="P3105" t="s">
        <v>23955</v>
      </c>
      <c r="Q3105" s="319" t="s">
        <v>26796</v>
      </c>
      <c r="R3105"/>
      <c r="S3105" s="91"/>
    </row>
    <row r="3106" spans="1:19" ht="51" hidden="1">
      <c r="A3106" s="16">
        <v>42213</v>
      </c>
      <c r="B3106" s="298" t="s">
        <v>19096</v>
      </c>
      <c r="C3106" s="309" t="s">
        <v>20267</v>
      </c>
      <c r="D3106" s="309" t="s">
        <v>20268</v>
      </c>
      <c r="E3106" s="309" t="s">
        <v>5346</v>
      </c>
      <c r="F3106" s="320" t="s">
        <v>22079</v>
      </c>
      <c r="G3106" s="320" t="s">
        <v>2197</v>
      </c>
      <c r="H3106" s="320" t="s">
        <v>2197</v>
      </c>
      <c r="I3106" s="321" t="s">
        <v>2</v>
      </c>
      <c r="K3106" s="341">
        <v>42215</v>
      </c>
      <c r="L3106" s="332">
        <v>13722.78</v>
      </c>
      <c r="M3106" s="334">
        <v>151213130</v>
      </c>
      <c r="N3106">
        <v>1040</v>
      </c>
      <c r="P3106" t="s">
        <v>23593</v>
      </c>
      <c r="Q3106" s="91"/>
      <c r="R3106"/>
      <c r="S3106" s="91"/>
    </row>
    <row r="3107" spans="1:19" ht="25.5" hidden="1">
      <c r="A3107" s="16">
        <v>42213</v>
      </c>
      <c r="B3107" s="298" t="s">
        <v>19097</v>
      </c>
      <c r="C3107" s="308" t="s">
        <v>20269</v>
      </c>
      <c r="D3107" s="308" t="s">
        <v>20270</v>
      </c>
      <c r="E3107" s="308" t="s">
        <v>1922</v>
      </c>
      <c r="F3107" s="319" t="s">
        <v>22080</v>
      </c>
      <c r="G3107" s="319" t="s">
        <v>2197</v>
      </c>
      <c r="H3107" s="319" t="s">
        <v>22081</v>
      </c>
      <c r="I3107" s="321" t="s">
        <v>2</v>
      </c>
      <c r="K3107" s="341">
        <v>42213</v>
      </c>
      <c r="L3107" s="332">
        <v>2768.15</v>
      </c>
      <c r="M3107" s="334">
        <v>151230747</v>
      </c>
      <c r="N3107">
        <v>1040</v>
      </c>
      <c r="P3107" t="s">
        <v>23955</v>
      </c>
      <c r="Q3107" s="319" t="s">
        <v>26797</v>
      </c>
      <c r="R3107"/>
      <c r="S3107" s="91"/>
    </row>
    <row r="3108" spans="1:19" ht="25.5" hidden="1">
      <c r="A3108" s="16">
        <v>42213</v>
      </c>
      <c r="B3108" s="298" t="s">
        <v>19098</v>
      </c>
      <c r="C3108" s="309" t="s">
        <v>20271</v>
      </c>
      <c r="D3108" s="309" t="s">
        <v>20272</v>
      </c>
      <c r="E3108" s="309" t="s">
        <v>4404</v>
      </c>
      <c r="F3108" s="320" t="s">
        <v>22082</v>
      </c>
      <c r="G3108" s="320" t="s">
        <v>2197</v>
      </c>
      <c r="H3108" s="320" t="s">
        <v>2197</v>
      </c>
      <c r="I3108" s="321" t="s">
        <v>2</v>
      </c>
      <c r="K3108" s="341">
        <v>42190</v>
      </c>
      <c r="L3108" s="332">
        <v>16242.84</v>
      </c>
      <c r="M3108" s="334">
        <v>151314830</v>
      </c>
      <c r="N3108">
        <v>1040</v>
      </c>
      <c r="P3108" t="s">
        <v>23593</v>
      </c>
      <c r="Q3108" s="91"/>
      <c r="R3108"/>
      <c r="S3108" s="91"/>
    </row>
    <row r="3109" spans="1:19" ht="38.25" hidden="1">
      <c r="A3109" s="16">
        <v>42213</v>
      </c>
      <c r="B3109" s="298" t="s">
        <v>19099</v>
      </c>
      <c r="C3109" s="309" t="s">
        <v>20273</v>
      </c>
      <c r="D3109" s="309" t="s">
        <v>20274</v>
      </c>
      <c r="E3109" s="309" t="s">
        <v>4209</v>
      </c>
      <c r="F3109" s="320" t="s">
        <v>22083</v>
      </c>
      <c r="G3109" s="320" t="s">
        <v>2197</v>
      </c>
      <c r="H3109" s="320" t="s">
        <v>22084</v>
      </c>
      <c r="I3109" s="321" t="s">
        <v>2</v>
      </c>
      <c r="K3109" s="341">
        <v>42204</v>
      </c>
      <c r="L3109" s="332">
        <v>18230.310000000001</v>
      </c>
      <c r="M3109" s="334">
        <v>151291930</v>
      </c>
      <c r="N3109">
        <v>1040</v>
      </c>
      <c r="P3109" t="s">
        <v>23593</v>
      </c>
      <c r="Q3109" s="91" t="s">
        <v>25456</v>
      </c>
      <c r="R3109"/>
      <c r="S3109" s="91"/>
    </row>
    <row r="3110" spans="1:19" ht="30" hidden="1">
      <c r="A3110" s="16">
        <v>42213</v>
      </c>
      <c r="B3110" s="298" t="s">
        <v>19100</v>
      </c>
      <c r="C3110" s="307" t="s">
        <v>20275</v>
      </c>
      <c r="D3110" s="307" t="s">
        <v>5101</v>
      </c>
      <c r="E3110" s="307" t="s">
        <v>2423</v>
      </c>
      <c r="F3110" s="318" t="s">
        <v>22085</v>
      </c>
      <c r="G3110" s="318" t="s">
        <v>2197</v>
      </c>
      <c r="H3110" s="318" t="s">
        <v>22086</v>
      </c>
      <c r="I3110" s="321" t="s">
        <v>2</v>
      </c>
      <c r="K3110" s="341">
        <v>42211</v>
      </c>
      <c r="L3110" s="332">
        <v>3256.66</v>
      </c>
      <c r="M3110" s="333">
        <v>151289412</v>
      </c>
      <c r="N3110">
        <v>1040</v>
      </c>
      <c r="P3110" t="s">
        <v>23955</v>
      </c>
      <c r="Q3110" s="437" t="s">
        <v>26798</v>
      </c>
      <c r="R3110"/>
      <c r="S3110" s="91"/>
    </row>
    <row r="3111" spans="1:19" ht="38.25" hidden="1">
      <c r="A3111" s="16">
        <v>42213</v>
      </c>
      <c r="B3111" s="298" t="s">
        <v>19101</v>
      </c>
      <c r="C3111" s="307" t="s">
        <v>20276</v>
      </c>
      <c r="D3111" s="307" t="s">
        <v>20277</v>
      </c>
      <c r="E3111" s="307" t="s">
        <v>4247</v>
      </c>
      <c r="F3111" s="318" t="s">
        <v>22087</v>
      </c>
      <c r="G3111" s="318" t="s">
        <v>2197</v>
      </c>
      <c r="H3111" s="318" t="s">
        <v>22088</v>
      </c>
      <c r="I3111" s="321" t="s">
        <v>2</v>
      </c>
      <c r="K3111" s="341">
        <v>42197</v>
      </c>
      <c r="L3111" s="332">
        <v>9927.24</v>
      </c>
      <c r="M3111" s="333">
        <v>151238781</v>
      </c>
      <c r="N3111">
        <v>1040</v>
      </c>
      <c r="P3111" t="s">
        <v>23955</v>
      </c>
      <c r="Q3111" s="437" t="s">
        <v>26799</v>
      </c>
      <c r="R3111"/>
      <c r="S3111" s="91"/>
    </row>
    <row r="3112" spans="1:19" ht="38.25" hidden="1">
      <c r="A3112" s="16">
        <v>42213</v>
      </c>
      <c r="B3112" s="298" t="s">
        <v>19102</v>
      </c>
      <c r="C3112" s="309" t="s">
        <v>20278</v>
      </c>
      <c r="D3112" s="309" t="s">
        <v>20279</v>
      </c>
      <c r="E3112" s="309" t="s">
        <v>2086</v>
      </c>
      <c r="F3112" s="320" t="s">
        <v>2197</v>
      </c>
      <c r="G3112" s="320" t="s">
        <v>2197</v>
      </c>
      <c r="H3112" s="320" t="s">
        <v>22089</v>
      </c>
      <c r="I3112" s="321" t="s">
        <v>2</v>
      </c>
      <c r="K3112" s="341">
        <v>42216</v>
      </c>
      <c r="L3112" s="332">
        <v>8229.7999999999993</v>
      </c>
      <c r="M3112" s="334">
        <v>151289496</v>
      </c>
      <c r="N3112">
        <v>1040</v>
      </c>
      <c r="P3112" t="s">
        <v>23955</v>
      </c>
      <c r="Q3112" s="320" t="s">
        <v>26800</v>
      </c>
      <c r="R3112"/>
      <c r="S3112" s="91"/>
    </row>
    <row r="3113" spans="1:19" ht="51" hidden="1">
      <c r="A3113" s="16">
        <v>42213</v>
      </c>
      <c r="B3113" s="298" t="s">
        <v>19103</v>
      </c>
      <c r="C3113" s="307" t="s">
        <v>20280</v>
      </c>
      <c r="D3113" s="307" t="s">
        <v>20281</v>
      </c>
      <c r="E3113" s="307" t="s">
        <v>1629</v>
      </c>
      <c r="F3113" s="318" t="s">
        <v>22090</v>
      </c>
      <c r="G3113" s="318" t="s">
        <v>2197</v>
      </c>
      <c r="H3113" s="318" t="s">
        <v>22091</v>
      </c>
      <c r="I3113" s="321" t="s">
        <v>2</v>
      </c>
      <c r="K3113" s="341">
        <v>42188</v>
      </c>
      <c r="L3113" s="332">
        <v>6538.64</v>
      </c>
      <c r="M3113" s="333">
        <v>151196922</v>
      </c>
      <c r="N3113">
        <v>1040</v>
      </c>
      <c r="P3113" t="s">
        <v>23955</v>
      </c>
      <c r="Q3113" s="437" t="s">
        <v>26801</v>
      </c>
      <c r="R3113"/>
      <c r="S3113" s="91"/>
    </row>
    <row r="3114" spans="1:19" ht="25.5" hidden="1">
      <c r="A3114" s="16">
        <v>42213</v>
      </c>
      <c r="B3114" s="298" t="s">
        <v>2753</v>
      </c>
      <c r="C3114" s="308" t="s">
        <v>20282</v>
      </c>
      <c r="D3114" s="308" t="s">
        <v>20283</v>
      </c>
      <c r="E3114" s="308" t="s">
        <v>4117</v>
      </c>
      <c r="F3114" s="319" t="s">
        <v>7933</v>
      </c>
      <c r="G3114" s="319" t="s">
        <v>2197</v>
      </c>
      <c r="H3114" s="319" t="s">
        <v>7934</v>
      </c>
      <c r="I3114" s="321" t="s">
        <v>2</v>
      </c>
      <c r="K3114" s="341">
        <v>42216</v>
      </c>
      <c r="L3114" s="332">
        <v>668.33</v>
      </c>
      <c r="M3114" s="334">
        <v>151229541</v>
      </c>
      <c r="N3114">
        <v>1040</v>
      </c>
      <c r="P3114" t="s">
        <v>23955</v>
      </c>
      <c r="Q3114" s="319" t="s">
        <v>26802</v>
      </c>
      <c r="R3114"/>
      <c r="S3114" s="91"/>
    </row>
    <row r="3115" spans="1:19" ht="25.5" hidden="1">
      <c r="A3115" s="16">
        <v>42213</v>
      </c>
      <c r="B3115" s="298" t="s">
        <v>2753</v>
      </c>
      <c r="C3115" s="308" t="s">
        <v>20282</v>
      </c>
      <c r="D3115" s="308" t="s">
        <v>20283</v>
      </c>
      <c r="E3115" s="308" t="s">
        <v>4117</v>
      </c>
      <c r="F3115" s="319" t="s">
        <v>7933</v>
      </c>
      <c r="G3115" s="319" t="s">
        <v>2197</v>
      </c>
      <c r="H3115" s="319" t="s">
        <v>7934</v>
      </c>
      <c r="I3115" s="321" t="s">
        <v>2</v>
      </c>
      <c r="K3115" s="341">
        <v>42216</v>
      </c>
      <c r="L3115" s="332">
        <v>1232.5999999999999</v>
      </c>
      <c r="M3115" s="334">
        <v>151229574</v>
      </c>
      <c r="N3115">
        <v>1040</v>
      </c>
      <c r="P3115" t="s">
        <v>23955</v>
      </c>
      <c r="Q3115" s="319" t="s">
        <v>26803</v>
      </c>
      <c r="R3115"/>
      <c r="S3115" s="91"/>
    </row>
    <row r="3116" spans="1:19" ht="38.25" hidden="1">
      <c r="A3116" s="16">
        <v>42213</v>
      </c>
      <c r="B3116" s="298" t="s">
        <v>19104</v>
      </c>
      <c r="C3116" s="309" t="s">
        <v>20284</v>
      </c>
      <c r="D3116" s="309" t="s">
        <v>911</v>
      </c>
      <c r="E3116" s="309" t="s">
        <v>6002</v>
      </c>
      <c r="F3116" s="320" t="s">
        <v>2197</v>
      </c>
      <c r="G3116" s="320" t="s">
        <v>2197</v>
      </c>
      <c r="H3116" s="320" t="s">
        <v>2197</v>
      </c>
      <c r="I3116" s="321" t="s">
        <v>2</v>
      </c>
      <c r="K3116" s="341">
        <v>42209</v>
      </c>
      <c r="L3116" s="332">
        <v>21233.41</v>
      </c>
      <c r="M3116" s="334">
        <v>151220234</v>
      </c>
      <c r="N3116">
        <v>1040</v>
      </c>
      <c r="P3116" t="s">
        <v>23593</v>
      </c>
      <c r="Q3116" s="91" t="s">
        <v>1624</v>
      </c>
      <c r="R3116"/>
      <c r="S3116" s="91"/>
    </row>
    <row r="3117" spans="1:19" ht="51" hidden="1">
      <c r="A3117" s="16">
        <v>42213</v>
      </c>
      <c r="B3117" s="298" t="s">
        <v>19105</v>
      </c>
      <c r="C3117" s="307" t="s">
        <v>20285</v>
      </c>
      <c r="D3117" s="307" t="s">
        <v>20286</v>
      </c>
      <c r="E3117" s="307" t="s">
        <v>20287</v>
      </c>
      <c r="F3117" s="318" t="s">
        <v>22092</v>
      </c>
      <c r="G3117" s="318" t="s">
        <v>22093</v>
      </c>
      <c r="H3117" s="318" t="s">
        <v>22094</v>
      </c>
      <c r="I3117" s="321" t="s">
        <v>2</v>
      </c>
      <c r="K3117" s="341">
        <v>42212</v>
      </c>
      <c r="L3117" s="332">
        <v>3256.66</v>
      </c>
      <c r="M3117" s="333">
        <v>151289560</v>
      </c>
      <c r="N3117">
        <v>1040</v>
      </c>
      <c r="P3117" t="s">
        <v>23955</v>
      </c>
      <c r="Q3117" s="437" t="s">
        <v>26804</v>
      </c>
      <c r="R3117"/>
      <c r="S3117" s="91"/>
    </row>
    <row r="3118" spans="1:19" ht="38.25" hidden="1">
      <c r="A3118" s="16">
        <v>42213</v>
      </c>
      <c r="B3118" s="298" t="s">
        <v>19106</v>
      </c>
      <c r="C3118" s="308" t="s">
        <v>20288</v>
      </c>
      <c r="D3118" s="308" t="s">
        <v>6152</v>
      </c>
      <c r="E3118" s="308" t="s">
        <v>2438</v>
      </c>
      <c r="F3118" s="319" t="s">
        <v>22095</v>
      </c>
      <c r="G3118" s="319" t="s">
        <v>22096</v>
      </c>
      <c r="H3118" s="319" t="s">
        <v>22096</v>
      </c>
      <c r="I3118" s="321" t="s">
        <v>2</v>
      </c>
      <c r="K3118" s="341">
        <v>42215</v>
      </c>
      <c r="L3118" s="332">
        <v>2641.2</v>
      </c>
      <c r="M3118" s="334">
        <v>151221091</v>
      </c>
      <c r="N3118">
        <v>1040</v>
      </c>
      <c r="P3118" t="s">
        <v>23955</v>
      </c>
      <c r="Q3118" s="319" t="s">
        <v>26805</v>
      </c>
      <c r="R3118"/>
      <c r="S3118" s="91"/>
    </row>
    <row r="3119" spans="1:19" ht="38.25" hidden="1">
      <c r="A3119" s="16">
        <v>42213</v>
      </c>
      <c r="B3119" s="298" t="s">
        <v>19107</v>
      </c>
      <c r="C3119" s="307" t="s">
        <v>20289</v>
      </c>
      <c r="D3119" s="307" t="s">
        <v>20290</v>
      </c>
      <c r="E3119" s="307" t="s">
        <v>541</v>
      </c>
      <c r="F3119" s="318" t="s">
        <v>22097</v>
      </c>
      <c r="G3119" s="318" t="s">
        <v>22098</v>
      </c>
      <c r="H3119" s="318" t="s">
        <v>22099</v>
      </c>
      <c r="I3119" s="321" t="s">
        <v>2</v>
      </c>
      <c r="K3119" s="341">
        <v>42212</v>
      </c>
      <c r="L3119" s="332">
        <v>10235.19</v>
      </c>
      <c r="M3119" s="333">
        <v>151238336</v>
      </c>
      <c r="N3119">
        <v>1040</v>
      </c>
      <c r="P3119" t="s">
        <v>23593</v>
      </c>
      <c r="Q3119" s="91"/>
      <c r="R3119"/>
      <c r="S3119" s="91"/>
    </row>
    <row r="3120" spans="1:19" ht="51" hidden="1">
      <c r="A3120" s="16">
        <v>42213</v>
      </c>
      <c r="B3120" s="298" t="s">
        <v>19108</v>
      </c>
      <c r="C3120" s="310" t="s">
        <v>20291</v>
      </c>
      <c r="D3120" s="310" t="s">
        <v>20292</v>
      </c>
      <c r="E3120" s="310" t="s">
        <v>2423</v>
      </c>
      <c r="F3120" s="321" t="s">
        <v>2197</v>
      </c>
      <c r="G3120" s="321" t="s">
        <v>2197</v>
      </c>
      <c r="H3120" s="321" t="s">
        <v>22100</v>
      </c>
      <c r="I3120" s="321" t="s">
        <v>2</v>
      </c>
      <c r="K3120" s="341">
        <v>42207</v>
      </c>
      <c r="L3120" s="332">
        <v>6700.55</v>
      </c>
      <c r="M3120" s="334">
        <v>151200921</v>
      </c>
      <c r="N3120">
        <v>1040</v>
      </c>
      <c r="P3120" t="s">
        <v>23955</v>
      </c>
      <c r="Q3120" s="321" t="s">
        <v>26806</v>
      </c>
      <c r="R3120"/>
      <c r="S3120" s="91"/>
    </row>
    <row r="3121" spans="1:19" ht="38.25" hidden="1">
      <c r="A3121" s="16">
        <v>42213</v>
      </c>
      <c r="B3121" s="298" t="s">
        <v>19109</v>
      </c>
      <c r="C3121" s="308" t="s">
        <v>20293</v>
      </c>
      <c r="D3121" s="308" t="s">
        <v>4459</v>
      </c>
      <c r="E3121" s="308" t="s">
        <v>2438</v>
      </c>
      <c r="F3121" s="319" t="s">
        <v>22101</v>
      </c>
      <c r="G3121" s="319" t="s">
        <v>2197</v>
      </c>
      <c r="H3121" s="319" t="s">
        <v>2197</v>
      </c>
      <c r="I3121" s="321" t="s">
        <v>2</v>
      </c>
      <c r="K3121" s="341">
        <v>42202</v>
      </c>
      <c r="L3121" s="332">
        <v>364.27</v>
      </c>
      <c r="M3121" s="334">
        <v>151230514</v>
      </c>
      <c r="N3121">
        <v>1040</v>
      </c>
      <c r="P3121" t="s">
        <v>23955</v>
      </c>
      <c r="Q3121" s="319" t="s">
        <v>26807</v>
      </c>
      <c r="R3121"/>
      <c r="S3121" s="91"/>
    </row>
    <row r="3122" spans="1:19" ht="38.25" hidden="1">
      <c r="A3122" s="16">
        <v>42213</v>
      </c>
      <c r="B3122" s="298" t="s">
        <v>19110</v>
      </c>
      <c r="C3122" s="307" t="s">
        <v>20294</v>
      </c>
      <c r="D3122" s="307" t="s">
        <v>20295</v>
      </c>
      <c r="E3122" s="307" t="s">
        <v>448</v>
      </c>
      <c r="F3122" s="318" t="s">
        <v>22102</v>
      </c>
      <c r="G3122" s="318" t="s">
        <v>2197</v>
      </c>
      <c r="H3122" s="318" t="s">
        <v>22103</v>
      </c>
      <c r="I3122" s="321" t="s">
        <v>2</v>
      </c>
      <c r="K3122" s="341">
        <v>42188</v>
      </c>
      <c r="L3122" s="332">
        <v>9708.42</v>
      </c>
      <c r="M3122" s="333">
        <v>151275105</v>
      </c>
      <c r="N3122">
        <v>1040</v>
      </c>
      <c r="P3122" t="s">
        <v>23955</v>
      </c>
      <c r="Q3122" s="437" t="s">
        <v>26808</v>
      </c>
      <c r="R3122"/>
      <c r="S3122" s="91"/>
    </row>
    <row r="3123" spans="1:19" ht="25.5" hidden="1">
      <c r="A3123" s="16">
        <v>42213</v>
      </c>
      <c r="B3123" s="298" t="s">
        <v>19111</v>
      </c>
      <c r="C3123" s="308" t="s">
        <v>20296</v>
      </c>
      <c r="D3123" s="308" t="s">
        <v>20297</v>
      </c>
      <c r="E3123" s="308" t="s">
        <v>1461</v>
      </c>
      <c r="F3123" s="319" t="s">
        <v>22104</v>
      </c>
      <c r="G3123" s="319" t="s">
        <v>2197</v>
      </c>
      <c r="H3123" s="319" t="s">
        <v>2197</v>
      </c>
      <c r="I3123" s="321" t="s">
        <v>2</v>
      </c>
      <c r="K3123" s="341">
        <v>42216</v>
      </c>
      <c r="L3123" s="332">
        <v>2484.71</v>
      </c>
      <c r="M3123" s="334">
        <v>151209717</v>
      </c>
      <c r="N3123">
        <v>1040</v>
      </c>
      <c r="P3123" t="s">
        <v>23955</v>
      </c>
      <c r="Q3123" s="319" t="s">
        <v>26809</v>
      </c>
      <c r="R3123"/>
      <c r="S3123" s="91"/>
    </row>
    <row r="3124" spans="1:19" ht="38.25" hidden="1">
      <c r="A3124" s="16">
        <v>42213</v>
      </c>
      <c r="B3124" s="298" t="s">
        <v>19112</v>
      </c>
      <c r="C3124" s="308" t="s">
        <v>20298</v>
      </c>
      <c r="D3124" s="308" t="s">
        <v>20299</v>
      </c>
      <c r="E3124" s="308" t="s">
        <v>4486</v>
      </c>
      <c r="F3124" s="319" t="s">
        <v>2197</v>
      </c>
      <c r="G3124" s="319" t="s">
        <v>2197</v>
      </c>
      <c r="H3124" s="319" t="s">
        <v>22105</v>
      </c>
      <c r="I3124" s="321" t="s">
        <v>2</v>
      </c>
      <c r="K3124" s="341">
        <v>42211</v>
      </c>
      <c r="L3124" s="332">
        <v>2030.62</v>
      </c>
      <c r="M3124" s="334">
        <v>151202208</v>
      </c>
      <c r="N3124">
        <v>1040</v>
      </c>
      <c r="P3124" t="s">
        <v>23955</v>
      </c>
      <c r="Q3124" s="319" t="s">
        <v>26810</v>
      </c>
      <c r="R3124"/>
      <c r="S3124" s="91"/>
    </row>
    <row r="3125" spans="1:19" ht="25.5" hidden="1">
      <c r="A3125" s="16">
        <v>42213</v>
      </c>
      <c r="B3125" s="298" t="s">
        <v>19113</v>
      </c>
      <c r="C3125" s="308" t="s">
        <v>20300</v>
      </c>
      <c r="D3125" s="308" t="s">
        <v>20301</v>
      </c>
      <c r="E3125" s="308" t="s">
        <v>2438</v>
      </c>
      <c r="F3125" s="319" t="s">
        <v>22106</v>
      </c>
      <c r="G3125" s="319" t="s">
        <v>2197</v>
      </c>
      <c r="H3125" s="319" t="s">
        <v>2197</v>
      </c>
      <c r="I3125" s="321" t="s">
        <v>2</v>
      </c>
      <c r="K3125" s="341">
        <v>42216</v>
      </c>
      <c r="L3125" s="332">
        <v>16337.27</v>
      </c>
      <c r="M3125" s="334">
        <v>151269738</v>
      </c>
      <c r="N3125">
        <v>1040</v>
      </c>
      <c r="P3125" t="s">
        <v>23593</v>
      </c>
      <c r="Q3125" s="91"/>
      <c r="R3125"/>
      <c r="S3125" s="91"/>
    </row>
    <row r="3126" spans="1:19" ht="51" hidden="1">
      <c r="A3126" s="16">
        <v>42213</v>
      </c>
      <c r="B3126" s="298" t="s">
        <v>2767</v>
      </c>
      <c r="C3126" s="308" t="s">
        <v>20302</v>
      </c>
      <c r="D3126" s="308" t="s">
        <v>20303</v>
      </c>
      <c r="E3126" s="308" t="s">
        <v>2086</v>
      </c>
      <c r="F3126" s="319" t="s">
        <v>7964</v>
      </c>
      <c r="G3126" s="319" t="s">
        <v>7965</v>
      </c>
      <c r="H3126" s="319" t="s">
        <v>7966</v>
      </c>
      <c r="I3126" s="321" t="s">
        <v>2</v>
      </c>
      <c r="K3126" s="341">
        <v>42192</v>
      </c>
      <c r="L3126" s="332">
        <v>887.13</v>
      </c>
      <c r="M3126" s="334">
        <v>151231828</v>
      </c>
      <c r="N3126">
        <v>1040</v>
      </c>
      <c r="P3126" t="s">
        <v>23955</v>
      </c>
      <c r="Q3126" s="319" t="s">
        <v>26811</v>
      </c>
      <c r="R3126"/>
      <c r="S3126" s="91"/>
    </row>
    <row r="3127" spans="1:19" ht="51" hidden="1">
      <c r="A3127" s="16">
        <v>42213</v>
      </c>
      <c r="B3127" s="298" t="s">
        <v>2767</v>
      </c>
      <c r="C3127" s="308" t="s">
        <v>20302</v>
      </c>
      <c r="D3127" s="308" t="s">
        <v>20303</v>
      </c>
      <c r="E3127" s="308" t="s">
        <v>2086</v>
      </c>
      <c r="F3127" s="319" t="s">
        <v>7964</v>
      </c>
      <c r="G3127" s="319" t="s">
        <v>7965</v>
      </c>
      <c r="H3127" s="319" t="s">
        <v>7966</v>
      </c>
      <c r="I3127" s="321" t="s">
        <v>2</v>
      </c>
      <c r="K3127" s="341">
        <v>42192</v>
      </c>
      <c r="L3127" s="332">
        <v>1519.04</v>
      </c>
      <c r="M3127" s="334">
        <v>151231984</v>
      </c>
      <c r="N3127">
        <v>1040</v>
      </c>
      <c r="P3127" t="s">
        <v>23955</v>
      </c>
      <c r="Q3127" s="319" t="s">
        <v>26812</v>
      </c>
      <c r="R3127"/>
      <c r="S3127" s="91"/>
    </row>
    <row r="3128" spans="1:19" ht="51" hidden="1">
      <c r="A3128" s="16">
        <v>42213</v>
      </c>
      <c r="B3128" s="298" t="s">
        <v>19114</v>
      </c>
      <c r="C3128" s="308" t="s">
        <v>20304</v>
      </c>
      <c r="D3128" s="308" t="s">
        <v>20305</v>
      </c>
      <c r="E3128" s="308" t="s">
        <v>7</v>
      </c>
      <c r="F3128" s="319" t="s">
        <v>22107</v>
      </c>
      <c r="G3128" s="319" t="s">
        <v>22108</v>
      </c>
      <c r="H3128" s="319" t="s">
        <v>22109</v>
      </c>
      <c r="I3128" s="321" t="s">
        <v>2</v>
      </c>
      <c r="K3128" s="341">
        <v>42203</v>
      </c>
      <c r="L3128" s="332">
        <v>2890.37</v>
      </c>
      <c r="M3128" s="334">
        <v>151201540</v>
      </c>
      <c r="N3128">
        <v>1040</v>
      </c>
      <c r="P3128" t="s">
        <v>23955</v>
      </c>
      <c r="Q3128" s="319" t="s">
        <v>26813</v>
      </c>
      <c r="R3128"/>
      <c r="S3128" s="91"/>
    </row>
    <row r="3129" spans="1:19" ht="51" hidden="1">
      <c r="A3129" s="16">
        <v>42213</v>
      </c>
      <c r="B3129" s="298" t="s">
        <v>19115</v>
      </c>
      <c r="C3129" s="308" t="s">
        <v>20306</v>
      </c>
      <c r="D3129" s="308" t="s">
        <v>20307</v>
      </c>
      <c r="E3129" s="308" t="s">
        <v>2086</v>
      </c>
      <c r="F3129" s="319" t="s">
        <v>22110</v>
      </c>
      <c r="G3129" s="319" t="s">
        <v>2196</v>
      </c>
      <c r="H3129" s="319" t="s">
        <v>22111</v>
      </c>
      <c r="I3129" s="321" t="s">
        <v>2</v>
      </c>
      <c r="K3129" s="341">
        <v>42216</v>
      </c>
      <c r="L3129" s="332">
        <v>5217.37</v>
      </c>
      <c r="M3129" s="334">
        <v>151297704</v>
      </c>
      <c r="N3129">
        <v>1040</v>
      </c>
      <c r="P3129" t="s">
        <v>23955</v>
      </c>
      <c r="Q3129" s="319" t="s">
        <v>26814</v>
      </c>
      <c r="R3129"/>
      <c r="S3129" s="91"/>
    </row>
    <row r="3130" spans="1:19" ht="45" hidden="1">
      <c r="A3130" s="16">
        <v>42213</v>
      </c>
      <c r="B3130" s="298" t="s">
        <v>19116</v>
      </c>
      <c r="C3130" s="307" t="s">
        <v>20308</v>
      </c>
      <c r="D3130" s="307" t="s">
        <v>6718</v>
      </c>
      <c r="E3130" s="307" t="s">
        <v>2086</v>
      </c>
      <c r="F3130" s="318" t="s">
        <v>22112</v>
      </c>
      <c r="G3130" s="318" t="s">
        <v>22113</v>
      </c>
      <c r="H3130" s="318" t="s">
        <v>9478</v>
      </c>
      <c r="I3130" s="321" t="s">
        <v>2</v>
      </c>
      <c r="K3130" s="341">
        <v>42206</v>
      </c>
      <c r="L3130" s="332">
        <v>4360.88</v>
      </c>
      <c r="M3130" s="333">
        <v>151226520</v>
      </c>
      <c r="N3130">
        <v>1040</v>
      </c>
      <c r="P3130" t="s">
        <v>23955</v>
      </c>
      <c r="Q3130" s="437" t="s">
        <v>26815</v>
      </c>
      <c r="R3130"/>
      <c r="S3130" s="91"/>
    </row>
    <row r="3131" spans="1:19" ht="25.5" hidden="1">
      <c r="A3131" s="16">
        <v>42213</v>
      </c>
      <c r="B3131" s="298" t="s">
        <v>19117</v>
      </c>
      <c r="C3131" s="310" t="s">
        <v>20309</v>
      </c>
      <c r="D3131" s="310" t="s">
        <v>20310</v>
      </c>
      <c r="E3131" s="310" t="s">
        <v>477</v>
      </c>
      <c r="F3131" s="321" t="s">
        <v>22114</v>
      </c>
      <c r="G3131" s="321" t="s">
        <v>2197</v>
      </c>
      <c r="H3131" s="321" t="s">
        <v>22115</v>
      </c>
      <c r="I3131" s="321" t="s">
        <v>2</v>
      </c>
      <c r="K3131" s="341">
        <v>42186</v>
      </c>
      <c r="L3131" s="332">
        <v>3726.75</v>
      </c>
      <c r="M3131" s="334">
        <v>151215754</v>
      </c>
      <c r="N3131">
        <v>1040</v>
      </c>
      <c r="P3131" t="s">
        <v>23955</v>
      </c>
      <c r="Q3131" s="321" t="s">
        <v>26816</v>
      </c>
      <c r="R3131"/>
      <c r="S3131" s="91"/>
    </row>
    <row r="3132" spans="1:19" ht="25.5" hidden="1">
      <c r="A3132" s="16">
        <v>42213</v>
      </c>
      <c r="B3132" s="298" t="s">
        <v>19118</v>
      </c>
      <c r="C3132" s="308" t="s">
        <v>20311</v>
      </c>
      <c r="D3132" s="308" t="s">
        <v>20312</v>
      </c>
      <c r="E3132" s="308" t="s">
        <v>7</v>
      </c>
      <c r="F3132" s="319" t="s">
        <v>22116</v>
      </c>
      <c r="G3132" s="319" t="s">
        <v>2197</v>
      </c>
      <c r="H3132" s="319" t="s">
        <v>2197</v>
      </c>
      <c r="I3132" s="321" t="s">
        <v>2</v>
      </c>
      <c r="K3132" s="341">
        <v>42212</v>
      </c>
      <c r="L3132" s="332">
        <v>1593.08</v>
      </c>
      <c r="M3132" s="334">
        <v>151229467</v>
      </c>
      <c r="N3132">
        <v>1040</v>
      </c>
      <c r="P3132" t="s">
        <v>23955</v>
      </c>
      <c r="Q3132" s="319" t="s">
        <v>26817</v>
      </c>
      <c r="R3132"/>
      <c r="S3132" s="91"/>
    </row>
    <row r="3133" spans="1:19" ht="38.25" hidden="1">
      <c r="A3133" s="16">
        <v>42213</v>
      </c>
      <c r="B3133" s="298" t="s">
        <v>19119</v>
      </c>
      <c r="C3133" s="308" t="s">
        <v>20313</v>
      </c>
      <c r="D3133" s="308" t="s">
        <v>20314</v>
      </c>
      <c r="E3133" s="308" t="s">
        <v>208</v>
      </c>
      <c r="F3133" s="319" t="s">
        <v>22117</v>
      </c>
      <c r="G3133" s="319" t="s">
        <v>2197</v>
      </c>
      <c r="H3133" s="319" t="s">
        <v>22117</v>
      </c>
      <c r="I3133" s="321" t="s">
        <v>2</v>
      </c>
      <c r="K3133" s="341">
        <v>42216</v>
      </c>
      <c r="L3133" s="332">
        <v>2928.14</v>
      </c>
      <c r="M3133" s="334">
        <v>151206770</v>
      </c>
      <c r="N3133">
        <v>1040</v>
      </c>
      <c r="P3133" t="s">
        <v>23955</v>
      </c>
      <c r="Q3133" s="319" t="s">
        <v>26818</v>
      </c>
      <c r="R3133"/>
      <c r="S3133" s="91"/>
    </row>
    <row r="3134" spans="1:19" ht="38.25" hidden="1">
      <c r="A3134" s="16">
        <v>42213</v>
      </c>
      <c r="B3134" s="298" t="s">
        <v>19120</v>
      </c>
      <c r="C3134" s="308" t="s">
        <v>20315</v>
      </c>
      <c r="D3134" s="308" t="s">
        <v>20316</v>
      </c>
      <c r="E3134" s="308" t="s">
        <v>4117</v>
      </c>
      <c r="F3134" s="319" t="s">
        <v>22118</v>
      </c>
      <c r="G3134" s="319" t="s">
        <v>22119</v>
      </c>
      <c r="H3134" s="319" t="s">
        <v>22120</v>
      </c>
      <c r="I3134" s="321" t="s">
        <v>2</v>
      </c>
      <c r="K3134" s="341">
        <v>42197</v>
      </c>
      <c r="L3134" s="332">
        <v>1326.86</v>
      </c>
      <c r="M3134" s="334">
        <v>151230241</v>
      </c>
      <c r="N3134">
        <v>1040</v>
      </c>
      <c r="P3134" t="s">
        <v>23955</v>
      </c>
      <c r="Q3134" s="319" t="s">
        <v>26819</v>
      </c>
      <c r="R3134"/>
      <c r="S3134" s="91"/>
    </row>
    <row r="3135" spans="1:19" ht="38.25" hidden="1">
      <c r="A3135" s="16">
        <v>42213</v>
      </c>
      <c r="B3135" s="298" t="s">
        <v>19121</v>
      </c>
      <c r="C3135" s="308" t="s">
        <v>20317</v>
      </c>
      <c r="D3135" s="308" t="s">
        <v>20318</v>
      </c>
      <c r="E3135" s="308" t="s">
        <v>4147</v>
      </c>
      <c r="F3135" s="319" t="s">
        <v>22121</v>
      </c>
      <c r="G3135" s="319" t="s">
        <v>22122</v>
      </c>
      <c r="H3135" s="319" t="s">
        <v>22123</v>
      </c>
      <c r="I3135" s="321" t="s">
        <v>2</v>
      </c>
      <c r="K3135" s="341">
        <v>42210</v>
      </c>
      <c r="L3135" s="332">
        <v>2576.5</v>
      </c>
      <c r="M3135" s="334">
        <v>151225951</v>
      </c>
      <c r="N3135">
        <v>1040</v>
      </c>
      <c r="P3135" t="s">
        <v>23955</v>
      </c>
      <c r="Q3135" s="319" t="s">
        <v>26820</v>
      </c>
      <c r="R3135"/>
      <c r="S3135" s="91"/>
    </row>
    <row r="3136" spans="1:19" ht="45" hidden="1">
      <c r="A3136" s="16">
        <v>42213</v>
      </c>
      <c r="B3136" s="298" t="s">
        <v>19122</v>
      </c>
      <c r="C3136" s="307" t="s">
        <v>20319</v>
      </c>
      <c r="D3136" s="307" t="s">
        <v>15261</v>
      </c>
      <c r="E3136" s="307" t="s">
        <v>514</v>
      </c>
      <c r="F3136" s="318" t="s">
        <v>22124</v>
      </c>
      <c r="G3136" s="318" t="s">
        <v>2197</v>
      </c>
      <c r="H3136" s="318" t="s">
        <v>22125</v>
      </c>
      <c r="I3136" s="321" t="s">
        <v>2</v>
      </c>
      <c r="K3136" s="341">
        <v>42189</v>
      </c>
      <c r="L3136" s="332">
        <v>13444.9</v>
      </c>
      <c r="M3136" s="333">
        <v>151200930</v>
      </c>
      <c r="N3136">
        <v>1040</v>
      </c>
      <c r="P3136" t="s">
        <v>23593</v>
      </c>
      <c r="Q3136" s="91"/>
      <c r="R3136"/>
      <c r="S3136" s="91"/>
    </row>
    <row r="3137" spans="1:19" ht="30" hidden="1">
      <c r="A3137" s="16">
        <v>42213</v>
      </c>
      <c r="B3137" s="298" t="s">
        <v>19123</v>
      </c>
      <c r="C3137" s="307" t="s">
        <v>20320</v>
      </c>
      <c r="D3137" s="307" t="s">
        <v>20321</v>
      </c>
      <c r="E3137" s="307" t="s">
        <v>2088</v>
      </c>
      <c r="F3137" s="318" t="s">
        <v>22126</v>
      </c>
      <c r="G3137" s="318" t="s">
        <v>22127</v>
      </c>
      <c r="H3137" s="318" t="s">
        <v>22128</v>
      </c>
      <c r="I3137" s="321" t="s">
        <v>2</v>
      </c>
      <c r="K3137" s="341">
        <v>42190</v>
      </c>
      <c r="L3137" s="332">
        <v>7115.44</v>
      </c>
      <c r="M3137" s="333">
        <v>151201085</v>
      </c>
      <c r="N3137">
        <v>1040</v>
      </c>
      <c r="P3137" t="s">
        <v>23955</v>
      </c>
      <c r="Q3137" s="530" t="s">
        <v>26821</v>
      </c>
      <c r="R3137"/>
      <c r="S3137" s="91"/>
    </row>
    <row r="3138" spans="1:19" ht="51" hidden="1">
      <c r="A3138" s="16">
        <v>42213</v>
      </c>
      <c r="B3138" s="298" t="s">
        <v>19124</v>
      </c>
      <c r="C3138" s="308" t="s">
        <v>20322</v>
      </c>
      <c r="D3138" s="308" t="s">
        <v>20323</v>
      </c>
      <c r="E3138" s="308" t="s">
        <v>7</v>
      </c>
      <c r="F3138" s="319" t="s">
        <v>22129</v>
      </c>
      <c r="G3138" s="319" t="s">
        <v>22130</v>
      </c>
      <c r="H3138" s="319" t="s">
        <v>22129</v>
      </c>
      <c r="I3138" s="321" t="s">
        <v>2</v>
      </c>
      <c r="K3138" s="341">
        <v>42212</v>
      </c>
      <c r="L3138" s="332">
        <v>1128.5999999999999</v>
      </c>
      <c r="M3138" s="334">
        <v>151209220</v>
      </c>
      <c r="N3138">
        <v>1040</v>
      </c>
      <c r="P3138" t="s">
        <v>23955</v>
      </c>
      <c r="Q3138" s="531" t="s">
        <v>26822</v>
      </c>
      <c r="R3138"/>
      <c r="S3138" s="91"/>
    </row>
    <row r="3139" spans="1:19" ht="25.5" hidden="1">
      <c r="A3139" s="16">
        <v>42213</v>
      </c>
      <c r="B3139" s="298" t="s">
        <v>19125</v>
      </c>
      <c r="C3139" s="307" t="s">
        <v>20324</v>
      </c>
      <c r="D3139" s="307" t="s">
        <v>20325</v>
      </c>
      <c r="E3139" s="307" t="s">
        <v>4291</v>
      </c>
      <c r="F3139" s="318" t="s">
        <v>22131</v>
      </c>
      <c r="G3139" s="318" t="s">
        <v>22132</v>
      </c>
      <c r="H3139" s="318" t="s">
        <v>22133</v>
      </c>
      <c r="I3139" s="321" t="s">
        <v>2</v>
      </c>
      <c r="K3139" s="341">
        <v>42215</v>
      </c>
      <c r="L3139" s="332">
        <v>6719.35</v>
      </c>
      <c r="M3139" s="333">
        <v>151268523</v>
      </c>
      <c r="N3139">
        <v>1040</v>
      </c>
      <c r="P3139" t="s">
        <v>23955</v>
      </c>
      <c r="Q3139" s="532" t="s">
        <v>26823</v>
      </c>
      <c r="R3139"/>
      <c r="S3139" s="91"/>
    </row>
    <row r="3140" spans="1:19" ht="51" hidden="1">
      <c r="A3140" s="16">
        <v>42213</v>
      </c>
      <c r="B3140" s="298" t="s">
        <v>19126</v>
      </c>
      <c r="C3140" s="307" t="s">
        <v>20326</v>
      </c>
      <c r="D3140" s="307" t="s">
        <v>20327</v>
      </c>
      <c r="E3140" s="307" t="s">
        <v>1922</v>
      </c>
      <c r="F3140" s="318" t="s">
        <v>22134</v>
      </c>
      <c r="G3140" s="318" t="s">
        <v>22135</v>
      </c>
      <c r="H3140" s="318" t="s">
        <v>2197</v>
      </c>
      <c r="I3140" s="321" t="s">
        <v>2</v>
      </c>
      <c r="K3140" s="341">
        <v>42202</v>
      </c>
      <c r="L3140" s="332">
        <v>7116.23</v>
      </c>
      <c r="M3140" s="333">
        <v>151238468</v>
      </c>
      <c r="N3140">
        <v>1040</v>
      </c>
      <c r="P3140" t="s">
        <v>23955</v>
      </c>
      <c r="Q3140" s="532" t="s">
        <v>26824</v>
      </c>
      <c r="R3140"/>
      <c r="S3140" s="91"/>
    </row>
    <row r="3141" spans="1:19" ht="38.25" hidden="1">
      <c r="A3141" s="16">
        <v>42213</v>
      </c>
      <c r="B3141" s="298" t="s">
        <v>19127</v>
      </c>
      <c r="C3141" s="309" t="s">
        <v>20328</v>
      </c>
      <c r="D3141" s="309" t="s">
        <v>20329</v>
      </c>
      <c r="E3141" s="309" t="s">
        <v>82</v>
      </c>
      <c r="F3141" s="320" t="s">
        <v>22136</v>
      </c>
      <c r="G3141" s="320" t="s">
        <v>2197</v>
      </c>
      <c r="H3141" s="320" t="s">
        <v>22137</v>
      </c>
      <c r="I3141" s="321" t="s">
        <v>2</v>
      </c>
      <c r="K3141" s="341">
        <v>42199</v>
      </c>
      <c r="L3141" s="332">
        <v>6220.84</v>
      </c>
      <c r="M3141" s="334">
        <v>151313410</v>
      </c>
      <c r="N3141">
        <v>1040</v>
      </c>
      <c r="P3141" t="s">
        <v>23955</v>
      </c>
      <c r="Q3141" s="533" t="s">
        <v>26825</v>
      </c>
      <c r="R3141"/>
      <c r="S3141" s="91"/>
    </row>
    <row r="3142" spans="1:19" ht="25.5" hidden="1">
      <c r="A3142" s="16">
        <v>42213</v>
      </c>
      <c r="B3142" s="298" t="s">
        <v>19128</v>
      </c>
      <c r="C3142" s="308" t="s">
        <v>20330</v>
      </c>
      <c r="D3142" s="308" t="s">
        <v>20331</v>
      </c>
      <c r="E3142" s="308" t="s">
        <v>2438</v>
      </c>
      <c r="F3142" s="319" t="s">
        <v>22138</v>
      </c>
      <c r="G3142" s="319" t="s">
        <v>2197</v>
      </c>
      <c r="H3142" s="319" t="s">
        <v>22138</v>
      </c>
      <c r="I3142" s="321" t="s">
        <v>2</v>
      </c>
      <c r="K3142" s="341">
        <v>42214</v>
      </c>
      <c r="L3142" s="332">
        <v>1156</v>
      </c>
      <c r="M3142" s="334">
        <v>151230092</v>
      </c>
      <c r="N3142">
        <v>1040</v>
      </c>
      <c r="P3142" t="s">
        <v>23955</v>
      </c>
      <c r="Q3142" s="531" t="s">
        <v>26826</v>
      </c>
      <c r="R3142"/>
      <c r="S3142" s="91"/>
    </row>
    <row r="3143" spans="1:19" ht="51" hidden="1">
      <c r="A3143" s="16">
        <v>42213</v>
      </c>
      <c r="B3143" s="298" t="s">
        <v>2807</v>
      </c>
      <c r="C3143" s="308" t="s">
        <v>4833</v>
      </c>
      <c r="D3143" s="308" t="s">
        <v>20332</v>
      </c>
      <c r="E3143" s="308" t="s">
        <v>2404</v>
      </c>
      <c r="F3143" s="319" t="s">
        <v>8041</v>
      </c>
      <c r="G3143" s="319" t="s">
        <v>8042</v>
      </c>
      <c r="H3143" s="319" t="s">
        <v>8043</v>
      </c>
      <c r="I3143" s="321" t="s">
        <v>2</v>
      </c>
      <c r="K3143" s="341">
        <v>42210</v>
      </c>
      <c r="L3143" s="332">
        <v>2116.4499999999998</v>
      </c>
      <c r="M3143" s="334">
        <v>151229327</v>
      </c>
      <c r="N3143">
        <v>1040</v>
      </c>
      <c r="P3143" t="s">
        <v>23955</v>
      </c>
      <c r="Q3143" s="531" t="s">
        <v>26827</v>
      </c>
      <c r="R3143"/>
      <c r="S3143" s="91"/>
    </row>
    <row r="3144" spans="1:19" ht="25.5" hidden="1">
      <c r="A3144" s="16">
        <v>42213</v>
      </c>
      <c r="B3144" s="298" t="s">
        <v>19129</v>
      </c>
      <c r="C3144" s="309" t="s">
        <v>20333</v>
      </c>
      <c r="D3144" s="309" t="s">
        <v>20334</v>
      </c>
      <c r="E3144" s="309" t="s">
        <v>1922</v>
      </c>
      <c r="F3144" s="320" t="s">
        <v>22139</v>
      </c>
      <c r="G3144" s="320" t="s">
        <v>22140</v>
      </c>
      <c r="H3144" s="320" t="s">
        <v>22140</v>
      </c>
      <c r="I3144" s="321" t="s">
        <v>2</v>
      </c>
      <c r="K3144" s="341">
        <v>42190</v>
      </c>
      <c r="L3144" s="332">
        <v>5308.27</v>
      </c>
      <c r="M3144" s="334">
        <v>151259142</v>
      </c>
      <c r="N3144">
        <v>1040</v>
      </c>
      <c r="P3144" t="s">
        <v>23955</v>
      </c>
      <c r="Q3144" s="533" t="s">
        <v>26828</v>
      </c>
      <c r="R3144"/>
      <c r="S3144" s="91"/>
    </row>
    <row r="3145" spans="1:19" ht="25.5" hidden="1">
      <c r="A3145" s="16">
        <v>42213</v>
      </c>
      <c r="B3145" s="298" t="s">
        <v>19130</v>
      </c>
      <c r="C3145" s="307" t="s">
        <v>20335</v>
      </c>
      <c r="D3145" s="307" t="s">
        <v>20336</v>
      </c>
      <c r="E3145" s="307" t="s">
        <v>4126</v>
      </c>
      <c r="F3145" s="318" t="s">
        <v>22141</v>
      </c>
      <c r="G3145" s="318" t="s">
        <v>22142</v>
      </c>
      <c r="H3145" s="318" t="s">
        <v>22143</v>
      </c>
      <c r="I3145" s="321" t="s">
        <v>2</v>
      </c>
      <c r="K3145" s="341">
        <v>42208</v>
      </c>
      <c r="L3145" s="332">
        <v>9341.9599999999991</v>
      </c>
      <c r="M3145" s="333">
        <v>151225852</v>
      </c>
      <c r="N3145">
        <v>1040</v>
      </c>
      <c r="P3145" t="s">
        <v>23955</v>
      </c>
      <c r="Q3145" s="532" t="s">
        <v>26829</v>
      </c>
      <c r="R3145"/>
      <c r="S3145" s="91"/>
    </row>
    <row r="3146" spans="1:19" ht="25.5" hidden="1">
      <c r="A3146" s="16">
        <v>42213</v>
      </c>
      <c r="B3146" s="298" t="s">
        <v>19131</v>
      </c>
      <c r="C3146" s="310" t="s">
        <v>20337</v>
      </c>
      <c r="D3146" s="310" t="s">
        <v>20338</v>
      </c>
      <c r="E3146" s="310" t="s">
        <v>1461</v>
      </c>
      <c r="F3146" s="321" t="s">
        <v>22144</v>
      </c>
      <c r="G3146" s="321" t="s">
        <v>22145</v>
      </c>
      <c r="H3146" s="321" t="s">
        <v>22144</v>
      </c>
      <c r="I3146" s="321" t="s">
        <v>2</v>
      </c>
      <c r="K3146" s="341">
        <v>42199</v>
      </c>
      <c r="L3146" s="332">
        <v>7861.64</v>
      </c>
      <c r="M3146" s="334">
        <v>151196998</v>
      </c>
      <c r="N3146">
        <v>1040</v>
      </c>
      <c r="P3146" t="s">
        <v>23955</v>
      </c>
      <c r="Q3146" s="91" t="s">
        <v>26833</v>
      </c>
      <c r="R3146"/>
      <c r="S3146" s="91"/>
    </row>
    <row r="3147" spans="1:19" ht="25.5" hidden="1">
      <c r="A3147" s="16">
        <v>42213</v>
      </c>
      <c r="B3147" s="298" t="s">
        <v>19132</v>
      </c>
      <c r="C3147" s="308" t="s">
        <v>20339</v>
      </c>
      <c r="D3147" s="308" t="s">
        <v>5529</v>
      </c>
      <c r="E3147" s="308" t="s">
        <v>4147</v>
      </c>
      <c r="F3147" s="319" t="s">
        <v>22146</v>
      </c>
      <c r="G3147" s="319" t="s">
        <v>2197</v>
      </c>
      <c r="H3147" s="319" t="s">
        <v>2197</v>
      </c>
      <c r="I3147" s="321" t="s">
        <v>2</v>
      </c>
      <c r="K3147" s="341">
        <v>42205</v>
      </c>
      <c r="L3147" s="332">
        <v>2637.86</v>
      </c>
      <c r="M3147" s="334">
        <v>151215077</v>
      </c>
      <c r="N3147">
        <v>1040</v>
      </c>
      <c r="P3147" t="s">
        <v>23955</v>
      </c>
      <c r="Q3147" s="531" t="s">
        <v>26830</v>
      </c>
      <c r="R3147"/>
      <c r="S3147" s="91"/>
    </row>
    <row r="3148" spans="1:19" ht="51" hidden="1">
      <c r="A3148" s="16">
        <v>42213</v>
      </c>
      <c r="B3148" s="298" t="s">
        <v>19133</v>
      </c>
      <c r="C3148" s="309" t="s">
        <v>20340</v>
      </c>
      <c r="D3148" s="309" t="s">
        <v>20341</v>
      </c>
      <c r="E3148" s="309" t="s">
        <v>2438</v>
      </c>
      <c r="F3148" s="320" t="s">
        <v>22147</v>
      </c>
      <c r="G3148" s="320" t="s">
        <v>2197</v>
      </c>
      <c r="H3148" s="320" t="s">
        <v>22148</v>
      </c>
      <c r="I3148" s="321" t="s">
        <v>2</v>
      </c>
      <c r="K3148" s="341">
        <v>42205</v>
      </c>
      <c r="L3148" s="332">
        <v>3512.43</v>
      </c>
      <c r="M3148" s="334">
        <v>151314285</v>
      </c>
      <c r="N3148">
        <v>1040</v>
      </c>
      <c r="P3148" t="s">
        <v>23955</v>
      </c>
      <c r="Q3148" s="533" t="s">
        <v>26831</v>
      </c>
      <c r="R3148"/>
      <c r="S3148" s="91"/>
    </row>
    <row r="3149" spans="1:19" ht="25.5" hidden="1">
      <c r="A3149" s="16">
        <v>42213</v>
      </c>
      <c r="B3149" s="298" t="s">
        <v>19134</v>
      </c>
      <c r="C3149" s="307" t="s">
        <v>20342</v>
      </c>
      <c r="D3149" s="307" t="s">
        <v>4689</v>
      </c>
      <c r="E3149" s="307" t="s">
        <v>2438</v>
      </c>
      <c r="F3149" s="318" t="s">
        <v>22149</v>
      </c>
      <c r="G3149" s="318" t="s">
        <v>2197</v>
      </c>
      <c r="H3149" s="318" t="s">
        <v>22150</v>
      </c>
      <c r="I3149" s="321" t="s">
        <v>2</v>
      </c>
      <c r="K3149" s="341">
        <v>42186</v>
      </c>
      <c r="L3149" s="332">
        <v>6190.59</v>
      </c>
      <c r="M3149" s="333">
        <v>151264456</v>
      </c>
      <c r="N3149">
        <v>1040</v>
      </c>
      <c r="P3149" t="s">
        <v>23955</v>
      </c>
      <c r="Q3149" s="532" t="s">
        <v>26832</v>
      </c>
      <c r="R3149"/>
      <c r="S3149" s="91"/>
    </row>
    <row r="3150" spans="1:19" ht="51" hidden="1">
      <c r="A3150" s="16">
        <v>42213</v>
      </c>
      <c r="B3150" s="298" t="s">
        <v>19135</v>
      </c>
      <c r="C3150" s="308" t="s">
        <v>20343</v>
      </c>
      <c r="D3150" s="308" t="s">
        <v>20344</v>
      </c>
      <c r="E3150" s="308" t="s">
        <v>82</v>
      </c>
      <c r="F3150" s="319" t="s">
        <v>22151</v>
      </c>
      <c r="G3150" s="319" t="s">
        <v>2197</v>
      </c>
      <c r="H3150" s="319" t="s">
        <v>2197</v>
      </c>
      <c r="I3150" s="321" t="s">
        <v>2</v>
      </c>
      <c r="K3150" s="341">
        <v>42216</v>
      </c>
      <c r="L3150" s="332">
        <v>24173.46</v>
      </c>
      <c r="M3150" s="334">
        <v>151308543</v>
      </c>
      <c r="N3150">
        <v>1040</v>
      </c>
      <c r="P3150" t="s">
        <v>23593</v>
      </c>
      <c r="Q3150" s="91" t="s">
        <v>25457</v>
      </c>
      <c r="R3150"/>
      <c r="S3150" s="91"/>
    </row>
    <row r="3151" spans="1:19" ht="25.5" hidden="1">
      <c r="A3151" s="16">
        <v>42213</v>
      </c>
      <c r="B3151" s="301" t="s">
        <v>19136</v>
      </c>
      <c r="C3151" s="309" t="s">
        <v>20345</v>
      </c>
      <c r="D3151" s="309" t="s">
        <v>20346</v>
      </c>
      <c r="E3151" s="309" t="s">
        <v>2438</v>
      </c>
      <c r="F3151" s="320" t="s">
        <v>22152</v>
      </c>
      <c r="G3151" s="320" t="s">
        <v>22152</v>
      </c>
      <c r="H3151" s="320" t="s">
        <v>22153</v>
      </c>
      <c r="I3151" s="321" t="s">
        <v>2</v>
      </c>
      <c r="K3151" s="343">
        <v>42212</v>
      </c>
      <c r="L3151" s="332">
        <v>14848.8</v>
      </c>
      <c r="M3151" s="334">
        <v>151298935</v>
      </c>
      <c r="N3151">
        <v>1040</v>
      </c>
      <c r="P3151" t="s">
        <v>23593</v>
      </c>
      <c r="Q3151" s="91"/>
      <c r="R3151"/>
      <c r="S3151" s="91"/>
    </row>
    <row r="3152" spans="1:19" ht="38.25" hidden="1">
      <c r="A3152" s="16">
        <v>42213</v>
      </c>
      <c r="B3152" s="298" t="s">
        <v>19137</v>
      </c>
      <c r="C3152" s="309" t="s">
        <v>20347</v>
      </c>
      <c r="D3152" s="309" t="s">
        <v>5453</v>
      </c>
      <c r="E3152" s="309" t="s">
        <v>541</v>
      </c>
      <c r="F3152" s="320" t="s">
        <v>22154</v>
      </c>
      <c r="G3152" s="320" t="s">
        <v>22155</v>
      </c>
      <c r="H3152" s="320" t="s">
        <v>22156</v>
      </c>
      <c r="I3152" s="321" t="s">
        <v>2</v>
      </c>
      <c r="K3152" s="341">
        <v>42212</v>
      </c>
      <c r="L3152" s="332">
        <v>9453.06</v>
      </c>
      <c r="M3152" s="334">
        <v>151310159</v>
      </c>
      <c r="N3152">
        <v>1040</v>
      </c>
      <c r="P3152" t="s">
        <v>23955</v>
      </c>
      <c r="Q3152" s="320" t="s">
        <v>26834</v>
      </c>
      <c r="R3152"/>
      <c r="S3152" s="91"/>
    </row>
    <row r="3153" spans="1:19" ht="25.5" hidden="1">
      <c r="A3153" s="16">
        <v>42213</v>
      </c>
      <c r="B3153" s="298" t="s">
        <v>19138</v>
      </c>
      <c r="C3153" s="308" t="s">
        <v>20348</v>
      </c>
      <c r="D3153" s="308" t="s">
        <v>20349</v>
      </c>
      <c r="E3153" s="308" t="s">
        <v>7</v>
      </c>
      <c r="F3153" s="319" t="s">
        <v>22157</v>
      </c>
      <c r="G3153" s="319" t="s">
        <v>2197</v>
      </c>
      <c r="H3153" s="319" t="s">
        <v>2197</v>
      </c>
      <c r="I3153" s="321" t="s">
        <v>2</v>
      </c>
      <c r="K3153" s="341">
        <v>42204</v>
      </c>
      <c r="L3153" s="332">
        <v>845.37</v>
      </c>
      <c r="M3153" s="334">
        <v>151230390</v>
      </c>
      <c r="N3153">
        <v>1040</v>
      </c>
      <c r="P3153" t="s">
        <v>23955</v>
      </c>
      <c r="Q3153" s="319" t="s">
        <v>26835</v>
      </c>
      <c r="R3153"/>
      <c r="S3153" s="91"/>
    </row>
    <row r="3154" spans="1:19" ht="38.25" hidden="1">
      <c r="A3154" s="16">
        <v>42213</v>
      </c>
      <c r="B3154" s="298" t="s">
        <v>19139</v>
      </c>
      <c r="C3154" s="307" t="s">
        <v>20350</v>
      </c>
      <c r="D3154" s="307" t="s">
        <v>20351</v>
      </c>
      <c r="E3154" s="307" t="s">
        <v>4138</v>
      </c>
      <c r="F3154" s="318" t="s">
        <v>22158</v>
      </c>
      <c r="G3154" s="318" t="s">
        <v>22159</v>
      </c>
      <c r="H3154" s="318" t="s">
        <v>22160</v>
      </c>
      <c r="I3154" s="321" t="s">
        <v>2</v>
      </c>
      <c r="K3154" s="341">
        <v>42216</v>
      </c>
      <c r="L3154" s="332">
        <v>13981.47</v>
      </c>
      <c r="M3154" s="333">
        <v>151201226</v>
      </c>
      <c r="N3154">
        <v>1040</v>
      </c>
      <c r="P3154" t="s">
        <v>23593</v>
      </c>
      <c r="Q3154" s="91"/>
      <c r="R3154"/>
      <c r="S3154" s="91"/>
    </row>
    <row r="3155" spans="1:19" ht="25.5" hidden="1">
      <c r="A3155" s="16">
        <v>42213</v>
      </c>
      <c r="B3155" s="298" t="s">
        <v>19140</v>
      </c>
      <c r="C3155" s="308" t="s">
        <v>20352</v>
      </c>
      <c r="D3155" s="308" t="s">
        <v>5453</v>
      </c>
      <c r="E3155" s="308" t="s">
        <v>541</v>
      </c>
      <c r="F3155" s="319" t="s">
        <v>22161</v>
      </c>
      <c r="G3155" s="319" t="s">
        <v>22162</v>
      </c>
      <c r="H3155" s="319" t="s">
        <v>22163</v>
      </c>
      <c r="I3155" s="321" t="s">
        <v>2</v>
      </c>
      <c r="K3155" s="341">
        <v>42199</v>
      </c>
      <c r="L3155" s="332">
        <v>2257.59</v>
      </c>
      <c r="M3155" s="334">
        <v>151222942</v>
      </c>
      <c r="N3155">
        <v>1040</v>
      </c>
      <c r="P3155" t="s">
        <v>23955</v>
      </c>
      <c r="Q3155" s="319" t="s">
        <v>26836</v>
      </c>
      <c r="R3155"/>
      <c r="S3155" s="91"/>
    </row>
    <row r="3156" spans="1:19" ht="25.5" hidden="1">
      <c r="A3156" s="16">
        <v>42213</v>
      </c>
      <c r="B3156" s="298" t="s">
        <v>19141</v>
      </c>
      <c r="C3156" s="307" t="s">
        <v>20353</v>
      </c>
      <c r="D3156" s="307" t="s">
        <v>4354</v>
      </c>
      <c r="E3156" s="307" t="s">
        <v>4291</v>
      </c>
      <c r="F3156" s="318" t="s">
        <v>22164</v>
      </c>
      <c r="G3156" s="318" t="s">
        <v>2197</v>
      </c>
      <c r="H3156" s="318" t="s">
        <v>22165</v>
      </c>
      <c r="I3156" s="321" t="s">
        <v>2</v>
      </c>
      <c r="K3156" s="341">
        <v>42209</v>
      </c>
      <c r="L3156" s="332">
        <v>15421.73</v>
      </c>
      <c r="M3156" s="333">
        <v>151205086</v>
      </c>
      <c r="N3156">
        <v>1040</v>
      </c>
      <c r="P3156" t="s">
        <v>23593</v>
      </c>
      <c r="Q3156" s="91"/>
      <c r="R3156"/>
      <c r="S3156" s="91"/>
    </row>
    <row r="3157" spans="1:19" ht="25.5" hidden="1">
      <c r="A3157" s="16">
        <v>42213</v>
      </c>
      <c r="B3157" s="298" t="s">
        <v>19142</v>
      </c>
      <c r="C3157" s="307" t="s">
        <v>20354</v>
      </c>
      <c r="D3157" s="307" t="s">
        <v>20355</v>
      </c>
      <c r="E3157" s="307" t="s">
        <v>5711</v>
      </c>
      <c r="F3157" s="318" t="s">
        <v>22166</v>
      </c>
      <c r="G3157" s="318" t="s">
        <v>22167</v>
      </c>
      <c r="H3157" s="318" t="s">
        <v>22168</v>
      </c>
      <c r="I3157" s="321" t="s">
        <v>2</v>
      </c>
      <c r="K3157" s="341">
        <v>42203</v>
      </c>
      <c r="L3157" s="332">
        <v>11344.1</v>
      </c>
      <c r="M3157" s="333">
        <v>151262012</v>
      </c>
      <c r="N3157">
        <v>1040</v>
      </c>
      <c r="P3157" t="s">
        <v>23593</v>
      </c>
      <c r="Q3157" s="91"/>
      <c r="R3157"/>
      <c r="S3157" s="91"/>
    </row>
    <row r="3158" spans="1:19" ht="25.5" hidden="1">
      <c r="A3158" s="16">
        <v>42213</v>
      </c>
      <c r="B3158" s="298" t="s">
        <v>19143</v>
      </c>
      <c r="C3158" s="308" t="s">
        <v>20356</v>
      </c>
      <c r="D3158" s="308" t="s">
        <v>20357</v>
      </c>
      <c r="E3158" s="308" t="s">
        <v>2438</v>
      </c>
      <c r="F3158" s="319" t="s">
        <v>22169</v>
      </c>
      <c r="G3158" s="319" t="s">
        <v>22169</v>
      </c>
      <c r="H3158" s="319" t="s">
        <v>22170</v>
      </c>
      <c r="I3158" s="321" t="s">
        <v>2</v>
      </c>
      <c r="K3158" s="341">
        <v>42199</v>
      </c>
      <c r="L3158" s="332">
        <v>3347.23</v>
      </c>
      <c r="M3158" s="334">
        <v>151267632</v>
      </c>
      <c r="N3158">
        <v>1040</v>
      </c>
      <c r="P3158" t="s">
        <v>23955</v>
      </c>
      <c r="Q3158" s="319" t="s">
        <v>26837</v>
      </c>
      <c r="R3158"/>
      <c r="S3158" s="91"/>
    </row>
    <row r="3159" spans="1:19" ht="25.5" hidden="1">
      <c r="A3159" s="16">
        <v>42213</v>
      </c>
      <c r="B3159" s="298" t="s">
        <v>19144</v>
      </c>
      <c r="C3159" s="309" t="s">
        <v>20358</v>
      </c>
      <c r="D3159" s="309" t="s">
        <v>1966</v>
      </c>
      <c r="E3159" s="309" t="s">
        <v>2088</v>
      </c>
      <c r="F3159" s="320" t="s">
        <v>22171</v>
      </c>
      <c r="G3159" s="320" t="s">
        <v>2197</v>
      </c>
      <c r="H3159" s="320" t="s">
        <v>22172</v>
      </c>
      <c r="I3159" s="321" t="s">
        <v>2</v>
      </c>
      <c r="K3159" s="341">
        <v>42216</v>
      </c>
      <c r="L3159" s="332">
        <v>7785.54</v>
      </c>
      <c r="M3159" s="334">
        <v>151312312</v>
      </c>
      <c r="N3159">
        <v>1040</v>
      </c>
      <c r="P3159" t="s">
        <v>23955</v>
      </c>
      <c r="Q3159" s="320" t="s">
        <v>26838</v>
      </c>
      <c r="R3159"/>
      <c r="S3159" s="91"/>
    </row>
    <row r="3160" spans="1:19" ht="38.25" hidden="1">
      <c r="A3160" s="16">
        <v>42213</v>
      </c>
      <c r="B3160" s="298" t="s">
        <v>19145</v>
      </c>
      <c r="C3160" s="307" t="s">
        <v>20359</v>
      </c>
      <c r="D3160" s="307" t="s">
        <v>20360</v>
      </c>
      <c r="E3160" s="307" t="s">
        <v>2409</v>
      </c>
      <c r="F3160" s="318" t="s">
        <v>22173</v>
      </c>
      <c r="G3160" s="318" t="s">
        <v>22174</v>
      </c>
      <c r="H3160" s="318" t="s">
        <v>22173</v>
      </c>
      <c r="I3160" s="321" t="s">
        <v>2</v>
      </c>
      <c r="K3160" s="341">
        <v>42216</v>
      </c>
      <c r="L3160" s="332">
        <v>16939.73</v>
      </c>
      <c r="M3160" s="333">
        <v>151274977</v>
      </c>
      <c r="N3160">
        <v>1040</v>
      </c>
      <c r="P3160" t="s">
        <v>23593</v>
      </c>
      <c r="Q3160" s="91"/>
      <c r="R3160"/>
      <c r="S3160" s="91"/>
    </row>
    <row r="3161" spans="1:19" ht="38.25" hidden="1">
      <c r="A3161" s="16">
        <v>42213</v>
      </c>
      <c r="B3161" s="298" t="s">
        <v>19146</v>
      </c>
      <c r="C3161" s="310" t="s">
        <v>20361</v>
      </c>
      <c r="D3161" s="310" t="s">
        <v>20362</v>
      </c>
      <c r="E3161" s="310" t="s">
        <v>2088</v>
      </c>
      <c r="F3161" s="321" t="s">
        <v>22175</v>
      </c>
      <c r="G3161" s="321" t="s">
        <v>2197</v>
      </c>
      <c r="H3161" s="321" t="s">
        <v>22176</v>
      </c>
      <c r="I3161" s="321" t="s">
        <v>2</v>
      </c>
      <c r="K3161" s="341">
        <v>42215</v>
      </c>
      <c r="L3161" s="332">
        <v>5936.4</v>
      </c>
      <c r="M3161" s="334">
        <v>151204014</v>
      </c>
      <c r="N3161">
        <v>1040</v>
      </c>
      <c r="P3161" t="s">
        <v>23955</v>
      </c>
      <c r="Q3161" s="321" t="s">
        <v>26839</v>
      </c>
      <c r="R3161"/>
      <c r="S3161" s="91"/>
    </row>
    <row r="3162" spans="1:19" ht="45" hidden="1">
      <c r="A3162" s="16">
        <v>42213</v>
      </c>
      <c r="B3162" s="298" t="s">
        <v>19147</v>
      </c>
      <c r="C3162" s="307" t="s">
        <v>20363</v>
      </c>
      <c r="D3162" s="307" t="s">
        <v>20364</v>
      </c>
      <c r="E3162" s="307" t="s">
        <v>2438</v>
      </c>
      <c r="F3162" s="318" t="s">
        <v>22177</v>
      </c>
      <c r="G3162" s="318" t="s">
        <v>2197</v>
      </c>
      <c r="H3162" s="318" t="s">
        <v>22178</v>
      </c>
      <c r="I3162" s="321" t="s">
        <v>2</v>
      </c>
      <c r="K3162" s="341">
        <v>42199</v>
      </c>
      <c r="L3162" s="332">
        <v>7227.49</v>
      </c>
      <c r="M3162" s="333">
        <v>151204940</v>
      </c>
      <c r="N3162">
        <v>1040</v>
      </c>
      <c r="P3162" t="s">
        <v>23955</v>
      </c>
      <c r="Q3162" s="437" t="s">
        <v>26840</v>
      </c>
      <c r="R3162"/>
      <c r="S3162" s="91"/>
    </row>
    <row r="3163" spans="1:19" ht="38.25" hidden="1">
      <c r="A3163" s="16">
        <v>42213</v>
      </c>
      <c r="B3163" s="298" t="s">
        <v>19148</v>
      </c>
      <c r="C3163" s="307" t="s">
        <v>20365</v>
      </c>
      <c r="D3163" s="307" t="s">
        <v>4343</v>
      </c>
      <c r="E3163" s="307" t="s">
        <v>2438</v>
      </c>
      <c r="F3163" s="318" t="s">
        <v>22179</v>
      </c>
      <c r="G3163" s="318" t="s">
        <v>2197</v>
      </c>
      <c r="H3163" s="318" t="s">
        <v>22180</v>
      </c>
      <c r="I3163" s="321" t="s">
        <v>2</v>
      </c>
      <c r="K3163" s="341">
        <v>42211</v>
      </c>
      <c r="L3163" s="332">
        <v>8761.61</v>
      </c>
      <c r="M3163" s="333">
        <v>151262061</v>
      </c>
      <c r="N3163">
        <v>1040</v>
      </c>
      <c r="P3163" t="s">
        <v>23955</v>
      </c>
      <c r="Q3163" s="437" t="s">
        <v>26841</v>
      </c>
      <c r="R3163"/>
      <c r="S3163" s="91"/>
    </row>
    <row r="3164" spans="1:19" ht="38.25" hidden="1">
      <c r="A3164" s="16">
        <v>42213</v>
      </c>
      <c r="B3164" s="301" t="s">
        <v>19149</v>
      </c>
      <c r="C3164" s="309" t="s">
        <v>20366</v>
      </c>
      <c r="D3164" s="309" t="s">
        <v>20367</v>
      </c>
      <c r="E3164" s="309" t="s">
        <v>2409</v>
      </c>
      <c r="F3164" s="320" t="s">
        <v>2197</v>
      </c>
      <c r="G3164" s="320" t="s">
        <v>2197</v>
      </c>
      <c r="H3164" s="320" t="s">
        <v>2197</v>
      </c>
      <c r="I3164" s="321" t="s">
        <v>2</v>
      </c>
      <c r="K3164" s="343">
        <v>42211</v>
      </c>
      <c r="L3164" s="332">
        <v>3261.32</v>
      </c>
      <c r="M3164" s="334">
        <v>151304336</v>
      </c>
      <c r="N3164">
        <v>1040</v>
      </c>
      <c r="P3164" t="s">
        <v>23955</v>
      </c>
      <c r="Q3164" s="91" t="s">
        <v>187</v>
      </c>
      <c r="R3164"/>
      <c r="S3164" s="91"/>
    </row>
    <row r="3165" spans="1:19" ht="51" hidden="1">
      <c r="A3165" s="16">
        <v>42213</v>
      </c>
      <c r="B3165" s="298" t="s">
        <v>19150</v>
      </c>
      <c r="C3165" s="309" t="s">
        <v>20368</v>
      </c>
      <c r="D3165" s="309" t="s">
        <v>20369</v>
      </c>
      <c r="E3165" s="309" t="s">
        <v>2088</v>
      </c>
      <c r="F3165" s="320" t="s">
        <v>2197</v>
      </c>
      <c r="G3165" s="320" t="s">
        <v>2197</v>
      </c>
      <c r="H3165" s="320" t="s">
        <v>22181</v>
      </c>
      <c r="I3165" s="321" t="s">
        <v>2</v>
      </c>
      <c r="K3165" s="341">
        <v>42209</v>
      </c>
      <c r="L3165" s="332">
        <v>8557.52</v>
      </c>
      <c r="M3165" s="334">
        <v>151309681</v>
      </c>
      <c r="N3165">
        <v>1040</v>
      </c>
      <c r="P3165" t="s">
        <v>23955</v>
      </c>
      <c r="Q3165" s="320" t="s">
        <v>26842</v>
      </c>
      <c r="R3165"/>
      <c r="S3165" s="91"/>
    </row>
    <row r="3166" spans="1:19" ht="25.5" hidden="1">
      <c r="A3166" s="16">
        <v>42213</v>
      </c>
      <c r="B3166" s="298" t="s">
        <v>19151</v>
      </c>
      <c r="C3166" s="308" t="s">
        <v>20370</v>
      </c>
      <c r="D3166" s="308" t="s">
        <v>20371</v>
      </c>
      <c r="E3166" s="308" t="s">
        <v>4129</v>
      </c>
      <c r="F3166" s="319" t="s">
        <v>22182</v>
      </c>
      <c r="G3166" s="319" t="s">
        <v>22182</v>
      </c>
      <c r="H3166" s="319" t="s">
        <v>22183</v>
      </c>
      <c r="I3166" s="321" t="s">
        <v>2</v>
      </c>
      <c r="K3166" s="341">
        <v>42207</v>
      </c>
      <c r="L3166" s="332">
        <v>1977.44</v>
      </c>
      <c r="M3166" s="334">
        <v>151201481</v>
      </c>
      <c r="N3166">
        <v>1040</v>
      </c>
      <c r="P3166" t="s">
        <v>23955</v>
      </c>
      <c r="Q3166" s="319" t="s">
        <v>26843</v>
      </c>
      <c r="R3166"/>
      <c r="S3166" s="91"/>
    </row>
    <row r="3167" spans="1:19" ht="38.25" hidden="1">
      <c r="A3167" s="16">
        <v>42213</v>
      </c>
      <c r="B3167" s="298" t="s">
        <v>19152</v>
      </c>
      <c r="C3167" s="308" t="s">
        <v>20372</v>
      </c>
      <c r="D3167" s="308" t="s">
        <v>20373</v>
      </c>
      <c r="E3167" s="308" t="s">
        <v>2438</v>
      </c>
      <c r="F3167" s="319" t="s">
        <v>22184</v>
      </c>
      <c r="G3167" s="319" t="s">
        <v>22185</v>
      </c>
      <c r="H3167" s="319" t="s">
        <v>22186</v>
      </c>
      <c r="I3167" s="321" t="s">
        <v>2</v>
      </c>
      <c r="K3167" s="341">
        <v>42210</v>
      </c>
      <c r="L3167" s="332">
        <v>1529.52</v>
      </c>
      <c r="M3167" s="334">
        <v>151220820</v>
      </c>
      <c r="N3167">
        <v>1040</v>
      </c>
      <c r="P3167" t="s">
        <v>23955</v>
      </c>
      <c r="Q3167" s="319" t="s">
        <v>26844</v>
      </c>
      <c r="R3167"/>
      <c r="S3167" s="91"/>
    </row>
    <row r="3168" spans="1:19" ht="45" hidden="1">
      <c r="A3168" s="16">
        <v>42213</v>
      </c>
      <c r="B3168" s="298" t="s">
        <v>19153</v>
      </c>
      <c r="C3168" s="307" t="s">
        <v>20374</v>
      </c>
      <c r="D3168" s="307" t="s">
        <v>20375</v>
      </c>
      <c r="E3168" s="307" t="s">
        <v>541</v>
      </c>
      <c r="F3168" s="318" t="s">
        <v>22187</v>
      </c>
      <c r="G3168" s="318" t="s">
        <v>2197</v>
      </c>
      <c r="H3168" s="318" t="s">
        <v>22188</v>
      </c>
      <c r="I3168" s="321" t="s">
        <v>2</v>
      </c>
      <c r="K3168" s="341">
        <v>42214</v>
      </c>
      <c r="L3168" s="332">
        <v>5326.22</v>
      </c>
      <c r="M3168" s="333">
        <v>151200079</v>
      </c>
      <c r="N3168">
        <v>1040</v>
      </c>
      <c r="P3168" t="s">
        <v>23955</v>
      </c>
      <c r="Q3168" s="437" t="s">
        <v>26845</v>
      </c>
      <c r="R3168"/>
      <c r="S3168" s="91"/>
    </row>
    <row r="3169" spans="1:19" ht="38.25" hidden="1">
      <c r="A3169" s="16">
        <v>42213</v>
      </c>
      <c r="B3169" s="298" t="s">
        <v>19154</v>
      </c>
      <c r="C3169" s="308" t="s">
        <v>20376</v>
      </c>
      <c r="D3169" s="308" t="s">
        <v>20377</v>
      </c>
      <c r="E3169" s="308" t="s">
        <v>4404</v>
      </c>
      <c r="F3169" s="319" t="s">
        <v>22189</v>
      </c>
      <c r="G3169" s="319" t="s">
        <v>2197</v>
      </c>
      <c r="H3169" s="319" t="s">
        <v>2197</v>
      </c>
      <c r="I3169" s="321" t="s">
        <v>2</v>
      </c>
      <c r="K3169" s="341">
        <v>42214</v>
      </c>
      <c r="L3169" s="332">
        <v>1428.53</v>
      </c>
      <c r="M3169" s="334">
        <v>151200541</v>
      </c>
      <c r="N3169">
        <v>1040</v>
      </c>
      <c r="P3169" t="s">
        <v>23955</v>
      </c>
      <c r="Q3169" s="319" t="s">
        <v>26846</v>
      </c>
      <c r="R3169"/>
      <c r="S3169" s="91"/>
    </row>
    <row r="3170" spans="1:19" ht="38.25" hidden="1">
      <c r="A3170" s="16">
        <v>42213</v>
      </c>
      <c r="B3170" s="298" t="s">
        <v>19155</v>
      </c>
      <c r="C3170" s="308" t="s">
        <v>20378</v>
      </c>
      <c r="D3170" s="308" t="s">
        <v>2439</v>
      </c>
      <c r="E3170" s="308" t="s">
        <v>2086</v>
      </c>
      <c r="F3170" s="319" t="s">
        <v>2197</v>
      </c>
      <c r="G3170" s="319" t="s">
        <v>2197</v>
      </c>
      <c r="H3170" s="319" t="s">
        <v>22190</v>
      </c>
      <c r="I3170" s="321" t="s">
        <v>2</v>
      </c>
      <c r="K3170" s="341">
        <v>42210</v>
      </c>
      <c r="L3170" s="332">
        <v>2360.4299999999998</v>
      </c>
      <c r="M3170" s="334">
        <v>151221696</v>
      </c>
      <c r="N3170">
        <v>1040</v>
      </c>
      <c r="P3170" t="s">
        <v>23955</v>
      </c>
      <c r="Q3170" s="319" t="s">
        <v>26847</v>
      </c>
      <c r="R3170"/>
      <c r="S3170" s="91"/>
    </row>
    <row r="3171" spans="1:19" ht="25.5" hidden="1">
      <c r="A3171" s="16">
        <v>42213</v>
      </c>
      <c r="B3171" s="298" t="s">
        <v>19156</v>
      </c>
      <c r="C3171" s="308" t="s">
        <v>20379</v>
      </c>
      <c r="D3171" s="308" t="s">
        <v>20380</v>
      </c>
      <c r="E3171" s="308" t="s">
        <v>4209</v>
      </c>
      <c r="F3171" s="319" t="s">
        <v>22191</v>
      </c>
      <c r="G3171" s="319" t="s">
        <v>22191</v>
      </c>
      <c r="H3171" s="319" t="s">
        <v>22192</v>
      </c>
      <c r="I3171" s="321" t="s">
        <v>2</v>
      </c>
      <c r="K3171" s="341">
        <v>42215</v>
      </c>
      <c r="L3171" s="332">
        <v>796.71</v>
      </c>
      <c r="M3171" s="334">
        <v>151201580</v>
      </c>
      <c r="N3171">
        <v>1040</v>
      </c>
      <c r="P3171" t="s">
        <v>23955</v>
      </c>
      <c r="Q3171" s="319" t="s">
        <v>26848</v>
      </c>
      <c r="R3171"/>
      <c r="S3171" s="91"/>
    </row>
    <row r="3172" spans="1:19" ht="60" hidden="1">
      <c r="A3172" s="16">
        <v>42213</v>
      </c>
      <c r="B3172" s="298" t="s">
        <v>19157</v>
      </c>
      <c r="C3172" s="307" t="s">
        <v>20381</v>
      </c>
      <c r="D3172" s="307" t="s">
        <v>5197</v>
      </c>
      <c r="E3172" s="307" t="s">
        <v>2086</v>
      </c>
      <c r="F3172" s="318" t="s">
        <v>22193</v>
      </c>
      <c r="G3172" s="318" t="s">
        <v>22194</v>
      </c>
      <c r="H3172" s="318" t="s">
        <v>22195</v>
      </c>
      <c r="I3172" s="321" t="s">
        <v>2</v>
      </c>
      <c r="K3172" s="341">
        <v>42215</v>
      </c>
      <c r="L3172" s="332">
        <v>9495.7999999999993</v>
      </c>
      <c r="M3172" s="333">
        <v>151260728</v>
      </c>
      <c r="N3172">
        <v>1040</v>
      </c>
      <c r="P3172" t="s">
        <v>23955</v>
      </c>
      <c r="Q3172" s="437" t="s">
        <v>26849</v>
      </c>
      <c r="R3172"/>
      <c r="S3172" s="91"/>
    </row>
    <row r="3173" spans="1:19" ht="38.25" hidden="1">
      <c r="A3173" s="16">
        <v>42213</v>
      </c>
      <c r="B3173" s="298" t="s">
        <v>19158</v>
      </c>
      <c r="C3173" s="307" t="s">
        <v>20382</v>
      </c>
      <c r="D3173" s="307" t="s">
        <v>20383</v>
      </c>
      <c r="E3173" s="307" t="s">
        <v>1461</v>
      </c>
      <c r="F3173" s="318" t="s">
        <v>22196</v>
      </c>
      <c r="G3173" s="318" t="s">
        <v>22196</v>
      </c>
      <c r="H3173" s="318" t="s">
        <v>22197</v>
      </c>
      <c r="I3173" s="321" t="s">
        <v>2</v>
      </c>
      <c r="K3173" s="341">
        <v>42215</v>
      </c>
      <c r="L3173" s="332">
        <v>9154.2199999999993</v>
      </c>
      <c r="M3173" s="333">
        <v>151262377</v>
      </c>
      <c r="N3173">
        <v>1040</v>
      </c>
      <c r="P3173" t="s">
        <v>23955</v>
      </c>
      <c r="Q3173" s="437" t="s">
        <v>26850</v>
      </c>
      <c r="R3173"/>
      <c r="S3173" s="91"/>
    </row>
    <row r="3174" spans="1:19" ht="38.25" hidden="1">
      <c r="A3174" s="16">
        <v>42213</v>
      </c>
      <c r="B3174" s="298" t="s">
        <v>19159</v>
      </c>
      <c r="C3174" s="307" t="s">
        <v>20384</v>
      </c>
      <c r="D3174" s="307" t="s">
        <v>20385</v>
      </c>
      <c r="E3174" s="307" t="s">
        <v>2423</v>
      </c>
      <c r="F3174" s="318" t="s">
        <v>22198</v>
      </c>
      <c r="G3174" s="318" t="s">
        <v>2197</v>
      </c>
      <c r="H3174" s="318" t="s">
        <v>22199</v>
      </c>
      <c r="I3174" s="321" t="s">
        <v>2</v>
      </c>
      <c r="K3174" s="341">
        <v>42214</v>
      </c>
      <c r="L3174" s="332">
        <v>20727.3</v>
      </c>
      <c r="M3174" s="333">
        <v>151201259</v>
      </c>
      <c r="N3174">
        <v>1040</v>
      </c>
      <c r="P3174" t="s">
        <v>23593</v>
      </c>
      <c r="Q3174" s="291" t="s">
        <v>25458</v>
      </c>
      <c r="R3174"/>
      <c r="S3174" s="91"/>
    </row>
    <row r="3175" spans="1:19" ht="45" hidden="1">
      <c r="A3175" s="16">
        <v>42213</v>
      </c>
      <c r="B3175" s="298" t="s">
        <v>19160</v>
      </c>
      <c r="C3175" s="307" t="s">
        <v>20386</v>
      </c>
      <c r="D3175" s="307" t="s">
        <v>20387</v>
      </c>
      <c r="E3175" s="307" t="s">
        <v>2438</v>
      </c>
      <c r="F3175" s="318" t="s">
        <v>22200</v>
      </c>
      <c r="G3175" s="318" t="s">
        <v>2197</v>
      </c>
      <c r="H3175" s="318" t="s">
        <v>22201</v>
      </c>
      <c r="I3175" s="321" t="s">
        <v>2</v>
      </c>
      <c r="K3175" s="341">
        <v>42211</v>
      </c>
      <c r="L3175" s="332">
        <v>6982.47</v>
      </c>
      <c r="M3175" s="333">
        <v>151199489</v>
      </c>
      <c r="N3175">
        <v>1040</v>
      </c>
      <c r="P3175" t="s">
        <v>23955</v>
      </c>
      <c r="Q3175" s="437" t="s">
        <v>26851</v>
      </c>
      <c r="R3175"/>
      <c r="S3175" s="91"/>
    </row>
    <row r="3176" spans="1:19" ht="38.25" hidden="1">
      <c r="A3176" s="16">
        <v>42213</v>
      </c>
      <c r="B3176" s="298" t="s">
        <v>19161</v>
      </c>
      <c r="C3176" s="309" t="s">
        <v>20388</v>
      </c>
      <c r="D3176" s="309" t="s">
        <v>20389</v>
      </c>
      <c r="E3176" s="309" t="s">
        <v>2404</v>
      </c>
      <c r="F3176" s="320" t="s">
        <v>22202</v>
      </c>
      <c r="G3176" s="320" t="s">
        <v>22203</v>
      </c>
      <c r="H3176" s="320" t="s">
        <v>22204</v>
      </c>
      <c r="I3176" s="321" t="s">
        <v>2</v>
      </c>
      <c r="K3176" s="341">
        <v>42201</v>
      </c>
      <c r="L3176" s="332">
        <v>19764.55</v>
      </c>
      <c r="M3176" s="334">
        <v>151198167</v>
      </c>
      <c r="N3176">
        <v>1040</v>
      </c>
      <c r="P3176" t="s">
        <v>23593</v>
      </c>
      <c r="Q3176" s="91" t="s">
        <v>25459</v>
      </c>
      <c r="R3176"/>
      <c r="S3176" s="91"/>
    </row>
    <row r="3177" spans="1:19" ht="63.75" hidden="1">
      <c r="A3177" s="16">
        <v>42213</v>
      </c>
      <c r="B3177" s="298" t="s">
        <v>19162</v>
      </c>
      <c r="C3177" s="307" t="s">
        <v>20390</v>
      </c>
      <c r="D3177" s="307" t="s">
        <v>20391</v>
      </c>
      <c r="E3177" s="307" t="s">
        <v>1461</v>
      </c>
      <c r="F3177" s="318" t="s">
        <v>22205</v>
      </c>
      <c r="G3177" s="318" t="s">
        <v>22206</v>
      </c>
      <c r="H3177" s="318" t="s">
        <v>22207</v>
      </c>
      <c r="I3177" s="321" t="s">
        <v>2</v>
      </c>
      <c r="K3177" s="341">
        <v>42216</v>
      </c>
      <c r="L3177" s="332">
        <v>5334.89</v>
      </c>
      <c r="M3177" s="333">
        <v>151292531</v>
      </c>
      <c r="N3177">
        <v>1040</v>
      </c>
      <c r="P3177" t="s">
        <v>23955</v>
      </c>
      <c r="Q3177" s="437" t="s">
        <v>26852</v>
      </c>
      <c r="R3177"/>
      <c r="S3177" s="91"/>
    </row>
    <row r="3178" spans="1:19" ht="45" hidden="1">
      <c r="A3178" s="16">
        <v>42213</v>
      </c>
      <c r="B3178" s="298" t="s">
        <v>19163</v>
      </c>
      <c r="C3178" s="307" t="s">
        <v>20392</v>
      </c>
      <c r="D3178" s="307" t="s">
        <v>20393</v>
      </c>
      <c r="E3178" s="307" t="s">
        <v>1461</v>
      </c>
      <c r="F3178" s="318" t="s">
        <v>22208</v>
      </c>
      <c r="G3178" s="318" t="s">
        <v>2197</v>
      </c>
      <c r="H3178" s="318" t="s">
        <v>22209</v>
      </c>
      <c r="I3178" s="321" t="s">
        <v>2</v>
      </c>
      <c r="K3178" s="341">
        <v>42216</v>
      </c>
      <c r="L3178" s="332">
        <v>4791.55</v>
      </c>
      <c r="M3178" s="333">
        <v>151201143</v>
      </c>
      <c r="N3178">
        <v>1040</v>
      </c>
      <c r="P3178" t="s">
        <v>23955</v>
      </c>
      <c r="Q3178" s="437" t="s">
        <v>26853</v>
      </c>
      <c r="R3178"/>
      <c r="S3178" s="91"/>
    </row>
    <row r="3179" spans="1:19" ht="38.25" hidden="1">
      <c r="A3179" s="16">
        <v>42213</v>
      </c>
      <c r="B3179" s="298" t="s">
        <v>19164</v>
      </c>
      <c r="C3179" s="310" t="s">
        <v>20394</v>
      </c>
      <c r="D3179" s="310" t="s">
        <v>20395</v>
      </c>
      <c r="E3179" s="310" t="s">
        <v>541</v>
      </c>
      <c r="F3179" s="321" t="s">
        <v>22210</v>
      </c>
      <c r="G3179" s="321" t="s">
        <v>8373</v>
      </c>
      <c r="H3179" s="321" t="s">
        <v>22211</v>
      </c>
      <c r="I3179" s="321" t="s">
        <v>2</v>
      </c>
      <c r="K3179" s="341">
        <v>42201</v>
      </c>
      <c r="L3179" s="332">
        <v>6695.05</v>
      </c>
      <c r="M3179" s="334">
        <v>151200673</v>
      </c>
      <c r="N3179">
        <v>1040</v>
      </c>
      <c r="P3179" t="s">
        <v>23955</v>
      </c>
      <c r="Q3179" s="321" t="s">
        <v>26854</v>
      </c>
      <c r="R3179"/>
      <c r="S3179" s="91"/>
    </row>
    <row r="3180" spans="1:19" ht="89.25" hidden="1">
      <c r="A3180" s="16">
        <v>42213</v>
      </c>
      <c r="B3180" s="298" t="s">
        <v>19165</v>
      </c>
      <c r="C3180" s="307" t="s">
        <v>20396</v>
      </c>
      <c r="D3180" s="307" t="s">
        <v>20397</v>
      </c>
      <c r="E3180" s="307" t="s">
        <v>448</v>
      </c>
      <c r="F3180" s="318" t="s">
        <v>22212</v>
      </c>
      <c r="G3180" s="318" t="s">
        <v>2197</v>
      </c>
      <c r="H3180" s="318" t="s">
        <v>22213</v>
      </c>
      <c r="I3180" s="321" t="s">
        <v>2</v>
      </c>
      <c r="K3180" s="341">
        <v>42202</v>
      </c>
      <c r="L3180" s="332">
        <v>9656.06</v>
      </c>
      <c r="M3180" s="333">
        <v>151290246</v>
      </c>
      <c r="N3180">
        <v>1040</v>
      </c>
      <c r="P3180" t="s">
        <v>23955</v>
      </c>
      <c r="Q3180" s="437" t="s">
        <v>26855</v>
      </c>
      <c r="R3180"/>
      <c r="S3180" s="91"/>
    </row>
    <row r="3181" spans="1:19" ht="25.5" hidden="1">
      <c r="A3181" s="16">
        <v>42213</v>
      </c>
      <c r="B3181" s="298" t="s">
        <v>19166</v>
      </c>
      <c r="C3181" s="309" t="s">
        <v>20398</v>
      </c>
      <c r="D3181" s="309" t="s">
        <v>20399</v>
      </c>
      <c r="E3181" s="309" t="s">
        <v>1629</v>
      </c>
      <c r="F3181" s="320" t="s">
        <v>22214</v>
      </c>
      <c r="G3181" s="320" t="s">
        <v>22215</v>
      </c>
      <c r="H3181" s="320" t="s">
        <v>22216</v>
      </c>
      <c r="I3181" s="321" t="s">
        <v>2</v>
      </c>
      <c r="K3181" s="341">
        <v>42199</v>
      </c>
      <c r="L3181" s="332">
        <v>4532.24</v>
      </c>
      <c r="M3181" s="334">
        <v>151213578</v>
      </c>
      <c r="N3181">
        <v>1040</v>
      </c>
      <c r="P3181" t="s">
        <v>23955</v>
      </c>
      <c r="Q3181" s="320" t="s">
        <v>26856</v>
      </c>
      <c r="R3181"/>
      <c r="S3181" s="91"/>
    </row>
    <row r="3182" spans="1:19" ht="51" hidden="1">
      <c r="A3182" s="16">
        <v>42213</v>
      </c>
      <c r="B3182" s="298" t="s">
        <v>19167</v>
      </c>
      <c r="C3182" s="309" t="s">
        <v>20400</v>
      </c>
      <c r="D3182" s="309" t="s">
        <v>5158</v>
      </c>
      <c r="E3182" s="309" t="s">
        <v>7</v>
      </c>
      <c r="F3182" s="320" t="s">
        <v>2197</v>
      </c>
      <c r="G3182" s="320" t="s">
        <v>2197</v>
      </c>
      <c r="H3182" s="320" t="s">
        <v>22217</v>
      </c>
      <c r="I3182" s="321" t="s">
        <v>2</v>
      </c>
      <c r="K3182" s="341">
        <v>42198</v>
      </c>
      <c r="L3182" s="332">
        <v>4546.17</v>
      </c>
      <c r="M3182" s="334">
        <v>151313469</v>
      </c>
      <c r="N3182">
        <v>1040</v>
      </c>
      <c r="P3182" t="s">
        <v>23955</v>
      </c>
      <c r="Q3182" s="320" t="s">
        <v>26865</v>
      </c>
      <c r="R3182"/>
      <c r="S3182" s="91"/>
    </row>
    <row r="3183" spans="1:19" ht="51" hidden="1">
      <c r="A3183" s="16">
        <v>42213</v>
      </c>
      <c r="B3183" s="298" t="s">
        <v>19168</v>
      </c>
      <c r="C3183" s="307" t="s">
        <v>20401</v>
      </c>
      <c r="D3183" s="307" t="s">
        <v>19936</v>
      </c>
      <c r="E3183" s="307" t="s">
        <v>1922</v>
      </c>
      <c r="F3183" s="318" t="s">
        <v>2197</v>
      </c>
      <c r="G3183" s="318" t="s">
        <v>2197</v>
      </c>
      <c r="H3183" s="318" t="s">
        <v>22218</v>
      </c>
      <c r="I3183" s="321" t="s">
        <v>2</v>
      </c>
      <c r="K3183" s="341">
        <v>42200</v>
      </c>
      <c r="L3183" s="332">
        <v>6278.12</v>
      </c>
      <c r="M3183" s="333">
        <v>151221620</v>
      </c>
      <c r="N3183">
        <v>1040</v>
      </c>
      <c r="P3183" t="s">
        <v>23955</v>
      </c>
      <c r="Q3183" s="437" t="s">
        <v>26857</v>
      </c>
      <c r="R3183"/>
      <c r="S3183" s="91"/>
    </row>
    <row r="3184" spans="1:19" ht="51" hidden="1">
      <c r="A3184" s="16">
        <v>42213</v>
      </c>
      <c r="B3184" s="298" t="s">
        <v>19169</v>
      </c>
      <c r="C3184" s="309" t="s">
        <v>20402</v>
      </c>
      <c r="D3184" s="309" t="s">
        <v>20403</v>
      </c>
      <c r="E3184" s="309" t="s">
        <v>82</v>
      </c>
      <c r="F3184" s="320" t="s">
        <v>22219</v>
      </c>
      <c r="G3184" s="320" t="s">
        <v>22220</v>
      </c>
      <c r="H3184" s="320" t="s">
        <v>22221</v>
      </c>
      <c r="I3184" s="321" t="s">
        <v>2</v>
      </c>
      <c r="K3184" s="341">
        <v>42194</v>
      </c>
      <c r="L3184" s="332">
        <v>6183.85</v>
      </c>
      <c r="M3184" s="334">
        <v>151313329</v>
      </c>
      <c r="N3184">
        <v>1040</v>
      </c>
      <c r="P3184" t="s">
        <v>23955</v>
      </c>
      <c r="Q3184" s="320" t="s">
        <v>26858</v>
      </c>
      <c r="R3184"/>
      <c r="S3184" s="91"/>
    </row>
    <row r="3185" spans="1:19" ht="38.25" hidden="1">
      <c r="A3185" s="16">
        <v>42213</v>
      </c>
      <c r="B3185" s="298" t="s">
        <v>19170</v>
      </c>
      <c r="C3185" s="308" t="s">
        <v>20404</v>
      </c>
      <c r="D3185" s="308" t="s">
        <v>20405</v>
      </c>
      <c r="E3185" s="308" t="s">
        <v>4404</v>
      </c>
      <c r="F3185" s="319" t="s">
        <v>22222</v>
      </c>
      <c r="G3185" s="319" t="s">
        <v>2197</v>
      </c>
      <c r="H3185" s="319" t="s">
        <v>22223</v>
      </c>
      <c r="I3185" s="321" t="s">
        <v>2</v>
      </c>
      <c r="K3185" s="341">
        <v>42213</v>
      </c>
      <c r="L3185" s="332">
        <v>1601.98</v>
      </c>
      <c r="M3185" s="334">
        <v>151229740</v>
      </c>
      <c r="N3185">
        <v>1040</v>
      </c>
      <c r="P3185" t="s">
        <v>23955</v>
      </c>
      <c r="Q3185" s="319" t="s">
        <v>26859</v>
      </c>
      <c r="R3185"/>
      <c r="S3185" s="91"/>
    </row>
    <row r="3186" spans="1:19" ht="38.25" hidden="1">
      <c r="A3186" s="16">
        <v>42213</v>
      </c>
      <c r="B3186" s="298" t="s">
        <v>19171</v>
      </c>
      <c r="C3186" s="308" t="s">
        <v>20406</v>
      </c>
      <c r="D3186" s="308" t="s">
        <v>20407</v>
      </c>
      <c r="E3186" s="308" t="s">
        <v>1461</v>
      </c>
      <c r="F3186" s="319" t="s">
        <v>22224</v>
      </c>
      <c r="G3186" s="319" t="s">
        <v>22224</v>
      </c>
      <c r="H3186" s="319" t="s">
        <v>22225</v>
      </c>
      <c r="I3186" s="321" t="s">
        <v>2</v>
      </c>
      <c r="K3186" s="341">
        <v>42202</v>
      </c>
      <c r="L3186" s="332">
        <v>1861.56</v>
      </c>
      <c r="M3186" s="334">
        <v>151236511</v>
      </c>
      <c r="N3186">
        <v>1040</v>
      </c>
      <c r="P3186" t="s">
        <v>23955</v>
      </c>
      <c r="Q3186" s="319" t="s">
        <v>26860</v>
      </c>
      <c r="R3186"/>
      <c r="S3186" s="91"/>
    </row>
    <row r="3187" spans="1:19" ht="25.5" hidden="1">
      <c r="A3187" s="16">
        <v>42213</v>
      </c>
      <c r="B3187" s="298" t="s">
        <v>19172</v>
      </c>
      <c r="C3187" s="308" t="s">
        <v>20408</v>
      </c>
      <c r="D3187" s="308" t="s">
        <v>20409</v>
      </c>
      <c r="E3187" s="308" t="s">
        <v>7</v>
      </c>
      <c r="F3187" s="319" t="s">
        <v>22226</v>
      </c>
      <c r="G3187" s="319" t="s">
        <v>2197</v>
      </c>
      <c r="H3187" s="319" t="s">
        <v>22227</v>
      </c>
      <c r="I3187" s="321" t="s">
        <v>2</v>
      </c>
      <c r="K3187" s="341">
        <v>42204</v>
      </c>
      <c r="L3187" s="332">
        <v>2455.36</v>
      </c>
      <c r="M3187" s="334">
        <v>151206134</v>
      </c>
      <c r="N3187">
        <v>1040</v>
      </c>
      <c r="P3187" t="s">
        <v>23955</v>
      </c>
      <c r="Q3187" s="319" t="s">
        <v>26861</v>
      </c>
      <c r="R3187"/>
      <c r="S3187" s="91"/>
    </row>
    <row r="3188" spans="1:19" ht="25.5" hidden="1">
      <c r="A3188" s="16">
        <v>42213</v>
      </c>
      <c r="B3188" s="298" t="s">
        <v>19173</v>
      </c>
      <c r="C3188" s="309" t="s">
        <v>20410</v>
      </c>
      <c r="D3188" s="309" t="s">
        <v>20411</v>
      </c>
      <c r="E3188" s="309" t="s">
        <v>1461</v>
      </c>
      <c r="F3188" s="320" t="s">
        <v>22228</v>
      </c>
      <c r="G3188" s="320" t="s">
        <v>2197</v>
      </c>
      <c r="H3188" s="320" t="s">
        <v>2197</v>
      </c>
      <c r="I3188" s="321" t="s">
        <v>2</v>
      </c>
      <c r="K3188" s="341">
        <v>42197</v>
      </c>
      <c r="L3188" s="332">
        <v>4487.58</v>
      </c>
      <c r="M3188" s="334">
        <v>151314517</v>
      </c>
      <c r="N3188">
        <v>1040</v>
      </c>
      <c r="P3188" t="s">
        <v>23955</v>
      </c>
      <c r="Q3188" s="320" t="s">
        <v>26862</v>
      </c>
      <c r="R3188"/>
      <c r="S3188" s="91"/>
    </row>
    <row r="3189" spans="1:19" ht="51" hidden="1">
      <c r="A3189" s="16">
        <v>42213</v>
      </c>
      <c r="B3189" s="298" t="s">
        <v>19174</v>
      </c>
      <c r="C3189" s="309" t="s">
        <v>20412</v>
      </c>
      <c r="D3189" s="309" t="s">
        <v>20413</v>
      </c>
      <c r="E3189" s="309" t="s">
        <v>7</v>
      </c>
      <c r="F3189" s="320" t="s">
        <v>22229</v>
      </c>
      <c r="G3189" s="320" t="s">
        <v>2197</v>
      </c>
      <c r="H3189" s="320" t="s">
        <v>22229</v>
      </c>
      <c r="I3189" s="321" t="s">
        <v>2</v>
      </c>
      <c r="K3189" s="341">
        <v>42203</v>
      </c>
      <c r="L3189" s="332">
        <v>5381.97</v>
      </c>
      <c r="M3189" s="334">
        <v>151265867</v>
      </c>
      <c r="N3189">
        <v>1040</v>
      </c>
      <c r="P3189" t="s">
        <v>23955</v>
      </c>
      <c r="Q3189" s="320" t="s">
        <v>26863</v>
      </c>
      <c r="R3189"/>
      <c r="S3189" s="91"/>
    </row>
    <row r="3190" spans="1:19" ht="38.25" hidden="1">
      <c r="A3190" s="16">
        <v>42213</v>
      </c>
      <c r="B3190" s="298" t="s">
        <v>19175</v>
      </c>
      <c r="C3190" s="308" t="s">
        <v>20414</v>
      </c>
      <c r="D3190" s="308" t="s">
        <v>20415</v>
      </c>
      <c r="E3190" s="308" t="s">
        <v>2409</v>
      </c>
      <c r="F3190" s="319" t="s">
        <v>22230</v>
      </c>
      <c r="G3190" s="319" t="s">
        <v>22231</v>
      </c>
      <c r="H3190" s="319" t="s">
        <v>22232</v>
      </c>
      <c r="I3190" s="321" t="s">
        <v>2</v>
      </c>
      <c r="K3190" s="341">
        <v>42216</v>
      </c>
      <c r="L3190" s="332">
        <v>2923.38</v>
      </c>
      <c r="M3190" s="334">
        <v>151244699</v>
      </c>
      <c r="N3190">
        <v>1040</v>
      </c>
      <c r="P3190" t="s">
        <v>23955</v>
      </c>
      <c r="Q3190" s="319" t="s">
        <v>26864</v>
      </c>
      <c r="R3190"/>
      <c r="S3190" s="91"/>
    </row>
    <row r="3191" spans="1:19" ht="38.25" hidden="1">
      <c r="A3191" s="16">
        <v>42213</v>
      </c>
      <c r="B3191" s="298" t="s">
        <v>19176</v>
      </c>
      <c r="C3191" s="307" t="s">
        <v>20416</v>
      </c>
      <c r="D3191" s="307" t="s">
        <v>6213</v>
      </c>
      <c r="E3191" s="307" t="s">
        <v>82</v>
      </c>
      <c r="F3191" s="318" t="s">
        <v>22233</v>
      </c>
      <c r="G3191" s="318" t="s">
        <v>7716</v>
      </c>
      <c r="H3191" s="318" t="s">
        <v>22234</v>
      </c>
      <c r="I3191" s="321" t="s">
        <v>2</v>
      </c>
      <c r="K3191" s="341">
        <v>42215</v>
      </c>
      <c r="L3191" s="332">
        <v>11290.47</v>
      </c>
      <c r="M3191" s="333">
        <v>151260280</v>
      </c>
      <c r="N3191">
        <v>1040</v>
      </c>
      <c r="P3191" t="s">
        <v>23593</v>
      </c>
      <c r="Q3191" s="91"/>
      <c r="R3191"/>
      <c r="S3191" s="91"/>
    </row>
    <row r="3192" spans="1:19" ht="38.25" hidden="1">
      <c r="A3192" s="16">
        <v>42213</v>
      </c>
      <c r="B3192" s="298" t="s">
        <v>19177</v>
      </c>
      <c r="C3192" s="309" t="s">
        <v>20417</v>
      </c>
      <c r="D3192" s="309" t="s">
        <v>20418</v>
      </c>
      <c r="E3192" s="309" t="s">
        <v>541</v>
      </c>
      <c r="F3192" s="320" t="s">
        <v>22235</v>
      </c>
      <c r="G3192" s="320" t="s">
        <v>2197</v>
      </c>
      <c r="H3192" s="320" t="s">
        <v>22236</v>
      </c>
      <c r="I3192" s="321" t="s">
        <v>2</v>
      </c>
      <c r="K3192" s="341">
        <v>42191</v>
      </c>
      <c r="L3192" s="332">
        <v>10602.92</v>
      </c>
      <c r="M3192" s="334">
        <v>151292192</v>
      </c>
      <c r="N3192">
        <v>1040</v>
      </c>
      <c r="P3192" t="s">
        <v>23593</v>
      </c>
      <c r="Q3192" s="91"/>
      <c r="R3192"/>
      <c r="S3192" s="91"/>
    </row>
    <row r="3193" spans="1:19" ht="30" hidden="1">
      <c r="A3193" s="16">
        <v>42213</v>
      </c>
      <c r="B3193" s="298" t="s">
        <v>19178</v>
      </c>
      <c r="C3193" s="307" t="s">
        <v>20419</v>
      </c>
      <c r="D3193" s="307" t="s">
        <v>20420</v>
      </c>
      <c r="E3193" s="307" t="s">
        <v>20421</v>
      </c>
      <c r="F3193" s="318" t="s">
        <v>22237</v>
      </c>
      <c r="G3193" s="318" t="s">
        <v>22238</v>
      </c>
      <c r="H3193" s="318" t="s">
        <v>22239</v>
      </c>
      <c r="I3193" s="321" t="s">
        <v>2</v>
      </c>
      <c r="K3193" s="341">
        <v>42192</v>
      </c>
      <c r="L3193" s="332">
        <v>8307.58</v>
      </c>
      <c r="M3193" s="333">
        <v>151279497</v>
      </c>
      <c r="N3193">
        <v>1040</v>
      </c>
      <c r="P3193" t="s">
        <v>23955</v>
      </c>
      <c r="Q3193" s="437" t="s">
        <v>26866</v>
      </c>
      <c r="R3193"/>
      <c r="S3193" s="91"/>
    </row>
    <row r="3194" spans="1:19" ht="38.25" hidden="1">
      <c r="A3194" s="16">
        <v>42213</v>
      </c>
      <c r="B3194" s="298" t="s">
        <v>19179</v>
      </c>
      <c r="C3194" s="308" t="s">
        <v>20422</v>
      </c>
      <c r="D3194" s="308" t="s">
        <v>20423</v>
      </c>
      <c r="E3194" s="308" t="s">
        <v>1922</v>
      </c>
      <c r="F3194" s="319" t="s">
        <v>22240</v>
      </c>
      <c r="G3194" s="319" t="s">
        <v>2197</v>
      </c>
      <c r="H3194" s="319" t="s">
        <v>22241</v>
      </c>
      <c r="I3194" s="321" t="s">
        <v>2</v>
      </c>
      <c r="K3194" s="341">
        <v>42213</v>
      </c>
      <c r="L3194" s="332">
        <v>2153.0500000000002</v>
      </c>
      <c r="M3194" s="334">
        <v>151198994</v>
      </c>
      <c r="N3194">
        <v>1040</v>
      </c>
      <c r="P3194" t="s">
        <v>23955</v>
      </c>
      <c r="Q3194" s="319" t="s">
        <v>26867</v>
      </c>
      <c r="R3194"/>
      <c r="S3194" s="91"/>
    </row>
    <row r="3195" spans="1:19" ht="51" hidden="1">
      <c r="A3195" s="16">
        <v>42213</v>
      </c>
      <c r="B3195" s="298" t="s">
        <v>19180</v>
      </c>
      <c r="C3195" s="308" t="s">
        <v>20424</v>
      </c>
      <c r="D3195" s="308" t="s">
        <v>20425</v>
      </c>
      <c r="E3195" s="308" t="s">
        <v>2438</v>
      </c>
      <c r="F3195" s="319" t="s">
        <v>22242</v>
      </c>
      <c r="G3195" s="319" t="s">
        <v>22243</v>
      </c>
      <c r="H3195" s="319" t="s">
        <v>22244</v>
      </c>
      <c r="I3195" s="321" t="s">
        <v>2</v>
      </c>
      <c r="K3195" s="341">
        <v>42204</v>
      </c>
      <c r="L3195" s="332">
        <v>874.56</v>
      </c>
      <c r="M3195" s="334">
        <v>151213529</v>
      </c>
      <c r="N3195">
        <v>1040</v>
      </c>
      <c r="P3195" t="s">
        <v>23955</v>
      </c>
      <c r="Q3195" s="319" t="s">
        <v>26868</v>
      </c>
      <c r="R3195"/>
      <c r="S3195" s="91"/>
    </row>
    <row r="3196" spans="1:19" ht="51" hidden="1">
      <c r="A3196" s="16">
        <v>42213</v>
      </c>
      <c r="B3196" s="298" t="s">
        <v>19181</v>
      </c>
      <c r="C3196" s="307" t="s">
        <v>20426</v>
      </c>
      <c r="D3196" s="307" t="s">
        <v>20427</v>
      </c>
      <c r="E3196" s="307" t="s">
        <v>2088</v>
      </c>
      <c r="F3196" s="318" t="s">
        <v>22245</v>
      </c>
      <c r="G3196" s="318" t="s">
        <v>2197</v>
      </c>
      <c r="H3196" s="318" t="s">
        <v>22246</v>
      </c>
      <c r="I3196" s="321" t="s">
        <v>2</v>
      </c>
      <c r="K3196" s="341">
        <v>42209</v>
      </c>
      <c r="L3196" s="332">
        <v>10517.24</v>
      </c>
      <c r="M3196" s="333">
        <v>151201119</v>
      </c>
      <c r="N3196">
        <v>1040</v>
      </c>
      <c r="P3196" t="s">
        <v>23593</v>
      </c>
      <c r="Q3196" s="91"/>
      <c r="R3196"/>
      <c r="S3196" s="91"/>
    </row>
    <row r="3197" spans="1:19" ht="38.25" hidden="1">
      <c r="A3197" s="16">
        <v>42213</v>
      </c>
      <c r="B3197" s="298" t="s">
        <v>19182</v>
      </c>
      <c r="C3197" s="308" t="s">
        <v>20428</v>
      </c>
      <c r="D3197" s="308" t="s">
        <v>20429</v>
      </c>
      <c r="E3197" s="308" t="s">
        <v>111</v>
      </c>
      <c r="F3197" s="319" t="s">
        <v>2197</v>
      </c>
      <c r="G3197" s="319" t="s">
        <v>2197</v>
      </c>
      <c r="H3197" s="319" t="s">
        <v>22247</v>
      </c>
      <c r="I3197" s="321" t="s">
        <v>2</v>
      </c>
      <c r="K3197" s="341">
        <v>42211</v>
      </c>
      <c r="L3197" s="332">
        <v>1323.73</v>
      </c>
      <c r="M3197" s="334">
        <v>151213743</v>
      </c>
      <c r="N3197">
        <v>1040</v>
      </c>
      <c r="P3197" t="s">
        <v>23955</v>
      </c>
      <c r="Q3197" s="319" t="s">
        <v>26869</v>
      </c>
      <c r="R3197"/>
      <c r="S3197" s="91"/>
    </row>
    <row r="3198" spans="1:19" ht="25.5" hidden="1">
      <c r="A3198" s="16">
        <v>42213</v>
      </c>
      <c r="B3198" s="298" t="s">
        <v>19183</v>
      </c>
      <c r="C3198" s="310" t="s">
        <v>20430</v>
      </c>
      <c r="D3198" s="310" t="s">
        <v>20431</v>
      </c>
      <c r="E3198" s="310" t="s">
        <v>1461</v>
      </c>
      <c r="F3198" s="321" t="s">
        <v>22248</v>
      </c>
      <c r="G3198" s="321" t="s">
        <v>2197</v>
      </c>
      <c r="H3198" s="321" t="s">
        <v>22249</v>
      </c>
      <c r="I3198" s="321" t="s">
        <v>2</v>
      </c>
      <c r="K3198" s="341">
        <v>42192</v>
      </c>
      <c r="L3198" s="332">
        <v>11519.58</v>
      </c>
      <c r="M3198" s="334">
        <v>151196435</v>
      </c>
      <c r="N3198">
        <v>1040</v>
      </c>
      <c r="P3198" t="s">
        <v>23593</v>
      </c>
      <c r="Q3198" s="91"/>
      <c r="R3198"/>
      <c r="S3198" s="91"/>
    </row>
    <row r="3199" spans="1:19" ht="25.5" hidden="1">
      <c r="A3199" s="16">
        <v>42213</v>
      </c>
      <c r="B3199" s="298" t="s">
        <v>19184</v>
      </c>
      <c r="C3199" s="307" t="s">
        <v>20432</v>
      </c>
      <c r="D3199" s="307" t="s">
        <v>14504</v>
      </c>
      <c r="E3199" s="307" t="s">
        <v>339</v>
      </c>
      <c r="F3199" s="318" t="s">
        <v>2197</v>
      </c>
      <c r="G3199" s="318" t="s">
        <v>2197</v>
      </c>
      <c r="H3199" s="318" t="s">
        <v>22250</v>
      </c>
      <c r="I3199" s="321" t="s">
        <v>2</v>
      </c>
      <c r="K3199" s="341">
        <v>42193</v>
      </c>
      <c r="L3199" s="332">
        <v>4339</v>
      </c>
      <c r="M3199" s="333">
        <v>151260800</v>
      </c>
      <c r="N3199">
        <v>1040</v>
      </c>
      <c r="P3199" t="s">
        <v>23955</v>
      </c>
      <c r="Q3199" s="437" t="s">
        <v>26870</v>
      </c>
      <c r="R3199"/>
      <c r="S3199" s="91"/>
    </row>
    <row r="3200" spans="1:19" ht="51" hidden="1">
      <c r="A3200" s="16">
        <v>42213</v>
      </c>
      <c r="B3200" s="298" t="s">
        <v>19185</v>
      </c>
      <c r="C3200" s="308" t="s">
        <v>20433</v>
      </c>
      <c r="D3200" s="308" t="s">
        <v>20434</v>
      </c>
      <c r="E3200" s="308" t="s">
        <v>2438</v>
      </c>
      <c r="F3200" s="319" t="s">
        <v>22251</v>
      </c>
      <c r="G3200" s="319" t="s">
        <v>2197</v>
      </c>
      <c r="H3200" s="319" t="s">
        <v>2197</v>
      </c>
      <c r="I3200" s="321" t="s">
        <v>2</v>
      </c>
      <c r="K3200" s="341">
        <v>42215</v>
      </c>
      <c r="L3200" s="332">
        <v>2751.65</v>
      </c>
      <c r="M3200" s="334">
        <v>151223585</v>
      </c>
      <c r="N3200">
        <v>1040</v>
      </c>
      <c r="P3200" t="s">
        <v>23955</v>
      </c>
      <c r="Q3200" s="319" t="s">
        <v>26871</v>
      </c>
      <c r="R3200"/>
      <c r="S3200" s="91"/>
    </row>
    <row r="3201" spans="1:19" ht="60" hidden="1">
      <c r="A3201" s="16">
        <v>42213</v>
      </c>
      <c r="B3201" s="298" t="s">
        <v>19186</v>
      </c>
      <c r="C3201" s="307" t="s">
        <v>20435</v>
      </c>
      <c r="D3201" s="307" t="s">
        <v>20436</v>
      </c>
      <c r="E3201" s="307" t="s">
        <v>4512</v>
      </c>
      <c r="F3201" s="318" t="s">
        <v>22252</v>
      </c>
      <c r="G3201" s="318" t="s">
        <v>22253</v>
      </c>
      <c r="H3201" s="318" t="s">
        <v>22254</v>
      </c>
      <c r="I3201" s="321" t="s">
        <v>2</v>
      </c>
      <c r="K3201" s="341">
        <v>42195</v>
      </c>
      <c r="L3201" s="332">
        <v>4263.2299999999996</v>
      </c>
      <c r="M3201" s="333">
        <v>151253151</v>
      </c>
      <c r="N3201">
        <v>1040</v>
      </c>
      <c r="P3201" t="s">
        <v>23955</v>
      </c>
      <c r="Q3201" s="437" t="s">
        <v>26872</v>
      </c>
      <c r="R3201"/>
      <c r="S3201" s="91"/>
    </row>
    <row r="3202" spans="1:19" ht="51" hidden="1">
      <c r="A3202" s="16">
        <v>42213</v>
      </c>
      <c r="B3202" s="298" t="s">
        <v>19187</v>
      </c>
      <c r="C3202" s="307" t="s">
        <v>20437</v>
      </c>
      <c r="D3202" s="307" t="s">
        <v>20438</v>
      </c>
      <c r="E3202" s="307" t="s">
        <v>4220</v>
      </c>
      <c r="F3202" s="318" t="s">
        <v>22255</v>
      </c>
      <c r="G3202" s="318" t="s">
        <v>2197</v>
      </c>
      <c r="H3202" s="318" t="s">
        <v>22256</v>
      </c>
      <c r="I3202" s="321" t="s">
        <v>2</v>
      </c>
      <c r="K3202" s="341">
        <v>42216</v>
      </c>
      <c r="L3202" s="332">
        <v>7936.81</v>
      </c>
      <c r="M3202" s="333">
        <v>151201050</v>
      </c>
      <c r="N3202">
        <v>1040</v>
      </c>
      <c r="P3202" t="s">
        <v>23955</v>
      </c>
      <c r="Q3202" s="437" t="s">
        <v>26873</v>
      </c>
      <c r="R3202"/>
      <c r="S3202" s="91"/>
    </row>
    <row r="3203" spans="1:19" ht="25.5" hidden="1">
      <c r="A3203" s="16">
        <v>42213</v>
      </c>
      <c r="B3203" s="298" t="s">
        <v>19188</v>
      </c>
      <c r="C3203" s="308" t="s">
        <v>20439</v>
      </c>
      <c r="D3203" s="308" t="s">
        <v>6114</v>
      </c>
      <c r="E3203" s="308" t="s">
        <v>4150</v>
      </c>
      <c r="F3203" s="319" t="s">
        <v>22257</v>
      </c>
      <c r="G3203" s="319" t="s">
        <v>2197</v>
      </c>
      <c r="H3203" s="319" t="s">
        <v>2197</v>
      </c>
      <c r="I3203" s="321" t="s">
        <v>2</v>
      </c>
      <c r="K3203" s="341">
        <v>42210</v>
      </c>
      <c r="L3203" s="332">
        <v>2791.29</v>
      </c>
      <c r="M3203" s="334">
        <v>150208172</v>
      </c>
      <c r="N3203">
        <v>1040</v>
      </c>
      <c r="P3203" s="135" t="s">
        <v>27171</v>
      </c>
      <c r="Q3203" s="552" t="s">
        <v>27441</v>
      </c>
      <c r="R3203"/>
      <c r="S3203" s="91"/>
    </row>
    <row r="3204" spans="1:19" ht="38.25" hidden="1">
      <c r="A3204" s="16">
        <v>42213</v>
      </c>
      <c r="B3204" s="298" t="s">
        <v>19189</v>
      </c>
      <c r="C3204" s="307" t="s">
        <v>20440</v>
      </c>
      <c r="D3204" s="307" t="s">
        <v>20441</v>
      </c>
      <c r="E3204" s="307" t="s">
        <v>4129</v>
      </c>
      <c r="F3204" s="318" t="s">
        <v>22258</v>
      </c>
      <c r="G3204" s="318" t="s">
        <v>2197</v>
      </c>
      <c r="H3204" s="318" t="s">
        <v>22259</v>
      </c>
      <c r="I3204" s="321" t="s">
        <v>2</v>
      </c>
      <c r="K3204" s="341">
        <v>42202</v>
      </c>
      <c r="L3204" s="332">
        <v>4122.3900000000003</v>
      </c>
      <c r="M3204" s="333">
        <v>151198704</v>
      </c>
      <c r="N3204">
        <v>1040</v>
      </c>
      <c r="P3204" t="s">
        <v>23955</v>
      </c>
      <c r="Q3204" s="437" t="s">
        <v>26874</v>
      </c>
      <c r="R3204"/>
      <c r="S3204" s="91"/>
    </row>
    <row r="3205" spans="1:19" ht="63.75" hidden="1">
      <c r="A3205" s="16">
        <v>42213</v>
      </c>
      <c r="B3205" s="298" t="s">
        <v>19190</v>
      </c>
      <c r="C3205" s="307" t="s">
        <v>20442</v>
      </c>
      <c r="D3205" s="307" t="s">
        <v>20443</v>
      </c>
      <c r="E3205" s="307" t="s">
        <v>4126</v>
      </c>
      <c r="F3205" s="318" t="s">
        <v>22260</v>
      </c>
      <c r="G3205" s="318" t="s">
        <v>2197</v>
      </c>
      <c r="H3205" s="318" t="s">
        <v>22261</v>
      </c>
      <c r="I3205" s="321" t="s">
        <v>2</v>
      </c>
      <c r="K3205" s="341">
        <v>42216</v>
      </c>
      <c r="L3205" s="332">
        <v>4347.29</v>
      </c>
      <c r="M3205" s="333">
        <v>151203926</v>
      </c>
      <c r="N3205">
        <v>1040</v>
      </c>
      <c r="P3205" t="s">
        <v>23955</v>
      </c>
      <c r="Q3205" s="437" t="s">
        <v>26875</v>
      </c>
      <c r="R3205"/>
      <c r="S3205" s="91"/>
    </row>
    <row r="3206" spans="1:19" ht="25.5" hidden="1">
      <c r="A3206" s="16">
        <v>42213</v>
      </c>
      <c r="B3206" s="298" t="s">
        <v>19191</v>
      </c>
      <c r="C3206" s="309" t="s">
        <v>20444</v>
      </c>
      <c r="D3206" s="309" t="s">
        <v>20445</v>
      </c>
      <c r="E3206" s="309" t="s">
        <v>1922</v>
      </c>
      <c r="F3206" s="320" t="s">
        <v>22262</v>
      </c>
      <c r="G3206" s="320" t="s">
        <v>22262</v>
      </c>
      <c r="H3206" s="320" t="s">
        <v>22263</v>
      </c>
      <c r="I3206" s="321" t="s">
        <v>2</v>
      </c>
      <c r="K3206" s="341">
        <v>42201</v>
      </c>
      <c r="L3206" s="332">
        <v>14085.06</v>
      </c>
      <c r="M3206" s="334">
        <v>151198118</v>
      </c>
      <c r="N3206">
        <v>1040</v>
      </c>
      <c r="P3206" t="s">
        <v>23593</v>
      </c>
      <c r="Q3206" s="91"/>
      <c r="R3206"/>
      <c r="S3206" s="91"/>
    </row>
    <row r="3207" spans="1:19" ht="38.25" hidden="1">
      <c r="A3207" s="16">
        <v>42213</v>
      </c>
      <c r="B3207" s="298" t="s">
        <v>19192</v>
      </c>
      <c r="C3207" s="308" t="s">
        <v>20446</v>
      </c>
      <c r="D3207" s="308" t="s">
        <v>20447</v>
      </c>
      <c r="E3207" s="308" t="s">
        <v>2438</v>
      </c>
      <c r="F3207" s="319" t="s">
        <v>22264</v>
      </c>
      <c r="G3207" s="319" t="s">
        <v>2196</v>
      </c>
      <c r="H3207" s="319" t="s">
        <v>2196</v>
      </c>
      <c r="I3207" s="321" t="s">
        <v>2</v>
      </c>
      <c r="K3207" s="341">
        <v>42213</v>
      </c>
      <c r="L3207" s="332">
        <v>2780.57</v>
      </c>
      <c r="M3207" s="334">
        <v>151232610</v>
      </c>
      <c r="N3207">
        <v>1040</v>
      </c>
      <c r="P3207" t="s">
        <v>23955</v>
      </c>
      <c r="Q3207" s="319" t="s">
        <v>26876</v>
      </c>
      <c r="R3207"/>
      <c r="S3207" s="91"/>
    </row>
    <row r="3208" spans="1:19" ht="38.25" hidden="1">
      <c r="A3208" s="16">
        <v>42213</v>
      </c>
      <c r="B3208" s="298" t="s">
        <v>19193</v>
      </c>
      <c r="C3208" s="309" t="s">
        <v>20448</v>
      </c>
      <c r="D3208" s="309" t="s">
        <v>20449</v>
      </c>
      <c r="E3208" s="309" t="s">
        <v>4291</v>
      </c>
      <c r="F3208" s="320" t="s">
        <v>22265</v>
      </c>
      <c r="G3208" s="320" t="s">
        <v>22266</v>
      </c>
      <c r="H3208" s="320" t="s">
        <v>22267</v>
      </c>
      <c r="I3208" s="321" t="s">
        <v>2</v>
      </c>
      <c r="K3208" s="341">
        <v>42208</v>
      </c>
      <c r="L3208" s="332">
        <v>4233.1099999999997</v>
      </c>
      <c r="M3208" s="334">
        <v>151314038</v>
      </c>
      <c r="N3208">
        <v>1040</v>
      </c>
      <c r="P3208" t="s">
        <v>23955</v>
      </c>
      <c r="Q3208" s="320" t="s">
        <v>26877</v>
      </c>
      <c r="R3208"/>
      <c r="S3208" s="91"/>
    </row>
    <row r="3209" spans="1:19" ht="51" hidden="1">
      <c r="A3209" s="16">
        <v>42213</v>
      </c>
      <c r="B3209" s="298" t="s">
        <v>19194</v>
      </c>
      <c r="C3209" s="307" t="s">
        <v>20450</v>
      </c>
      <c r="D3209" s="307" t="s">
        <v>20451</v>
      </c>
      <c r="E3209" s="307" t="s">
        <v>4129</v>
      </c>
      <c r="F3209" s="318" t="s">
        <v>22268</v>
      </c>
      <c r="G3209" s="318" t="s">
        <v>22269</v>
      </c>
      <c r="H3209" s="318" t="s">
        <v>22270</v>
      </c>
      <c r="I3209" s="321" t="s">
        <v>2</v>
      </c>
      <c r="K3209" s="341">
        <v>42196</v>
      </c>
      <c r="L3209" s="332">
        <v>7801.2</v>
      </c>
      <c r="M3209" s="333">
        <v>151279553</v>
      </c>
      <c r="N3209">
        <v>1040</v>
      </c>
      <c r="P3209" t="s">
        <v>23955</v>
      </c>
      <c r="Q3209" s="437" t="s">
        <v>26878</v>
      </c>
      <c r="R3209"/>
      <c r="S3209" s="91"/>
    </row>
    <row r="3210" spans="1:19" ht="51" hidden="1">
      <c r="A3210" s="16">
        <v>42213</v>
      </c>
      <c r="B3210" s="298" t="s">
        <v>19195</v>
      </c>
      <c r="C3210" s="309" t="s">
        <v>20452</v>
      </c>
      <c r="D3210" s="309" t="s">
        <v>20453</v>
      </c>
      <c r="E3210" s="309" t="s">
        <v>2088</v>
      </c>
      <c r="F3210" s="320" t="s">
        <v>22271</v>
      </c>
      <c r="G3210" s="320" t="s">
        <v>22272</v>
      </c>
      <c r="H3210" s="320" t="s">
        <v>22273</v>
      </c>
      <c r="I3210" s="321" t="s">
        <v>2</v>
      </c>
      <c r="K3210" s="341">
        <v>42203</v>
      </c>
      <c r="L3210" s="332">
        <v>7073.6</v>
      </c>
      <c r="M3210" s="334">
        <v>151292001</v>
      </c>
      <c r="N3210">
        <v>1040</v>
      </c>
      <c r="P3210" t="s">
        <v>23955</v>
      </c>
      <c r="Q3210" s="320" t="s">
        <v>26879</v>
      </c>
      <c r="R3210"/>
      <c r="S3210" s="91"/>
    </row>
    <row r="3211" spans="1:19" ht="25.5" hidden="1">
      <c r="A3211" s="16">
        <v>42213</v>
      </c>
      <c r="B3211" s="298" t="s">
        <v>19196</v>
      </c>
      <c r="C3211" s="307" t="s">
        <v>20454</v>
      </c>
      <c r="D3211" s="307" t="s">
        <v>20455</v>
      </c>
      <c r="E3211" s="307" t="s">
        <v>541</v>
      </c>
      <c r="F3211" s="318" t="s">
        <v>22274</v>
      </c>
      <c r="G3211" s="318" t="s">
        <v>22275</v>
      </c>
      <c r="H3211" s="318" t="s">
        <v>2197</v>
      </c>
      <c r="I3211" s="321" t="s">
        <v>2</v>
      </c>
      <c r="K3211" s="341">
        <v>42190</v>
      </c>
      <c r="L3211" s="332">
        <v>6440.65</v>
      </c>
      <c r="M3211" s="333">
        <v>151268143</v>
      </c>
      <c r="N3211">
        <v>1040</v>
      </c>
      <c r="P3211" t="s">
        <v>23955</v>
      </c>
      <c r="Q3211" s="91" t="s">
        <v>26880</v>
      </c>
      <c r="R3211"/>
      <c r="S3211" s="91"/>
    </row>
    <row r="3212" spans="1:19" ht="25.5" hidden="1">
      <c r="A3212" s="16">
        <v>42213</v>
      </c>
      <c r="B3212" s="298" t="s">
        <v>19197</v>
      </c>
      <c r="C3212" s="308" t="s">
        <v>20456</v>
      </c>
      <c r="D3212" s="308" t="s">
        <v>5539</v>
      </c>
      <c r="E3212" s="308" t="s">
        <v>7</v>
      </c>
      <c r="F3212" s="319" t="s">
        <v>22276</v>
      </c>
      <c r="G3212" s="319" t="s">
        <v>2197</v>
      </c>
      <c r="H3212" s="319" t="s">
        <v>22277</v>
      </c>
      <c r="I3212" s="321" t="s">
        <v>2</v>
      </c>
      <c r="K3212" s="341">
        <v>42211</v>
      </c>
      <c r="L3212" s="332">
        <v>2426.64</v>
      </c>
      <c r="M3212" s="334">
        <v>151211761</v>
      </c>
      <c r="N3212">
        <v>1040</v>
      </c>
      <c r="P3212" t="s">
        <v>23955</v>
      </c>
      <c r="Q3212" s="319" t="s">
        <v>26881</v>
      </c>
      <c r="R3212"/>
      <c r="S3212" s="91"/>
    </row>
    <row r="3213" spans="1:19" ht="25.5" hidden="1">
      <c r="A3213" s="16">
        <v>42213</v>
      </c>
      <c r="B3213" s="298" t="s">
        <v>19198</v>
      </c>
      <c r="C3213" s="309" t="s">
        <v>20457</v>
      </c>
      <c r="D3213" s="309" t="s">
        <v>20458</v>
      </c>
      <c r="E3213" s="309" t="s">
        <v>2423</v>
      </c>
      <c r="F3213" s="320" t="s">
        <v>22278</v>
      </c>
      <c r="G3213" s="320" t="s">
        <v>2197</v>
      </c>
      <c r="H3213" s="320" t="s">
        <v>2197</v>
      </c>
      <c r="I3213" s="321" t="s">
        <v>2</v>
      </c>
      <c r="K3213" s="341">
        <v>42194</v>
      </c>
      <c r="L3213" s="332">
        <v>6506.19</v>
      </c>
      <c r="M3213" s="334">
        <v>151314756</v>
      </c>
      <c r="N3213">
        <v>1040</v>
      </c>
      <c r="P3213" t="s">
        <v>23955</v>
      </c>
      <c r="Q3213" s="320" t="s">
        <v>26882</v>
      </c>
      <c r="R3213"/>
      <c r="S3213" s="91"/>
    </row>
    <row r="3214" spans="1:19" ht="25.5" hidden="1">
      <c r="A3214" s="16">
        <v>42213</v>
      </c>
      <c r="B3214" s="298" t="s">
        <v>19199</v>
      </c>
      <c r="C3214" s="309" t="s">
        <v>20459</v>
      </c>
      <c r="D3214" s="309" t="s">
        <v>20420</v>
      </c>
      <c r="E3214" s="309" t="s">
        <v>477</v>
      </c>
      <c r="F3214" s="320" t="s">
        <v>22279</v>
      </c>
      <c r="G3214" s="320" t="s">
        <v>22280</v>
      </c>
      <c r="H3214" s="320" t="s">
        <v>22279</v>
      </c>
      <c r="I3214" s="321" t="s">
        <v>2</v>
      </c>
      <c r="K3214" s="341">
        <v>42216</v>
      </c>
      <c r="L3214" s="332">
        <v>4638.66</v>
      </c>
      <c r="M3214" s="334">
        <v>151291566</v>
      </c>
      <c r="N3214">
        <v>1040</v>
      </c>
      <c r="P3214" t="s">
        <v>23955</v>
      </c>
      <c r="Q3214" s="320" t="s">
        <v>26883</v>
      </c>
      <c r="R3214"/>
      <c r="S3214" s="91"/>
    </row>
    <row r="3215" spans="1:19" ht="30" hidden="1">
      <c r="A3215" s="16">
        <v>42213</v>
      </c>
      <c r="B3215" s="298" t="s">
        <v>19200</v>
      </c>
      <c r="C3215" s="307" t="s">
        <v>20460</v>
      </c>
      <c r="D3215" s="307" t="s">
        <v>20461</v>
      </c>
      <c r="E3215" s="307" t="s">
        <v>82</v>
      </c>
      <c r="F3215" s="318" t="s">
        <v>22281</v>
      </c>
      <c r="G3215" s="318" t="s">
        <v>2197</v>
      </c>
      <c r="H3215" s="318" t="s">
        <v>22282</v>
      </c>
      <c r="I3215" s="321" t="s">
        <v>2</v>
      </c>
      <c r="K3215" s="341">
        <v>42211</v>
      </c>
      <c r="L3215" s="332">
        <v>3256.66</v>
      </c>
      <c r="M3215" s="333">
        <v>151268333</v>
      </c>
      <c r="N3215">
        <v>1040</v>
      </c>
      <c r="P3215" t="s">
        <v>23955</v>
      </c>
      <c r="Q3215" s="437" t="s">
        <v>26884</v>
      </c>
      <c r="R3215"/>
      <c r="S3215" s="91"/>
    </row>
    <row r="3216" spans="1:19" ht="25.5" hidden="1">
      <c r="A3216" s="16">
        <v>42213</v>
      </c>
      <c r="B3216" s="298" t="s">
        <v>2920</v>
      </c>
      <c r="C3216" s="308" t="s">
        <v>20462</v>
      </c>
      <c r="D3216" s="308" t="s">
        <v>20463</v>
      </c>
      <c r="E3216" s="308" t="s">
        <v>2086</v>
      </c>
      <c r="F3216" s="319" t="s">
        <v>8249</v>
      </c>
      <c r="G3216" s="319" t="s">
        <v>8250</v>
      </c>
      <c r="H3216" s="319" t="s">
        <v>8251</v>
      </c>
      <c r="I3216" s="321" t="s">
        <v>2</v>
      </c>
      <c r="K3216" s="341">
        <v>42216</v>
      </c>
      <c r="L3216" s="332">
        <v>2073.3000000000002</v>
      </c>
      <c r="M3216" s="334">
        <v>151209550</v>
      </c>
      <c r="N3216">
        <v>1040</v>
      </c>
      <c r="P3216" t="s">
        <v>23955</v>
      </c>
      <c r="Q3216" s="319" t="s">
        <v>26885</v>
      </c>
      <c r="R3216"/>
      <c r="S3216" s="91"/>
    </row>
    <row r="3217" spans="1:19" ht="38.25" hidden="1">
      <c r="A3217" s="16">
        <v>42213</v>
      </c>
      <c r="B3217" s="298" t="s">
        <v>19201</v>
      </c>
      <c r="C3217" s="308" t="s">
        <v>20464</v>
      </c>
      <c r="D3217" s="308" t="s">
        <v>20465</v>
      </c>
      <c r="E3217" s="308" t="s">
        <v>7</v>
      </c>
      <c r="F3217" s="319" t="s">
        <v>22283</v>
      </c>
      <c r="G3217" s="319" t="s">
        <v>22284</v>
      </c>
      <c r="H3217" s="319" t="s">
        <v>2197</v>
      </c>
      <c r="I3217" s="321" t="s">
        <v>2</v>
      </c>
      <c r="K3217" s="341">
        <v>42189</v>
      </c>
      <c r="L3217" s="332">
        <v>2774.58</v>
      </c>
      <c r="M3217" s="334">
        <v>151243251</v>
      </c>
      <c r="N3217">
        <v>1040</v>
      </c>
      <c r="P3217" t="s">
        <v>23955</v>
      </c>
      <c r="Q3217" s="319" t="s">
        <v>26886</v>
      </c>
      <c r="R3217"/>
      <c r="S3217" s="91"/>
    </row>
    <row r="3218" spans="1:19" ht="38.25" hidden="1">
      <c r="A3218" s="16">
        <v>42213</v>
      </c>
      <c r="B3218" s="298" t="s">
        <v>19202</v>
      </c>
      <c r="C3218" s="308" t="s">
        <v>20464</v>
      </c>
      <c r="D3218" s="308" t="s">
        <v>20465</v>
      </c>
      <c r="E3218" s="308" t="s">
        <v>7</v>
      </c>
      <c r="F3218" s="319" t="s">
        <v>22283</v>
      </c>
      <c r="G3218" s="319" t="s">
        <v>22284</v>
      </c>
      <c r="H3218" s="319" t="s">
        <v>2197</v>
      </c>
      <c r="I3218" s="321" t="s">
        <v>2</v>
      </c>
      <c r="K3218" s="341">
        <v>42189</v>
      </c>
      <c r="L3218" s="332">
        <v>2774.58</v>
      </c>
      <c r="M3218" s="334">
        <v>151243336</v>
      </c>
      <c r="N3218">
        <v>1040</v>
      </c>
      <c r="P3218" t="s">
        <v>23955</v>
      </c>
      <c r="Q3218" s="319" t="s">
        <v>26886</v>
      </c>
      <c r="R3218"/>
      <c r="S3218" s="91"/>
    </row>
    <row r="3219" spans="1:19" ht="25.5" hidden="1">
      <c r="A3219" s="16">
        <v>42213</v>
      </c>
      <c r="B3219" s="298" t="s">
        <v>19203</v>
      </c>
      <c r="C3219" s="309" t="s">
        <v>20466</v>
      </c>
      <c r="D3219" s="309" t="s">
        <v>20467</v>
      </c>
      <c r="E3219" s="309" t="s">
        <v>2438</v>
      </c>
      <c r="F3219" s="320" t="s">
        <v>22285</v>
      </c>
      <c r="G3219" s="320" t="s">
        <v>2197</v>
      </c>
      <c r="H3219" s="320" t="s">
        <v>22286</v>
      </c>
      <c r="I3219" s="321" t="s">
        <v>2</v>
      </c>
      <c r="K3219" s="341">
        <v>42206</v>
      </c>
      <c r="L3219" s="332">
        <v>6665.99</v>
      </c>
      <c r="M3219" s="334">
        <v>151256247</v>
      </c>
      <c r="N3219">
        <v>1040</v>
      </c>
      <c r="P3219" t="s">
        <v>23955</v>
      </c>
      <c r="Q3219" s="320" t="s">
        <v>26887</v>
      </c>
      <c r="R3219"/>
      <c r="S3219" s="91"/>
    </row>
    <row r="3220" spans="1:19" hidden="1">
      <c r="A3220" s="16">
        <v>42213</v>
      </c>
      <c r="B3220" s="298" t="s">
        <v>19204</v>
      </c>
      <c r="C3220" s="308" t="s">
        <v>20468</v>
      </c>
      <c r="D3220" s="308" t="s">
        <v>20469</v>
      </c>
      <c r="E3220" s="308" t="s">
        <v>541</v>
      </c>
      <c r="F3220" s="319" t="s">
        <v>2197</v>
      </c>
      <c r="G3220" s="319" t="s">
        <v>22287</v>
      </c>
      <c r="H3220" s="319" t="s">
        <v>22288</v>
      </c>
      <c r="I3220" s="321" t="s">
        <v>2</v>
      </c>
      <c r="K3220" s="341">
        <v>42200</v>
      </c>
      <c r="L3220" s="332">
        <v>936.21</v>
      </c>
      <c r="M3220" s="334">
        <v>151223627</v>
      </c>
      <c r="N3220">
        <v>1040</v>
      </c>
      <c r="P3220" t="s">
        <v>23955</v>
      </c>
      <c r="Q3220" s="319" t="s">
        <v>26888</v>
      </c>
      <c r="R3220"/>
      <c r="S3220" s="91"/>
    </row>
    <row r="3221" spans="1:19" ht="51" hidden="1">
      <c r="A3221" s="16">
        <v>42213</v>
      </c>
      <c r="B3221" s="298" t="s">
        <v>19205</v>
      </c>
      <c r="C3221" s="308" t="s">
        <v>20470</v>
      </c>
      <c r="D3221" s="308" t="s">
        <v>20471</v>
      </c>
      <c r="E3221" s="308" t="s">
        <v>448</v>
      </c>
      <c r="F3221" s="319" t="s">
        <v>22289</v>
      </c>
      <c r="G3221" s="319" t="s">
        <v>2197</v>
      </c>
      <c r="H3221" s="319" t="s">
        <v>22290</v>
      </c>
      <c r="I3221" s="321" t="s">
        <v>2</v>
      </c>
      <c r="K3221" s="341">
        <v>42212</v>
      </c>
      <c r="L3221" s="332">
        <v>661.29</v>
      </c>
      <c r="M3221" s="334">
        <v>151214188</v>
      </c>
      <c r="N3221">
        <v>1040</v>
      </c>
      <c r="P3221" t="s">
        <v>23955</v>
      </c>
      <c r="Q3221" s="319" t="s">
        <v>26889</v>
      </c>
      <c r="R3221"/>
      <c r="S3221" s="91"/>
    </row>
    <row r="3222" spans="1:19" ht="25.5" hidden="1">
      <c r="A3222" s="16">
        <v>42213</v>
      </c>
      <c r="B3222" s="298" t="s">
        <v>19206</v>
      </c>
      <c r="C3222" s="308" t="s">
        <v>20472</v>
      </c>
      <c r="D3222" s="308" t="s">
        <v>20473</v>
      </c>
      <c r="E3222" s="308" t="s">
        <v>2438</v>
      </c>
      <c r="F3222" s="319" t="s">
        <v>22291</v>
      </c>
      <c r="G3222" s="319" t="s">
        <v>22292</v>
      </c>
      <c r="H3222" s="319" t="s">
        <v>22293</v>
      </c>
      <c r="I3222" s="321" t="s">
        <v>2</v>
      </c>
      <c r="K3222" s="341">
        <v>42216</v>
      </c>
      <c r="L3222" s="332">
        <v>1088.1600000000001</v>
      </c>
      <c r="M3222" s="334">
        <v>151206571</v>
      </c>
      <c r="N3222">
        <v>1040</v>
      </c>
      <c r="P3222" t="s">
        <v>23955</v>
      </c>
      <c r="Q3222" s="319" t="s">
        <v>26890</v>
      </c>
      <c r="R3222"/>
      <c r="S3222" s="91" t="s">
        <v>27170</v>
      </c>
    </row>
    <row r="3223" spans="1:19" ht="63.75" hidden="1">
      <c r="A3223" s="16">
        <v>42213</v>
      </c>
      <c r="B3223" s="298" t="s">
        <v>19207</v>
      </c>
      <c r="C3223" s="310" t="s">
        <v>20474</v>
      </c>
      <c r="D3223" s="310" t="s">
        <v>20475</v>
      </c>
      <c r="E3223" s="310" t="s">
        <v>2423</v>
      </c>
      <c r="F3223" s="321" t="s">
        <v>22294</v>
      </c>
      <c r="G3223" s="321" t="s">
        <v>22295</v>
      </c>
      <c r="H3223" s="321" t="s">
        <v>22296</v>
      </c>
      <c r="I3223" s="321" t="s">
        <v>2</v>
      </c>
      <c r="K3223" s="341">
        <v>42186</v>
      </c>
      <c r="L3223" s="332">
        <v>5065.58</v>
      </c>
      <c r="M3223" s="334">
        <v>151196559</v>
      </c>
      <c r="N3223">
        <v>1040</v>
      </c>
      <c r="P3223" t="s">
        <v>23955</v>
      </c>
      <c r="Q3223" s="321" t="s">
        <v>26891</v>
      </c>
      <c r="R3223"/>
      <c r="S3223" s="91"/>
    </row>
    <row r="3224" spans="1:19" ht="25.5" hidden="1">
      <c r="A3224" s="16">
        <v>42213</v>
      </c>
      <c r="B3224" s="298" t="s">
        <v>19208</v>
      </c>
      <c r="C3224" s="309" t="s">
        <v>20476</v>
      </c>
      <c r="D3224" s="309" t="s">
        <v>6096</v>
      </c>
      <c r="E3224" s="309" t="s">
        <v>541</v>
      </c>
      <c r="F3224" s="320" t="s">
        <v>22297</v>
      </c>
      <c r="G3224" s="320" t="s">
        <v>22298</v>
      </c>
      <c r="H3224" s="320" t="s">
        <v>22297</v>
      </c>
      <c r="I3224" s="321" t="s">
        <v>2</v>
      </c>
      <c r="K3224" s="341">
        <v>42215</v>
      </c>
      <c r="L3224" s="332">
        <v>5287.31</v>
      </c>
      <c r="M3224" s="334">
        <v>151223478</v>
      </c>
      <c r="N3224">
        <v>1040</v>
      </c>
      <c r="P3224" s="135" t="s">
        <v>27171</v>
      </c>
      <c r="Q3224" s="364" t="s">
        <v>27442</v>
      </c>
      <c r="R3224"/>
      <c r="S3224" s="91"/>
    </row>
    <row r="3225" spans="1:19" ht="38.25" hidden="1">
      <c r="A3225" s="16">
        <v>42213</v>
      </c>
      <c r="B3225" s="298" t="s">
        <v>19209</v>
      </c>
      <c r="C3225" s="307" t="s">
        <v>20477</v>
      </c>
      <c r="D3225" s="307" t="s">
        <v>2463</v>
      </c>
      <c r="E3225" s="307" t="s">
        <v>2438</v>
      </c>
      <c r="F3225" s="318" t="s">
        <v>22299</v>
      </c>
      <c r="G3225" s="318" t="s">
        <v>2197</v>
      </c>
      <c r="H3225" s="318" t="s">
        <v>7982</v>
      </c>
      <c r="I3225" s="321" t="s">
        <v>2</v>
      </c>
      <c r="K3225" s="341">
        <v>42213</v>
      </c>
      <c r="L3225" s="332">
        <v>14812.98</v>
      </c>
      <c r="M3225" s="333">
        <v>151263699</v>
      </c>
      <c r="N3225">
        <v>1040</v>
      </c>
      <c r="P3225" t="s">
        <v>23593</v>
      </c>
      <c r="Q3225" s="91"/>
      <c r="R3225"/>
      <c r="S3225" s="91"/>
    </row>
    <row r="3226" spans="1:19" ht="38.25" hidden="1">
      <c r="A3226" s="16">
        <v>42213</v>
      </c>
      <c r="B3226" s="298" t="s">
        <v>19210</v>
      </c>
      <c r="C3226" s="307" t="s">
        <v>20478</v>
      </c>
      <c r="D3226" s="307" t="s">
        <v>20479</v>
      </c>
      <c r="E3226" s="307" t="s">
        <v>1922</v>
      </c>
      <c r="F3226" s="318" t="s">
        <v>22300</v>
      </c>
      <c r="G3226" s="318" t="s">
        <v>22301</v>
      </c>
      <c r="H3226" s="318" t="s">
        <v>22302</v>
      </c>
      <c r="I3226" s="321" t="s">
        <v>2</v>
      </c>
      <c r="K3226" s="341">
        <v>42198</v>
      </c>
      <c r="L3226" s="332">
        <v>4306.2299999999996</v>
      </c>
      <c r="M3226" s="333">
        <v>151294488</v>
      </c>
      <c r="N3226">
        <v>1040</v>
      </c>
      <c r="P3226" t="s">
        <v>23955</v>
      </c>
      <c r="Q3226" s="437" t="s">
        <v>26892</v>
      </c>
      <c r="R3226"/>
      <c r="S3226" s="91"/>
    </row>
    <row r="3227" spans="1:19" ht="38.25" hidden="1">
      <c r="A3227" s="16">
        <v>42213</v>
      </c>
      <c r="B3227" s="298" t="s">
        <v>19211</v>
      </c>
      <c r="C3227" s="310" t="s">
        <v>20480</v>
      </c>
      <c r="D3227" s="310" t="s">
        <v>20481</v>
      </c>
      <c r="E3227" s="310" t="s">
        <v>7</v>
      </c>
      <c r="F3227" s="321" t="s">
        <v>22303</v>
      </c>
      <c r="G3227" s="321" t="s">
        <v>2197</v>
      </c>
      <c r="H3227" s="321" t="s">
        <v>22304</v>
      </c>
      <c r="I3227" s="321" t="s">
        <v>2</v>
      </c>
      <c r="K3227" s="341">
        <v>42216</v>
      </c>
      <c r="L3227" s="332">
        <v>8822.68</v>
      </c>
      <c r="M3227" s="334">
        <v>151205780</v>
      </c>
      <c r="N3227">
        <v>1040</v>
      </c>
      <c r="P3227" t="s">
        <v>23955</v>
      </c>
      <c r="Q3227" s="321" t="s">
        <v>26893</v>
      </c>
      <c r="R3227"/>
      <c r="S3227" s="91"/>
    </row>
    <row r="3228" spans="1:19" ht="25.5" hidden="1">
      <c r="A3228" s="16">
        <v>42213</v>
      </c>
      <c r="B3228" s="298" t="s">
        <v>19212</v>
      </c>
      <c r="C3228" s="308" t="s">
        <v>20482</v>
      </c>
      <c r="D3228" s="308" t="s">
        <v>20483</v>
      </c>
      <c r="E3228" s="308" t="s">
        <v>12149</v>
      </c>
      <c r="F3228" s="319" t="s">
        <v>22305</v>
      </c>
      <c r="G3228" s="319" t="s">
        <v>2197</v>
      </c>
      <c r="H3228" s="319" t="s">
        <v>2197</v>
      </c>
      <c r="I3228" s="321" t="s">
        <v>2</v>
      </c>
      <c r="K3228" s="341">
        <v>42196</v>
      </c>
      <c r="L3228" s="332">
        <v>1001.87</v>
      </c>
      <c r="M3228" s="334">
        <v>151244631</v>
      </c>
      <c r="N3228">
        <v>1040</v>
      </c>
      <c r="P3228" s="135" t="s">
        <v>27171</v>
      </c>
      <c r="Q3228" s="319" t="s">
        <v>27443</v>
      </c>
      <c r="R3228"/>
      <c r="S3228" s="91"/>
    </row>
    <row r="3229" spans="1:19" ht="25.5" hidden="1">
      <c r="A3229" s="16">
        <v>42213</v>
      </c>
      <c r="B3229" s="298" t="s">
        <v>19213</v>
      </c>
      <c r="C3229" s="308" t="s">
        <v>20482</v>
      </c>
      <c r="D3229" s="308" t="s">
        <v>20483</v>
      </c>
      <c r="E3229" s="308" t="s">
        <v>12149</v>
      </c>
      <c r="F3229" s="319" t="s">
        <v>22306</v>
      </c>
      <c r="G3229" s="319" t="s">
        <v>2197</v>
      </c>
      <c r="H3229" s="319" t="s">
        <v>22307</v>
      </c>
      <c r="I3229" s="321" t="s">
        <v>2</v>
      </c>
      <c r="K3229" s="341">
        <v>42196</v>
      </c>
      <c r="L3229" s="332">
        <v>1001.87</v>
      </c>
      <c r="M3229" s="334">
        <v>151244540</v>
      </c>
      <c r="N3229">
        <v>1040</v>
      </c>
      <c r="P3229" t="s">
        <v>23955</v>
      </c>
      <c r="Q3229" s="319" t="s">
        <v>26894</v>
      </c>
      <c r="R3229"/>
      <c r="S3229" s="91"/>
    </row>
    <row r="3230" spans="1:19" ht="51" hidden="1">
      <c r="A3230" s="16">
        <v>42213</v>
      </c>
      <c r="B3230" s="298" t="s">
        <v>19214</v>
      </c>
      <c r="C3230" s="307" t="s">
        <v>20484</v>
      </c>
      <c r="D3230" s="307" t="s">
        <v>20485</v>
      </c>
      <c r="E3230" s="307" t="s">
        <v>82</v>
      </c>
      <c r="F3230" s="318" t="s">
        <v>22308</v>
      </c>
      <c r="G3230" s="318" t="s">
        <v>22309</v>
      </c>
      <c r="H3230" s="318" t="s">
        <v>22310</v>
      </c>
      <c r="I3230" s="321" t="s">
        <v>2</v>
      </c>
      <c r="K3230" s="341">
        <v>42192</v>
      </c>
      <c r="L3230" s="332">
        <v>3326.26</v>
      </c>
      <c r="M3230" s="333">
        <v>151290790</v>
      </c>
      <c r="N3230">
        <v>1040</v>
      </c>
      <c r="P3230" t="s">
        <v>23955</v>
      </c>
      <c r="Q3230" s="437" t="s">
        <v>26895</v>
      </c>
      <c r="R3230"/>
      <c r="S3230" s="91"/>
    </row>
    <row r="3231" spans="1:19" ht="38.25" hidden="1">
      <c r="A3231" s="16">
        <v>42213</v>
      </c>
      <c r="B3231" s="298" t="s">
        <v>19215</v>
      </c>
      <c r="C3231" s="308" t="s">
        <v>20486</v>
      </c>
      <c r="D3231" s="308" t="s">
        <v>20487</v>
      </c>
      <c r="E3231" s="308" t="s">
        <v>2438</v>
      </c>
      <c r="F3231" s="319" t="s">
        <v>22311</v>
      </c>
      <c r="G3231" s="319" t="s">
        <v>2197</v>
      </c>
      <c r="H3231" s="319" t="s">
        <v>22312</v>
      </c>
      <c r="I3231" s="321" t="s">
        <v>2</v>
      </c>
      <c r="K3231" s="341">
        <v>42212</v>
      </c>
      <c r="L3231" s="332">
        <v>15269.02</v>
      </c>
      <c r="M3231" s="334">
        <v>151309756</v>
      </c>
      <c r="N3231">
        <v>1040</v>
      </c>
      <c r="P3231" t="s">
        <v>23593</v>
      </c>
      <c r="Q3231" s="91"/>
      <c r="R3231"/>
      <c r="S3231" s="91"/>
    </row>
    <row r="3232" spans="1:19" ht="25.5" hidden="1">
      <c r="A3232" s="16">
        <v>42213</v>
      </c>
      <c r="B3232" s="298" t="s">
        <v>19216</v>
      </c>
      <c r="C3232" s="308" t="s">
        <v>20488</v>
      </c>
      <c r="D3232" s="308" t="s">
        <v>20489</v>
      </c>
      <c r="E3232" s="308" t="s">
        <v>20490</v>
      </c>
      <c r="F3232" s="319" t="s">
        <v>22313</v>
      </c>
      <c r="G3232" s="319" t="s">
        <v>2197</v>
      </c>
      <c r="H3232" s="319" t="s">
        <v>2197</v>
      </c>
      <c r="I3232" s="321" t="s">
        <v>2</v>
      </c>
      <c r="K3232" s="341">
        <v>42209</v>
      </c>
      <c r="L3232" s="332">
        <v>1731.18</v>
      </c>
      <c r="M3232" s="334">
        <v>151227438</v>
      </c>
      <c r="N3232">
        <v>1040</v>
      </c>
      <c r="P3232" t="s">
        <v>23955</v>
      </c>
      <c r="Q3232" s="319" t="s">
        <v>26896</v>
      </c>
      <c r="R3232"/>
      <c r="S3232" s="91"/>
    </row>
    <row r="3233" spans="1:19" hidden="1">
      <c r="A3233" s="16">
        <v>42213</v>
      </c>
      <c r="B3233" s="302" t="s">
        <v>19217</v>
      </c>
      <c r="C3233" s="313" t="s">
        <v>20491</v>
      </c>
      <c r="D3233" s="313" t="s">
        <v>834</v>
      </c>
      <c r="E3233" s="313" t="s">
        <v>208</v>
      </c>
      <c r="F3233" s="324">
        <v>9326310745</v>
      </c>
      <c r="G3233" s="324">
        <v>0</v>
      </c>
      <c r="H3233" s="324">
        <v>0</v>
      </c>
      <c r="I3233" s="321" t="s">
        <v>2</v>
      </c>
      <c r="K3233" s="202">
        <v>42215</v>
      </c>
      <c r="L3233" s="336">
        <v>2733.8360425000001</v>
      </c>
      <c r="M3233" s="334">
        <v>150960591</v>
      </c>
      <c r="N3233">
        <v>1040</v>
      </c>
      <c r="P3233" t="s">
        <v>23955</v>
      </c>
      <c r="Q3233" s="534" t="s">
        <v>26897</v>
      </c>
      <c r="R3233"/>
      <c r="S3233" s="91"/>
    </row>
    <row r="3234" spans="1:19" ht="30" hidden="1">
      <c r="A3234" s="16">
        <v>42213</v>
      </c>
      <c r="B3234" s="298" t="s">
        <v>19218</v>
      </c>
      <c r="C3234" s="307" t="s">
        <v>20492</v>
      </c>
      <c r="D3234" s="307" t="s">
        <v>4163</v>
      </c>
      <c r="E3234" s="307" t="s">
        <v>541</v>
      </c>
      <c r="F3234" s="318" t="s">
        <v>22314</v>
      </c>
      <c r="G3234" s="318" t="s">
        <v>22314</v>
      </c>
      <c r="H3234" s="318" t="s">
        <v>22315</v>
      </c>
      <c r="I3234" s="321" t="s">
        <v>2</v>
      </c>
      <c r="K3234" s="341">
        <v>42215</v>
      </c>
      <c r="L3234" s="332">
        <v>3690.47</v>
      </c>
      <c r="M3234" s="333">
        <v>151237668</v>
      </c>
      <c r="N3234">
        <v>1040</v>
      </c>
      <c r="P3234" t="s">
        <v>23955</v>
      </c>
      <c r="Q3234" s="437" t="s">
        <v>26898</v>
      </c>
      <c r="R3234"/>
      <c r="S3234" s="91"/>
    </row>
    <row r="3235" spans="1:19" ht="38.25" hidden="1">
      <c r="A3235" s="16">
        <v>42213</v>
      </c>
      <c r="B3235" s="298" t="s">
        <v>19219</v>
      </c>
      <c r="C3235" s="307" t="s">
        <v>20493</v>
      </c>
      <c r="D3235" s="307" t="s">
        <v>20494</v>
      </c>
      <c r="E3235" s="307" t="s">
        <v>2438</v>
      </c>
      <c r="F3235" s="318" t="s">
        <v>22316</v>
      </c>
      <c r="G3235" s="318" t="s">
        <v>2197</v>
      </c>
      <c r="H3235" s="318" t="s">
        <v>22317</v>
      </c>
      <c r="I3235" s="321" t="s">
        <v>2</v>
      </c>
      <c r="K3235" s="341">
        <v>42194</v>
      </c>
      <c r="L3235" s="332">
        <v>3942.04</v>
      </c>
      <c r="M3235" s="333">
        <v>151240232</v>
      </c>
      <c r="N3235">
        <v>1040</v>
      </c>
      <c r="P3235" t="s">
        <v>23955</v>
      </c>
      <c r="Q3235" s="437" t="s">
        <v>26899</v>
      </c>
      <c r="R3235"/>
      <c r="S3235" s="91"/>
    </row>
    <row r="3236" spans="1:19" ht="38.25" hidden="1">
      <c r="A3236" s="16">
        <v>42213</v>
      </c>
      <c r="B3236" s="298" t="s">
        <v>19220</v>
      </c>
      <c r="C3236" s="307" t="s">
        <v>20495</v>
      </c>
      <c r="D3236" s="307" t="s">
        <v>20496</v>
      </c>
      <c r="E3236" s="307" t="s">
        <v>7</v>
      </c>
      <c r="F3236" s="318" t="s">
        <v>22318</v>
      </c>
      <c r="G3236" s="318" t="s">
        <v>2197</v>
      </c>
      <c r="H3236" s="318" t="s">
        <v>22318</v>
      </c>
      <c r="I3236" s="321" t="s">
        <v>2</v>
      </c>
      <c r="K3236" s="341">
        <v>42215</v>
      </c>
      <c r="L3236" s="332">
        <v>11663.26</v>
      </c>
      <c r="M3236" s="333">
        <v>151268540</v>
      </c>
      <c r="N3236">
        <v>1040</v>
      </c>
      <c r="P3236" t="s">
        <v>23593</v>
      </c>
      <c r="Q3236" s="91"/>
      <c r="R3236"/>
      <c r="S3236" s="91"/>
    </row>
    <row r="3237" spans="1:19" ht="38.25" hidden="1">
      <c r="A3237" s="16">
        <v>42213</v>
      </c>
      <c r="B3237" s="298" t="s">
        <v>19221</v>
      </c>
      <c r="C3237" s="307" t="s">
        <v>20497</v>
      </c>
      <c r="D3237" s="307" t="s">
        <v>20498</v>
      </c>
      <c r="E3237" s="307" t="s">
        <v>2438</v>
      </c>
      <c r="F3237" s="318" t="s">
        <v>22319</v>
      </c>
      <c r="G3237" s="318" t="s">
        <v>2197</v>
      </c>
      <c r="H3237" s="318" t="s">
        <v>22320</v>
      </c>
      <c r="I3237" s="321" t="s">
        <v>2</v>
      </c>
      <c r="K3237" s="341">
        <v>42208</v>
      </c>
      <c r="L3237" s="332">
        <v>5301.88</v>
      </c>
      <c r="M3237" s="333">
        <v>151260694</v>
      </c>
      <c r="N3237">
        <v>1040</v>
      </c>
      <c r="P3237" t="s">
        <v>23955</v>
      </c>
      <c r="Q3237" s="437" t="s">
        <v>26900</v>
      </c>
      <c r="R3237"/>
      <c r="S3237" s="91"/>
    </row>
    <row r="3238" spans="1:19" ht="51" hidden="1">
      <c r="A3238" s="16">
        <v>42213</v>
      </c>
      <c r="B3238" s="298" t="s">
        <v>19222</v>
      </c>
      <c r="C3238" s="308" t="s">
        <v>20499</v>
      </c>
      <c r="D3238" s="308" t="s">
        <v>20500</v>
      </c>
      <c r="E3238" s="308" t="s">
        <v>2438</v>
      </c>
      <c r="F3238" s="319" t="s">
        <v>22321</v>
      </c>
      <c r="G3238" s="319" t="s">
        <v>2197</v>
      </c>
      <c r="H3238" s="319" t="s">
        <v>22321</v>
      </c>
      <c r="I3238" s="321" t="s">
        <v>2</v>
      </c>
      <c r="K3238" s="341">
        <v>42199</v>
      </c>
      <c r="L3238" s="332">
        <v>155.24</v>
      </c>
      <c r="M3238" s="334">
        <v>151236330</v>
      </c>
      <c r="N3238">
        <v>1040</v>
      </c>
      <c r="P3238" t="s">
        <v>23955</v>
      </c>
      <c r="Q3238" s="319" t="s">
        <v>26901</v>
      </c>
      <c r="R3238"/>
      <c r="S3238" s="91"/>
    </row>
    <row r="3239" spans="1:19" ht="25.5" hidden="1">
      <c r="A3239" s="16">
        <v>42213</v>
      </c>
      <c r="B3239" s="298" t="s">
        <v>2950</v>
      </c>
      <c r="C3239" s="308" t="s">
        <v>5117</v>
      </c>
      <c r="D3239" s="308" t="s">
        <v>20501</v>
      </c>
      <c r="E3239" s="308" t="s">
        <v>448</v>
      </c>
      <c r="F3239" s="319" t="s">
        <v>8302</v>
      </c>
      <c r="G3239" s="319" t="s">
        <v>2197</v>
      </c>
      <c r="H3239" s="319" t="s">
        <v>2197</v>
      </c>
      <c r="I3239" s="321" t="s">
        <v>2</v>
      </c>
      <c r="K3239" s="341">
        <v>42186</v>
      </c>
      <c r="L3239" s="332">
        <v>852.29</v>
      </c>
      <c r="M3239" s="334">
        <v>151208966</v>
      </c>
      <c r="N3239">
        <v>1040</v>
      </c>
      <c r="P3239" t="s">
        <v>23955</v>
      </c>
      <c r="Q3239" s="91" t="s">
        <v>26902</v>
      </c>
      <c r="R3239"/>
      <c r="S3239" s="91"/>
    </row>
    <row r="3240" spans="1:19" ht="38.25" hidden="1">
      <c r="A3240" s="16">
        <v>42213</v>
      </c>
      <c r="B3240" s="298" t="s">
        <v>19223</v>
      </c>
      <c r="C3240" s="307" t="s">
        <v>20502</v>
      </c>
      <c r="D3240" s="307" t="s">
        <v>20503</v>
      </c>
      <c r="E3240" s="307" t="s">
        <v>448</v>
      </c>
      <c r="F3240" s="318" t="s">
        <v>22322</v>
      </c>
      <c r="G3240" s="318" t="s">
        <v>22323</v>
      </c>
      <c r="H3240" s="318" t="s">
        <v>22324</v>
      </c>
      <c r="I3240" s="321" t="s">
        <v>2</v>
      </c>
      <c r="K3240" s="341">
        <v>42216</v>
      </c>
      <c r="L3240" s="332">
        <v>5107.8999999999996</v>
      </c>
      <c r="M3240" s="333">
        <v>151294439</v>
      </c>
      <c r="N3240">
        <v>1040</v>
      </c>
      <c r="P3240" t="s">
        <v>23955</v>
      </c>
      <c r="Q3240" s="437" t="s">
        <v>26903</v>
      </c>
      <c r="R3240"/>
      <c r="S3240" s="91"/>
    </row>
    <row r="3241" spans="1:19" ht="38.25" hidden="1">
      <c r="A3241" s="16">
        <v>42213</v>
      </c>
      <c r="B3241" s="298" t="s">
        <v>19224</v>
      </c>
      <c r="C3241" s="307" t="s">
        <v>20504</v>
      </c>
      <c r="D3241" s="307" t="s">
        <v>7273</v>
      </c>
      <c r="E3241" s="307" t="s">
        <v>1452</v>
      </c>
      <c r="F3241" s="318" t="s">
        <v>22325</v>
      </c>
      <c r="G3241" s="318" t="s">
        <v>2197</v>
      </c>
      <c r="H3241" s="318" t="s">
        <v>22326</v>
      </c>
      <c r="I3241" s="321" t="s">
        <v>2</v>
      </c>
      <c r="K3241" s="341">
        <v>42212</v>
      </c>
      <c r="L3241" s="332">
        <v>8391.2099999999991</v>
      </c>
      <c r="M3241" s="333">
        <v>151198770</v>
      </c>
      <c r="N3241">
        <v>1040</v>
      </c>
      <c r="P3241" t="s">
        <v>23955</v>
      </c>
      <c r="Q3241" s="437" t="s">
        <v>26904</v>
      </c>
      <c r="R3241"/>
      <c r="S3241" s="91"/>
    </row>
    <row r="3242" spans="1:19" ht="30" hidden="1">
      <c r="A3242" s="16">
        <v>42213</v>
      </c>
      <c r="B3242" s="298" t="s">
        <v>19225</v>
      </c>
      <c r="C3242" s="307" t="s">
        <v>20505</v>
      </c>
      <c r="D3242" s="307" t="s">
        <v>20506</v>
      </c>
      <c r="E3242" s="307" t="s">
        <v>4404</v>
      </c>
      <c r="F3242" s="318" t="s">
        <v>22327</v>
      </c>
      <c r="G3242" s="318" t="s">
        <v>2197</v>
      </c>
      <c r="H3242" s="318" t="s">
        <v>22328</v>
      </c>
      <c r="I3242" s="321" t="s">
        <v>2</v>
      </c>
      <c r="K3242" s="341">
        <v>42215</v>
      </c>
      <c r="L3242" s="332">
        <v>3951.81</v>
      </c>
      <c r="M3242" s="333">
        <v>151201176</v>
      </c>
      <c r="N3242">
        <v>1040</v>
      </c>
      <c r="P3242" t="s">
        <v>23955</v>
      </c>
      <c r="Q3242" s="437" t="s">
        <v>26905</v>
      </c>
      <c r="R3242"/>
      <c r="S3242" s="91"/>
    </row>
    <row r="3243" spans="1:19" ht="25.5" hidden="1">
      <c r="A3243" s="16">
        <v>42213</v>
      </c>
      <c r="B3243" s="298" t="s">
        <v>19226</v>
      </c>
      <c r="C3243" s="308" t="s">
        <v>20507</v>
      </c>
      <c r="D3243" s="308" t="s">
        <v>5156</v>
      </c>
      <c r="E3243" s="308" t="s">
        <v>4141</v>
      </c>
      <c r="F3243" s="319" t="s">
        <v>22329</v>
      </c>
      <c r="G3243" s="319" t="s">
        <v>22330</v>
      </c>
      <c r="H3243" s="319" t="s">
        <v>2197</v>
      </c>
      <c r="I3243" s="321" t="s">
        <v>2</v>
      </c>
      <c r="K3243" s="341">
        <v>42215</v>
      </c>
      <c r="L3243" s="332">
        <v>2558.67</v>
      </c>
      <c r="M3243" s="334">
        <v>151313310</v>
      </c>
      <c r="N3243">
        <v>1040</v>
      </c>
      <c r="P3243" t="s">
        <v>23955</v>
      </c>
      <c r="Q3243" s="319" t="s">
        <v>26906</v>
      </c>
      <c r="R3243"/>
      <c r="S3243" s="91"/>
    </row>
    <row r="3244" spans="1:19" ht="38.25" hidden="1">
      <c r="A3244" s="16">
        <v>42213</v>
      </c>
      <c r="B3244" s="298" t="s">
        <v>19227</v>
      </c>
      <c r="C3244" s="310" t="s">
        <v>20508</v>
      </c>
      <c r="D3244" s="310" t="s">
        <v>2409</v>
      </c>
      <c r="E3244" s="310" t="s">
        <v>2409</v>
      </c>
      <c r="F3244" s="321" t="s">
        <v>22331</v>
      </c>
      <c r="G3244" s="321" t="s">
        <v>2197</v>
      </c>
      <c r="H3244" s="321" t="s">
        <v>2197</v>
      </c>
      <c r="I3244" s="321" t="s">
        <v>2</v>
      </c>
      <c r="K3244" s="341">
        <v>42216</v>
      </c>
      <c r="L3244" s="332">
        <v>3253.93</v>
      </c>
      <c r="M3244" s="334">
        <v>151204501</v>
      </c>
      <c r="N3244">
        <v>1040</v>
      </c>
      <c r="P3244" t="s">
        <v>23955</v>
      </c>
      <c r="Q3244" s="321" t="s">
        <v>26907</v>
      </c>
      <c r="R3244"/>
      <c r="S3244" s="91"/>
    </row>
    <row r="3245" spans="1:19" ht="25.5" hidden="1">
      <c r="A3245" s="16">
        <v>42213</v>
      </c>
      <c r="B3245" s="298" t="s">
        <v>19228</v>
      </c>
      <c r="C3245" s="309" t="s">
        <v>20509</v>
      </c>
      <c r="D3245" s="309" t="s">
        <v>20510</v>
      </c>
      <c r="E3245" s="309" t="s">
        <v>4126</v>
      </c>
      <c r="F3245" s="320" t="s">
        <v>22332</v>
      </c>
      <c r="G3245" s="320" t="s">
        <v>22332</v>
      </c>
      <c r="H3245" s="320" t="s">
        <v>22332</v>
      </c>
      <c r="I3245" s="321" t="s">
        <v>2</v>
      </c>
      <c r="K3245" s="341">
        <v>42209</v>
      </c>
      <c r="L3245" s="332">
        <v>4698.2700000000004</v>
      </c>
      <c r="M3245" s="334">
        <v>151309921</v>
      </c>
      <c r="N3245">
        <v>1040</v>
      </c>
      <c r="P3245" t="s">
        <v>23955</v>
      </c>
      <c r="Q3245" s="320" t="s">
        <v>26908</v>
      </c>
      <c r="R3245"/>
      <c r="S3245" s="91"/>
    </row>
    <row r="3246" spans="1:19" ht="38.25" hidden="1">
      <c r="A3246" s="16">
        <v>42213</v>
      </c>
      <c r="B3246" s="298" t="s">
        <v>19229</v>
      </c>
      <c r="C3246" s="308" t="s">
        <v>20511</v>
      </c>
      <c r="D3246" s="308" t="s">
        <v>4494</v>
      </c>
      <c r="E3246" s="308" t="s">
        <v>7</v>
      </c>
      <c r="F3246" s="319" t="s">
        <v>22333</v>
      </c>
      <c r="G3246" s="319" t="s">
        <v>22334</v>
      </c>
      <c r="H3246" s="319" t="s">
        <v>22335</v>
      </c>
      <c r="I3246" s="321" t="s">
        <v>2</v>
      </c>
      <c r="K3246" s="341">
        <v>42214</v>
      </c>
      <c r="L3246" s="332">
        <v>1274.42</v>
      </c>
      <c r="M3246" s="334">
        <v>151228790</v>
      </c>
      <c r="N3246">
        <v>1040</v>
      </c>
      <c r="P3246" t="s">
        <v>23955</v>
      </c>
      <c r="Q3246" s="319" t="s">
        <v>26909</v>
      </c>
      <c r="R3246"/>
      <c r="S3246" s="91"/>
    </row>
    <row r="3247" spans="1:19" ht="51" hidden="1">
      <c r="A3247" s="16">
        <v>42213</v>
      </c>
      <c r="B3247" s="298" t="s">
        <v>19230</v>
      </c>
      <c r="C3247" s="308" t="s">
        <v>20512</v>
      </c>
      <c r="D3247" s="308" t="s">
        <v>20513</v>
      </c>
      <c r="E3247" s="308" t="s">
        <v>2438</v>
      </c>
      <c r="F3247" s="319" t="s">
        <v>22336</v>
      </c>
      <c r="G3247" s="319" t="s">
        <v>22337</v>
      </c>
      <c r="H3247" s="319" t="s">
        <v>22338</v>
      </c>
      <c r="I3247" s="321" t="s">
        <v>2</v>
      </c>
      <c r="K3247" s="341">
        <v>42200</v>
      </c>
      <c r="L3247" s="332">
        <v>2767.75</v>
      </c>
      <c r="M3247" s="334">
        <v>151223494</v>
      </c>
      <c r="N3247">
        <v>1040</v>
      </c>
      <c r="P3247" t="s">
        <v>23955</v>
      </c>
      <c r="Q3247" s="319" t="s">
        <v>26910</v>
      </c>
      <c r="R3247"/>
      <c r="S3247" s="91"/>
    </row>
    <row r="3248" spans="1:19" ht="38.25" hidden="1">
      <c r="A3248" s="16">
        <v>42213</v>
      </c>
      <c r="B3248" s="298" t="s">
        <v>19231</v>
      </c>
      <c r="C3248" s="308" t="s">
        <v>20514</v>
      </c>
      <c r="D3248" s="308" t="s">
        <v>20515</v>
      </c>
      <c r="E3248" s="308" t="s">
        <v>4291</v>
      </c>
      <c r="F3248" s="319" t="s">
        <v>22339</v>
      </c>
      <c r="G3248" s="319" t="s">
        <v>2197</v>
      </c>
      <c r="H3248" s="319" t="s">
        <v>2197</v>
      </c>
      <c r="I3248" s="321" t="s">
        <v>2</v>
      </c>
      <c r="K3248" s="341">
        <v>42206</v>
      </c>
      <c r="L3248" s="332">
        <v>1716.38</v>
      </c>
      <c r="M3248" s="334">
        <v>151238674</v>
      </c>
      <c r="N3248">
        <v>1040</v>
      </c>
      <c r="P3248" t="s">
        <v>23955</v>
      </c>
      <c r="Q3248" s="319" t="s">
        <v>26911</v>
      </c>
      <c r="R3248"/>
      <c r="S3248" s="91"/>
    </row>
    <row r="3249" spans="1:19" ht="51" hidden="1">
      <c r="A3249" s="16">
        <v>42213</v>
      </c>
      <c r="B3249" s="298" t="s">
        <v>19232</v>
      </c>
      <c r="C3249" s="309" t="s">
        <v>20516</v>
      </c>
      <c r="D3249" s="309" t="s">
        <v>20517</v>
      </c>
      <c r="E3249" s="309" t="s">
        <v>82</v>
      </c>
      <c r="F3249" s="320" t="s">
        <v>2197</v>
      </c>
      <c r="G3249" s="320" t="s">
        <v>2197</v>
      </c>
      <c r="H3249" s="320" t="s">
        <v>22340</v>
      </c>
      <c r="I3249" s="321" t="s">
        <v>2</v>
      </c>
      <c r="K3249" s="341">
        <v>42205</v>
      </c>
      <c r="L3249" s="332">
        <v>12799.53</v>
      </c>
      <c r="M3249" s="334">
        <v>151259662</v>
      </c>
      <c r="N3249">
        <v>1040</v>
      </c>
      <c r="P3249" t="s">
        <v>23593</v>
      </c>
      <c r="Q3249" s="91"/>
      <c r="R3249"/>
      <c r="S3249" s="91"/>
    </row>
    <row r="3250" spans="1:19" ht="38.25" hidden="1">
      <c r="A3250" s="16">
        <v>42213</v>
      </c>
      <c r="B3250" s="298" t="s">
        <v>19233</v>
      </c>
      <c r="C3250" s="310" t="s">
        <v>20518</v>
      </c>
      <c r="D3250" s="310" t="s">
        <v>20519</v>
      </c>
      <c r="E3250" s="310" t="s">
        <v>2438</v>
      </c>
      <c r="F3250" s="321" t="s">
        <v>22341</v>
      </c>
      <c r="G3250" s="321" t="s">
        <v>22342</v>
      </c>
      <c r="H3250" s="321" t="s">
        <v>2197</v>
      </c>
      <c r="I3250" s="321" t="s">
        <v>2</v>
      </c>
      <c r="K3250" s="341">
        <v>42204</v>
      </c>
      <c r="L3250" s="332">
        <v>16796.259999999998</v>
      </c>
      <c r="M3250" s="334">
        <v>151219070</v>
      </c>
      <c r="N3250">
        <v>1040</v>
      </c>
      <c r="P3250" t="s">
        <v>23593</v>
      </c>
      <c r="Q3250" s="91"/>
      <c r="R3250"/>
      <c r="S3250" s="91"/>
    </row>
    <row r="3251" spans="1:19" ht="38.25" hidden="1">
      <c r="A3251" s="16">
        <v>42213</v>
      </c>
      <c r="B3251" s="298" t="s">
        <v>19234</v>
      </c>
      <c r="C3251" s="310" t="s">
        <v>20518</v>
      </c>
      <c r="D3251" s="310" t="s">
        <v>20519</v>
      </c>
      <c r="E3251" s="310" t="s">
        <v>2438</v>
      </c>
      <c r="F3251" s="321" t="s">
        <v>22341</v>
      </c>
      <c r="G3251" s="321" t="s">
        <v>22342</v>
      </c>
      <c r="H3251" s="321" t="s">
        <v>2197</v>
      </c>
      <c r="I3251" s="321" t="s">
        <v>2</v>
      </c>
      <c r="K3251" s="341">
        <v>42204</v>
      </c>
      <c r="L3251" s="332">
        <v>14906.12</v>
      </c>
      <c r="M3251" s="334">
        <v>151214790</v>
      </c>
      <c r="N3251">
        <v>1040</v>
      </c>
      <c r="P3251" t="s">
        <v>23593</v>
      </c>
      <c r="Q3251" s="91"/>
      <c r="R3251"/>
      <c r="S3251" s="91"/>
    </row>
    <row r="3252" spans="1:19" ht="51" hidden="1">
      <c r="A3252" s="16">
        <v>42213</v>
      </c>
      <c r="B3252" s="298" t="s">
        <v>19235</v>
      </c>
      <c r="C3252" s="309" t="s">
        <v>20520</v>
      </c>
      <c r="D3252" s="309" t="s">
        <v>20521</v>
      </c>
      <c r="E3252" s="309" t="s">
        <v>1922</v>
      </c>
      <c r="F3252" s="320" t="s">
        <v>22343</v>
      </c>
      <c r="G3252" s="320" t="s">
        <v>22344</v>
      </c>
      <c r="H3252" s="320" t="s">
        <v>22345</v>
      </c>
      <c r="I3252" s="321" t="s">
        <v>2</v>
      </c>
      <c r="K3252" s="341">
        <v>42208</v>
      </c>
      <c r="L3252" s="332">
        <v>8094.2</v>
      </c>
      <c r="M3252" s="334">
        <v>151224146</v>
      </c>
      <c r="N3252">
        <v>1040</v>
      </c>
      <c r="P3252" t="s">
        <v>23955</v>
      </c>
      <c r="Q3252" s="320" t="s">
        <v>26912</v>
      </c>
      <c r="R3252"/>
      <c r="S3252" s="91"/>
    </row>
    <row r="3253" spans="1:19" ht="25.5" hidden="1">
      <c r="A3253" s="16">
        <v>42213</v>
      </c>
      <c r="B3253" s="298" t="s">
        <v>19236</v>
      </c>
      <c r="C3253" s="309" t="s">
        <v>20522</v>
      </c>
      <c r="D3253" s="309" t="s">
        <v>20523</v>
      </c>
      <c r="E3253" s="309" t="s">
        <v>541</v>
      </c>
      <c r="F3253" s="320" t="s">
        <v>22346</v>
      </c>
      <c r="G3253" s="320" t="s">
        <v>22347</v>
      </c>
      <c r="H3253" s="320" t="s">
        <v>22347</v>
      </c>
      <c r="I3253" s="321" t="s">
        <v>2</v>
      </c>
      <c r="K3253" s="341">
        <v>42200</v>
      </c>
      <c r="L3253" s="332">
        <v>7391.67</v>
      </c>
      <c r="M3253" s="334">
        <v>151291236</v>
      </c>
      <c r="N3253">
        <v>1040</v>
      </c>
      <c r="P3253" t="s">
        <v>23955</v>
      </c>
      <c r="Q3253" s="320" t="s">
        <v>26913</v>
      </c>
      <c r="R3253"/>
      <c r="S3253" s="91"/>
    </row>
    <row r="3254" spans="1:19" ht="51" hidden="1">
      <c r="A3254" s="16">
        <v>42213</v>
      </c>
      <c r="B3254" s="298" t="s">
        <v>19237</v>
      </c>
      <c r="C3254" s="310" t="s">
        <v>20524</v>
      </c>
      <c r="D3254" s="310" t="s">
        <v>20525</v>
      </c>
      <c r="E3254" s="310" t="s">
        <v>4117</v>
      </c>
      <c r="F3254" s="321" t="s">
        <v>22348</v>
      </c>
      <c r="G3254" s="321" t="s">
        <v>2196</v>
      </c>
      <c r="H3254" s="321" t="s">
        <v>2196</v>
      </c>
      <c r="I3254" s="321" t="s">
        <v>2</v>
      </c>
      <c r="K3254" s="341">
        <v>42212</v>
      </c>
      <c r="L3254" s="332">
        <v>5644.39</v>
      </c>
      <c r="M3254" s="334">
        <v>151218080</v>
      </c>
      <c r="N3254">
        <v>1040</v>
      </c>
      <c r="P3254" t="s">
        <v>23955</v>
      </c>
      <c r="Q3254" s="321" t="s">
        <v>26914</v>
      </c>
      <c r="R3254"/>
      <c r="S3254" s="91"/>
    </row>
    <row r="3255" spans="1:19" ht="51" hidden="1">
      <c r="A3255" s="16">
        <v>42213</v>
      </c>
      <c r="B3255" s="298" t="s">
        <v>19238</v>
      </c>
      <c r="C3255" s="310" t="s">
        <v>20524</v>
      </c>
      <c r="D3255" s="310" t="s">
        <v>20525</v>
      </c>
      <c r="E3255" s="310" t="s">
        <v>4117</v>
      </c>
      <c r="F3255" s="321" t="s">
        <v>22348</v>
      </c>
      <c r="G3255" s="321" t="s">
        <v>2196</v>
      </c>
      <c r="H3255" s="321" t="s">
        <v>2196</v>
      </c>
      <c r="I3255" s="321" t="s">
        <v>2</v>
      </c>
      <c r="K3255" s="341">
        <v>42212</v>
      </c>
      <c r="L3255" s="332">
        <v>5644.39</v>
      </c>
      <c r="M3255" s="334">
        <v>151218030</v>
      </c>
      <c r="N3255">
        <v>1040</v>
      </c>
      <c r="P3255" t="s">
        <v>23955</v>
      </c>
      <c r="Q3255" s="321" t="s">
        <v>26914</v>
      </c>
      <c r="R3255"/>
      <c r="S3255" s="91"/>
    </row>
    <row r="3256" spans="1:19" ht="25.5" hidden="1">
      <c r="A3256" s="16">
        <v>42213</v>
      </c>
      <c r="B3256" s="298" t="s">
        <v>19239</v>
      </c>
      <c r="C3256" s="307" t="s">
        <v>20526</v>
      </c>
      <c r="D3256" s="307" t="s">
        <v>4984</v>
      </c>
      <c r="E3256" s="307" t="s">
        <v>4291</v>
      </c>
      <c r="F3256" s="318" t="s">
        <v>22349</v>
      </c>
      <c r="G3256" s="318" t="s">
        <v>22350</v>
      </c>
      <c r="H3256" s="318" t="s">
        <v>7982</v>
      </c>
      <c r="I3256" s="321" t="s">
        <v>2</v>
      </c>
      <c r="K3256" s="341">
        <v>42210</v>
      </c>
      <c r="L3256" s="332">
        <v>5267.54</v>
      </c>
      <c r="M3256" s="333">
        <v>151214021</v>
      </c>
      <c r="N3256">
        <v>1040</v>
      </c>
      <c r="P3256" t="s">
        <v>23955</v>
      </c>
      <c r="Q3256" s="437" t="s">
        <v>26915</v>
      </c>
      <c r="R3256"/>
      <c r="S3256" s="91"/>
    </row>
    <row r="3257" spans="1:19" ht="38.25" hidden="1">
      <c r="A3257" s="16">
        <v>42213</v>
      </c>
      <c r="B3257" s="298" t="s">
        <v>19240</v>
      </c>
      <c r="C3257" s="308" t="s">
        <v>20527</v>
      </c>
      <c r="D3257" s="308" t="s">
        <v>20528</v>
      </c>
      <c r="E3257" s="308" t="s">
        <v>4117</v>
      </c>
      <c r="F3257" s="319" t="s">
        <v>2197</v>
      </c>
      <c r="G3257" s="319" t="s">
        <v>22351</v>
      </c>
      <c r="H3257" s="319" t="s">
        <v>22352</v>
      </c>
      <c r="I3257" s="321" t="s">
        <v>2</v>
      </c>
      <c r="K3257" s="341">
        <v>42210</v>
      </c>
      <c r="L3257" s="332">
        <v>2480.94</v>
      </c>
      <c r="M3257" s="334">
        <v>151222511</v>
      </c>
      <c r="N3257">
        <v>1040</v>
      </c>
      <c r="P3257" t="s">
        <v>23955</v>
      </c>
      <c r="Q3257" s="319" t="s">
        <v>26916</v>
      </c>
      <c r="R3257"/>
      <c r="S3257" s="91"/>
    </row>
    <row r="3258" spans="1:19" ht="63.75" hidden="1">
      <c r="A3258" s="16">
        <v>42213</v>
      </c>
      <c r="B3258" s="298" t="s">
        <v>19241</v>
      </c>
      <c r="C3258" s="307" t="s">
        <v>20529</v>
      </c>
      <c r="D3258" s="307" t="s">
        <v>20530</v>
      </c>
      <c r="E3258" s="307" t="s">
        <v>1461</v>
      </c>
      <c r="F3258" s="318" t="s">
        <v>22353</v>
      </c>
      <c r="G3258" s="318" t="s">
        <v>2197</v>
      </c>
      <c r="H3258" s="318" t="s">
        <v>22354</v>
      </c>
      <c r="I3258" s="321" t="s">
        <v>2</v>
      </c>
      <c r="K3258" s="341">
        <v>42211</v>
      </c>
      <c r="L3258" s="332">
        <v>6557.59</v>
      </c>
      <c r="M3258" s="333">
        <v>151218478</v>
      </c>
      <c r="N3258">
        <v>1040</v>
      </c>
      <c r="P3258" t="s">
        <v>23955</v>
      </c>
      <c r="Q3258" s="437" t="s">
        <v>26917</v>
      </c>
      <c r="R3258"/>
      <c r="S3258" s="91"/>
    </row>
    <row r="3259" spans="1:19" ht="38.25" hidden="1">
      <c r="A3259" s="16">
        <v>42213</v>
      </c>
      <c r="B3259" s="298" t="s">
        <v>19242</v>
      </c>
      <c r="C3259" s="310" t="s">
        <v>20531</v>
      </c>
      <c r="D3259" s="310" t="s">
        <v>20532</v>
      </c>
      <c r="E3259" s="310" t="s">
        <v>2438</v>
      </c>
      <c r="F3259" s="321" t="s">
        <v>22355</v>
      </c>
      <c r="G3259" s="321" t="s">
        <v>2197</v>
      </c>
      <c r="H3259" s="321" t="s">
        <v>22356</v>
      </c>
      <c r="I3259" s="321" t="s">
        <v>2</v>
      </c>
      <c r="K3259" s="341">
        <v>42216</v>
      </c>
      <c r="L3259" s="332">
        <v>4391.79</v>
      </c>
      <c r="M3259" s="334">
        <v>151195890</v>
      </c>
      <c r="N3259">
        <v>1040</v>
      </c>
      <c r="P3259" t="s">
        <v>23955</v>
      </c>
      <c r="Q3259" s="321" t="s">
        <v>26918</v>
      </c>
      <c r="R3259"/>
      <c r="S3259" s="91"/>
    </row>
    <row r="3260" spans="1:19" ht="38.25" hidden="1">
      <c r="A3260" s="16">
        <v>42213</v>
      </c>
      <c r="B3260" s="298" t="s">
        <v>19243</v>
      </c>
      <c r="C3260" s="308" t="s">
        <v>20533</v>
      </c>
      <c r="D3260" s="308" t="s">
        <v>20534</v>
      </c>
      <c r="E3260" s="308" t="s">
        <v>2423</v>
      </c>
      <c r="F3260" s="319" t="s">
        <v>2197</v>
      </c>
      <c r="G3260" s="319" t="s">
        <v>2197</v>
      </c>
      <c r="H3260" s="319" t="s">
        <v>22357</v>
      </c>
      <c r="I3260" s="321" t="s">
        <v>2</v>
      </c>
      <c r="K3260" s="341">
        <v>42211</v>
      </c>
      <c r="L3260" s="332">
        <v>8248.61</v>
      </c>
      <c r="M3260" s="334">
        <v>151312149</v>
      </c>
      <c r="N3260">
        <v>1040</v>
      </c>
      <c r="P3260" t="s">
        <v>23955</v>
      </c>
      <c r="Q3260" s="319" t="s">
        <v>26919</v>
      </c>
      <c r="R3260"/>
      <c r="S3260" s="91"/>
    </row>
    <row r="3261" spans="1:19" ht="25.5" hidden="1">
      <c r="A3261" s="16">
        <v>42213</v>
      </c>
      <c r="B3261" s="298" t="s">
        <v>19244</v>
      </c>
      <c r="C3261" s="307" t="s">
        <v>20535</v>
      </c>
      <c r="D3261" s="307" t="s">
        <v>7342</v>
      </c>
      <c r="E3261" s="307" t="s">
        <v>2438</v>
      </c>
      <c r="F3261" s="318" t="s">
        <v>22358</v>
      </c>
      <c r="G3261" s="318" t="s">
        <v>22359</v>
      </c>
      <c r="H3261" s="318" t="s">
        <v>22359</v>
      </c>
      <c r="I3261" s="321" t="s">
        <v>2</v>
      </c>
      <c r="K3261" s="341">
        <v>42191</v>
      </c>
      <c r="L3261" s="332">
        <v>13546.52</v>
      </c>
      <c r="M3261" s="333">
        <v>151265750</v>
      </c>
      <c r="N3261">
        <v>1040</v>
      </c>
      <c r="P3261" t="s">
        <v>23593</v>
      </c>
      <c r="Q3261" s="91"/>
      <c r="R3261"/>
      <c r="S3261" s="91"/>
    </row>
    <row r="3262" spans="1:19" ht="51" hidden="1">
      <c r="A3262" s="16">
        <v>42213</v>
      </c>
      <c r="B3262" s="298" t="s">
        <v>19245</v>
      </c>
      <c r="C3262" s="309" t="s">
        <v>20536</v>
      </c>
      <c r="D3262" s="309" t="s">
        <v>20537</v>
      </c>
      <c r="E3262" s="309" t="s">
        <v>82</v>
      </c>
      <c r="F3262" s="320" t="s">
        <v>22360</v>
      </c>
      <c r="G3262" s="320" t="s">
        <v>9625</v>
      </c>
      <c r="H3262" s="320" t="s">
        <v>2197</v>
      </c>
      <c r="I3262" s="321" t="s">
        <v>2</v>
      </c>
      <c r="K3262" s="341">
        <v>42202</v>
      </c>
      <c r="L3262" s="332">
        <v>6858.55</v>
      </c>
      <c r="M3262" s="334">
        <v>151253880</v>
      </c>
      <c r="N3262">
        <v>1040</v>
      </c>
      <c r="P3262" t="s">
        <v>23955</v>
      </c>
      <c r="Q3262" s="320" t="s">
        <v>26920</v>
      </c>
      <c r="R3262"/>
      <c r="S3262" s="91"/>
    </row>
    <row r="3263" spans="1:19" ht="60" hidden="1">
      <c r="A3263" s="16">
        <v>42213</v>
      </c>
      <c r="B3263" s="298" t="s">
        <v>19246</v>
      </c>
      <c r="C3263" s="307" t="s">
        <v>20538</v>
      </c>
      <c r="D3263" s="307" t="s">
        <v>20539</v>
      </c>
      <c r="E3263" s="307" t="s">
        <v>541</v>
      </c>
      <c r="F3263" s="318" t="s">
        <v>22361</v>
      </c>
      <c r="G3263" s="318" t="s">
        <v>2197</v>
      </c>
      <c r="H3263" s="318" t="s">
        <v>22362</v>
      </c>
      <c r="I3263" s="321" t="s">
        <v>2</v>
      </c>
      <c r="K3263" s="341">
        <v>42197</v>
      </c>
      <c r="L3263" s="332">
        <v>3930.53</v>
      </c>
      <c r="M3263" s="333">
        <v>151263889</v>
      </c>
      <c r="N3263">
        <v>1040</v>
      </c>
      <c r="P3263" t="s">
        <v>23955</v>
      </c>
      <c r="Q3263" s="437" t="s">
        <v>26921</v>
      </c>
      <c r="R3263"/>
      <c r="S3263" s="91"/>
    </row>
    <row r="3264" spans="1:19" ht="38.25" hidden="1">
      <c r="A3264" s="16">
        <v>42213</v>
      </c>
      <c r="B3264" s="298" t="s">
        <v>19247</v>
      </c>
      <c r="C3264" s="309" t="s">
        <v>20540</v>
      </c>
      <c r="D3264" s="309" t="s">
        <v>5807</v>
      </c>
      <c r="E3264" s="309" t="s">
        <v>2438</v>
      </c>
      <c r="F3264" s="320" t="s">
        <v>22363</v>
      </c>
      <c r="G3264" s="320" t="s">
        <v>2197</v>
      </c>
      <c r="H3264" s="320" t="s">
        <v>22364</v>
      </c>
      <c r="I3264" s="321" t="s">
        <v>2</v>
      </c>
      <c r="K3264" s="341">
        <v>42216</v>
      </c>
      <c r="L3264" s="332">
        <v>7102.45</v>
      </c>
      <c r="M3264" s="334">
        <v>151200558</v>
      </c>
      <c r="N3264">
        <v>1040</v>
      </c>
      <c r="P3264" t="s">
        <v>23955</v>
      </c>
      <c r="Q3264" s="320" t="s">
        <v>26922</v>
      </c>
      <c r="R3264"/>
      <c r="S3264" s="91"/>
    </row>
    <row r="3265" spans="1:19" ht="38.25" hidden="1">
      <c r="A3265" s="16">
        <v>42213</v>
      </c>
      <c r="B3265" s="298" t="s">
        <v>19248</v>
      </c>
      <c r="C3265" s="307" t="s">
        <v>20541</v>
      </c>
      <c r="D3265" s="307" t="s">
        <v>20542</v>
      </c>
      <c r="E3265" s="307" t="s">
        <v>2438</v>
      </c>
      <c r="F3265" s="318" t="s">
        <v>22365</v>
      </c>
      <c r="G3265" s="318" t="s">
        <v>22366</v>
      </c>
      <c r="H3265" s="318" t="s">
        <v>22367</v>
      </c>
      <c r="I3265" s="321" t="s">
        <v>2</v>
      </c>
      <c r="K3265" s="341">
        <v>42195</v>
      </c>
      <c r="L3265" s="332">
        <v>9405.5300000000007</v>
      </c>
      <c r="M3265" s="333">
        <v>151292481</v>
      </c>
      <c r="N3265">
        <v>1040</v>
      </c>
      <c r="P3265" t="s">
        <v>23955</v>
      </c>
      <c r="Q3265" s="437" t="s">
        <v>26923</v>
      </c>
      <c r="R3265"/>
      <c r="S3265" s="91"/>
    </row>
    <row r="3266" spans="1:19" ht="38.25" hidden="1">
      <c r="A3266" s="16">
        <v>42213</v>
      </c>
      <c r="B3266" s="298" t="s">
        <v>19249</v>
      </c>
      <c r="C3266" s="308" t="s">
        <v>20543</v>
      </c>
      <c r="D3266" s="308" t="s">
        <v>6648</v>
      </c>
      <c r="E3266" s="308" t="s">
        <v>2438</v>
      </c>
      <c r="F3266" s="319" t="s">
        <v>22368</v>
      </c>
      <c r="G3266" s="319" t="s">
        <v>2197</v>
      </c>
      <c r="H3266" s="319" t="s">
        <v>22369</v>
      </c>
      <c r="I3266" s="321" t="s">
        <v>2</v>
      </c>
      <c r="K3266" s="341">
        <v>42216</v>
      </c>
      <c r="L3266" s="332">
        <v>2704.08</v>
      </c>
      <c r="M3266" s="334">
        <v>151201077</v>
      </c>
      <c r="N3266">
        <v>1040</v>
      </c>
      <c r="P3266" t="s">
        <v>23955</v>
      </c>
      <c r="Q3266" s="319" t="s">
        <v>26924</v>
      </c>
      <c r="R3266"/>
      <c r="S3266" s="91"/>
    </row>
    <row r="3267" spans="1:19" ht="51" hidden="1">
      <c r="A3267" s="16">
        <v>42213</v>
      </c>
      <c r="B3267" s="298" t="s">
        <v>19250</v>
      </c>
      <c r="C3267" s="309" t="s">
        <v>20544</v>
      </c>
      <c r="D3267" s="309" t="s">
        <v>20545</v>
      </c>
      <c r="E3267" s="309" t="s">
        <v>82</v>
      </c>
      <c r="F3267" s="320" t="s">
        <v>2197</v>
      </c>
      <c r="G3267" s="320" t="s">
        <v>2197</v>
      </c>
      <c r="H3267" s="320" t="s">
        <v>2197</v>
      </c>
      <c r="I3267" s="321" t="s">
        <v>2</v>
      </c>
      <c r="K3267" s="341">
        <v>42215</v>
      </c>
      <c r="L3267" s="332">
        <v>15169.87</v>
      </c>
      <c r="M3267" s="334">
        <v>151309913</v>
      </c>
      <c r="N3267">
        <v>1040</v>
      </c>
      <c r="P3267" t="s">
        <v>23593</v>
      </c>
      <c r="Q3267" s="91"/>
      <c r="R3267"/>
      <c r="S3267" s="91"/>
    </row>
    <row r="3268" spans="1:19" ht="51" hidden="1">
      <c r="A3268" s="16">
        <v>42213</v>
      </c>
      <c r="B3268" s="298" t="s">
        <v>19251</v>
      </c>
      <c r="C3268" s="308" t="s">
        <v>20546</v>
      </c>
      <c r="D3268" s="308" t="s">
        <v>20547</v>
      </c>
      <c r="E3268" s="308" t="s">
        <v>4291</v>
      </c>
      <c r="F3268" s="319" t="s">
        <v>22370</v>
      </c>
      <c r="G3268" s="319" t="s">
        <v>2197</v>
      </c>
      <c r="H3268" s="319" t="s">
        <v>22371</v>
      </c>
      <c r="I3268" s="321" t="s">
        <v>2</v>
      </c>
      <c r="K3268" s="341">
        <v>42216</v>
      </c>
      <c r="L3268" s="332">
        <v>8111.49</v>
      </c>
      <c r="M3268" s="334">
        <v>151271500</v>
      </c>
      <c r="N3268">
        <v>1040</v>
      </c>
      <c r="P3268" t="s">
        <v>23955</v>
      </c>
      <c r="Q3268" s="319" t="s">
        <v>26925</v>
      </c>
      <c r="R3268"/>
      <c r="S3268" s="91"/>
    </row>
    <row r="3269" spans="1:19" ht="38.25" hidden="1">
      <c r="A3269" s="16">
        <v>42213</v>
      </c>
      <c r="B3269" s="298" t="s">
        <v>19252</v>
      </c>
      <c r="C3269" s="308" t="s">
        <v>20548</v>
      </c>
      <c r="D3269" s="308" t="s">
        <v>20549</v>
      </c>
      <c r="E3269" s="308" t="s">
        <v>7</v>
      </c>
      <c r="F3269" s="319" t="s">
        <v>2197</v>
      </c>
      <c r="G3269" s="319" t="s">
        <v>2197</v>
      </c>
      <c r="H3269" s="319" t="s">
        <v>22372</v>
      </c>
      <c r="I3269" s="321" t="s">
        <v>2</v>
      </c>
      <c r="K3269" s="341">
        <v>42214</v>
      </c>
      <c r="L3269" s="332">
        <v>1347.39</v>
      </c>
      <c r="M3269" s="334">
        <v>151225472</v>
      </c>
      <c r="N3269">
        <v>1040</v>
      </c>
      <c r="P3269" t="s">
        <v>23955</v>
      </c>
      <c r="Q3269" s="319" t="s">
        <v>26926</v>
      </c>
      <c r="R3269"/>
      <c r="S3269" s="91"/>
    </row>
    <row r="3270" spans="1:19" ht="38.25" hidden="1">
      <c r="A3270" s="16">
        <v>42213</v>
      </c>
      <c r="B3270" s="298" t="s">
        <v>19253</v>
      </c>
      <c r="C3270" s="309" t="s">
        <v>20550</v>
      </c>
      <c r="D3270" s="309" t="s">
        <v>20551</v>
      </c>
      <c r="E3270" s="309" t="s">
        <v>82</v>
      </c>
      <c r="F3270" s="320" t="s">
        <v>22373</v>
      </c>
      <c r="G3270" s="320" t="s">
        <v>2197</v>
      </c>
      <c r="H3270" s="320" t="s">
        <v>2197</v>
      </c>
      <c r="I3270" s="321" t="s">
        <v>2</v>
      </c>
      <c r="K3270" s="341">
        <v>42212</v>
      </c>
      <c r="L3270" s="332">
        <v>20752.09</v>
      </c>
      <c r="M3270" s="334">
        <v>151256080</v>
      </c>
      <c r="N3270">
        <v>1040</v>
      </c>
      <c r="P3270" t="s">
        <v>23593</v>
      </c>
      <c r="Q3270" s="91" t="s">
        <v>25460</v>
      </c>
      <c r="R3270"/>
      <c r="S3270" s="91"/>
    </row>
    <row r="3271" spans="1:19" ht="25.5" hidden="1">
      <c r="A3271" s="16">
        <v>42213</v>
      </c>
      <c r="B3271" s="298" t="s">
        <v>19254</v>
      </c>
      <c r="C3271" s="309" t="s">
        <v>20552</v>
      </c>
      <c r="D3271" s="309" t="s">
        <v>20553</v>
      </c>
      <c r="E3271" s="309" t="s">
        <v>2409</v>
      </c>
      <c r="F3271" s="320" t="s">
        <v>22374</v>
      </c>
      <c r="G3271" s="320" t="s">
        <v>22374</v>
      </c>
      <c r="H3271" s="320" t="s">
        <v>2197</v>
      </c>
      <c r="I3271" s="321" t="s">
        <v>2</v>
      </c>
      <c r="K3271" s="341">
        <v>42200</v>
      </c>
      <c r="L3271" s="332">
        <v>12353.86</v>
      </c>
      <c r="M3271" s="334">
        <v>151313112</v>
      </c>
      <c r="N3271">
        <v>1040</v>
      </c>
      <c r="P3271" t="s">
        <v>23955</v>
      </c>
      <c r="Q3271" s="320" t="s">
        <v>26927</v>
      </c>
      <c r="R3271"/>
      <c r="S3271" s="91"/>
    </row>
    <row r="3272" spans="1:19" ht="38.25" hidden="1">
      <c r="A3272" s="16">
        <v>42213</v>
      </c>
      <c r="B3272" s="298" t="s">
        <v>19255</v>
      </c>
      <c r="C3272" s="308" t="s">
        <v>20554</v>
      </c>
      <c r="D3272" s="308" t="s">
        <v>20555</v>
      </c>
      <c r="E3272" s="308" t="s">
        <v>7</v>
      </c>
      <c r="F3272" s="319" t="s">
        <v>22375</v>
      </c>
      <c r="G3272" s="319" t="s">
        <v>22376</v>
      </c>
      <c r="H3272" s="319" t="s">
        <v>2197</v>
      </c>
      <c r="I3272" s="321" t="s">
        <v>2</v>
      </c>
      <c r="K3272" s="341">
        <v>42215</v>
      </c>
      <c r="L3272" s="332">
        <v>2773.84</v>
      </c>
      <c r="M3272" s="334">
        <v>151314011</v>
      </c>
      <c r="N3272">
        <v>1040</v>
      </c>
      <c r="P3272" t="s">
        <v>23955</v>
      </c>
      <c r="Q3272" s="319" t="s">
        <v>26928</v>
      </c>
      <c r="R3272"/>
      <c r="S3272" s="91"/>
    </row>
    <row r="3273" spans="1:19" ht="38.25" hidden="1">
      <c r="A3273" s="16">
        <v>42213</v>
      </c>
      <c r="B3273" s="298" t="s">
        <v>19256</v>
      </c>
      <c r="C3273" s="308" t="s">
        <v>20556</v>
      </c>
      <c r="D3273" s="308" t="s">
        <v>20557</v>
      </c>
      <c r="E3273" s="308" t="s">
        <v>82</v>
      </c>
      <c r="F3273" s="319" t="s">
        <v>22377</v>
      </c>
      <c r="G3273" s="319" t="s">
        <v>2197</v>
      </c>
      <c r="H3273" s="319" t="s">
        <v>22378</v>
      </c>
      <c r="I3273" s="321" t="s">
        <v>2</v>
      </c>
      <c r="K3273" s="341">
        <v>42203</v>
      </c>
      <c r="L3273" s="332">
        <v>4320.4799999999996</v>
      </c>
      <c r="M3273" s="334">
        <v>151314997</v>
      </c>
      <c r="N3273">
        <v>1040</v>
      </c>
      <c r="P3273" t="s">
        <v>23955</v>
      </c>
      <c r="Q3273" s="319" t="s">
        <v>26929</v>
      </c>
      <c r="R3273"/>
      <c r="S3273" s="91"/>
    </row>
    <row r="3274" spans="1:19" ht="51" hidden="1">
      <c r="A3274" s="16">
        <v>42213</v>
      </c>
      <c r="B3274" s="298" t="s">
        <v>19257</v>
      </c>
      <c r="C3274" s="308" t="s">
        <v>20558</v>
      </c>
      <c r="D3274" s="308" t="s">
        <v>20232</v>
      </c>
      <c r="E3274" s="308" t="s">
        <v>448</v>
      </c>
      <c r="F3274" s="319" t="s">
        <v>22379</v>
      </c>
      <c r="G3274" s="319" t="s">
        <v>2197</v>
      </c>
      <c r="H3274" s="319" t="s">
        <v>2197</v>
      </c>
      <c r="I3274" s="321" t="s">
        <v>2</v>
      </c>
      <c r="K3274" s="341">
        <v>42196</v>
      </c>
      <c r="L3274" s="332">
        <v>2925.8</v>
      </c>
      <c r="M3274" s="334">
        <v>151240018</v>
      </c>
      <c r="N3274">
        <v>1040</v>
      </c>
      <c r="P3274" t="s">
        <v>23955</v>
      </c>
      <c r="Q3274" s="319" t="s">
        <v>26930</v>
      </c>
      <c r="R3274"/>
      <c r="S3274" s="91"/>
    </row>
    <row r="3275" spans="1:19" ht="38.25" hidden="1">
      <c r="A3275" s="16">
        <v>42213</v>
      </c>
      <c r="B3275" s="298" t="s">
        <v>19258</v>
      </c>
      <c r="C3275" s="309" t="s">
        <v>20559</v>
      </c>
      <c r="D3275" s="309" t="s">
        <v>20560</v>
      </c>
      <c r="E3275" s="309" t="s">
        <v>1922</v>
      </c>
      <c r="F3275" s="320" t="s">
        <v>22380</v>
      </c>
      <c r="G3275" s="320" t="s">
        <v>2197</v>
      </c>
      <c r="H3275" s="320" t="s">
        <v>22381</v>
      </c>
      <c r="I3275" s="321" t="s">
        <v>2</v>
      </c>
      <c r="K3275" s="341">
        <v>42214</v>
      </c>
      <c r="L3275" s="332">
        <v>3095.32</v>
      </c>
      <c r="M3275" s="334">
        <v>151293000</v>
      </c>
      <c r="N3275">
        <v>1040</v>
      </c>
      <c r="P3275" t="s">
        <v>23955</v>
      </c>
      <c r="Q3275" s="320" t="s">
        <v>26931</v>
      </c>
      <c r="R3275"/>
      <c r="S3275" s="91"/>
    </row>
    <row r="3276" spans="1:19" ht="45" hidden="1">
      <c r="A3276" s="16">
        <v>42213</v>
      </c>
      <c r="B3276" s="298" t="s">
        <v>19259</v>
      </c>
      <c r="C3276" s="307" t="s">
        <v>20561</v>
      </c>
      <c r="D3276" s="307" t="s">
        <v>20562</v>
      </c>
      <c r="E3276" s="307" t="s">
        <v>82</v>
      </c>
      <c r="F3276" s="318" t="s">
        <v>22382</v>
      </c>
      <c r="G3276" s="318" t="s">
        <v>2197</v>
      </c>
      <c r="H3276" s="318" t="s">
        <v>22383</v>
      </c>
      <c r="I3276" s="321" t="s">
        <v>2</v>
      </c>
      <c r="K3276" s="341">
        <v>42193</v>
      </c>
      <c r="L3276" s="332">
        <v>3669.21</v>
      </c>
      <c r="M3276" s="333">
        <v>151197150</v>
      </c>
      <c r="N3276">
        <v>1040</v>
      </c>
      <c r="P3276" t="s">
        <v>23955</v>
      </c>
      <c r="Q3276" s="437" t="s">
        <v>26932</v>
      </c>
      <c r="R3276"/>
      <c r="S3276" s="91"/>
    </row>
    <row r="3277" spans="1:19" ht="51" hidden="1">
      <c r="A3277" s="16">
        <v>42213</v>
      </c>
      <c r="B3277" s="298" t="s">
        <v>19260</v>
      </c>
      <c r="C3277" s="307" t="s">
        <v>20563</v>
      </c>
      <c r="D3277" s="307" t="s">
        <v>20564</v>
      </c>
      <c r="E3277" s="307" t="s">
        <v>2423</v>
      </c>
      <c r="F3277" s="318" t="s">
        <v>22384</v>
      </c>
      <c r="G3277" s="318" t="s">
        <v>2197</v>
      </c>
      <c r="H3277" s="318" t="s">
        <v>22385</v>
      </c>
      <c r="I3277" s="321" t="s">
        <v>2</v>
      </c>
      <c r="K3277" s="341">
        <v>42191</v>
      </c>
      <c r="L3277" s="332">
        <v>5586.61</v>
      </c>
      <c r="M3277" s="333">
        <v>151206747</v>
      </c>
      <c r="N3277">
        <v>1040</v>
      </c>
      <c r="P3277" t="s">
        <v>23955</v>
      </c>
      <c r="Q3277" s="437" t="s">
        <v>26933</v>
      </c>
      <c r="R3277"/>
      <c r="S3277" s="91"/>
    </row>
    <row r="3278" spans="1:19" ht="38.25" hidden="1">
      <c r="A3278" s="16">
        <v>42213</v>
      </c>
      <c r="B3278" s="298" t="s">
        <v>19261</v>
      </c>
      <c r="C3278" s="307" t="s">
        <v>20565</v>
      </c>
      <c r="D3278" s="307" t="s">
        <v>20566</v>
      </c>
      <c r="E3278" s="307" t="s">
        <v>448</v>
      </c>
      <c r="F3278" s="318" t="s">
        <v>22386</v>
      </c>
      <c r="G3278" s="318" t="s">
        <v>2197</v>
      </c>
      <c r="H3278" s="318" t="s">
        <v>22387</v>
      </c>
      <c r="I3278" s="321" t="s">
        <v>2</v>
      </c>
      <c r="K3278" s="341">
        <v>42215</v>
      </c>
      <c r="L3278" s="332">
        <v>13544.43</v>
      </c>
      <c r="M3278" s="333">
        <v>151204113</v>
      </c>
      <c r="N3278">
        <v>1040</v>
      </c>
      <c r="P3278" t="s">
        <v>23593</v>
      </c>
      <c r="Q3278" s="91"/>
      <c r="R3278"/>
      <c r="S3278" s="91"/>
    </row>
    <row r="3279" spans="1:19" ht="25.5" hidden="1">
      <c r="A3279" s="16">
        <v>42213</v>
      </c>
      <c r="B3279" s="298" t="s">
        <v>19262</v>
      </c>
      <c r="C3279" s="310" t="s">
        <v>20567</v>
      </c>
      <c r="D3279" s="310" t="s">
        <v>20568</v>
      </c>
      <c r="E3279" s="310" t="s">
        <v>2409</v>
      </c>
      <c r="F3279" s="321" t="s">
        <v>22388</v>
      </c>
      <c r="G3279" s="321" t="s">
        <v>22388</v>
      </c>
      <c r="H3279" s="321" t="s">
        <v>2197</v>
      </c>
      <c r="I3279" s="321" t="s">
        <v>2</v>
      </c>
      <c r="K3279" s="341">
        <v>42214</v>
      </c>
      <c r="L3279" s="332">
        <v>8435.25</v>
      </c>
      <c r="M3279" s="334">
        <v>151197193</v>
      </c>
      <c r="N3279">
        <v>1040</v>
      </c>
      <c r="Q3279" s="91"/>
      <c r="R3279"/>
      <c r="S3279" s="91"/>
    </row>
    <row r="3280" spans="1:19" ht="25.5" hidden="1">
      <c r="A3280" s="16">
        <v>42213</v>
      </c>
      <c r="B3280" s="298" t="s">
        <v>19263</v>
      </c>
      <c r="C3280" s="309" t="s">
        <v>20569</v>
      </c>
      <c r="D3280" s="309" t="s">
        <v>20570</v>
      </c>
      <c r="E3280" s="309" t="s">
        <v>1922</v>
      </c>
      <c r="F3280" s="320" t="s">
        <v>22389</v>
      </c>
      <c r="G3280" s="320" t="s">
        <v>22390</v>
      </c>
      <c r="H3280" s="320" t="s">
        <v>22391</v>
      </c>
      <c r="I3280" s="321" t="s">
        <v>2</v>
      </c>
      <c r="K3280" s="341">
        <v>42201</v>
      </c>
      <c r="L3280" s="332">
        <v>13087.87</v>
      </c>
      <c r="M3280" s="334">
        <v>151267400</v>
      </c>
      <c r="N3280">
        <v>1040</v>
      </c>
      <c r="P3280" t="s">
        <v>23593</v>
      </c>
      <c r="Q3280" s="91"/>
      <c r="R3280"/>
      <c r="S3280" s="91"/>
    </row>
    <row r="3281" spans="1:19" ht="25.5" hidden="1">
      <c r="A3281" s="16">
        <v>42213</v>
      </c>
      <c r="B3281" s="298" t="s">
        <v>19264</v>
      </c>
      <c r="C3281" s="308" t="s">
        <v>20571</v>
      </c>
      <c r="D3281" s="308" t="s">
        <v>20572</v>
      </c>
      <c r="E3281" s="308" t="s">
        <v>208</v>
      </c>
      <c r="F3281" s="319" t="s">
        <v>22392</v>
      </c>
      <c r="G3281" s="319" t="s">
        <v>2197</v>
      </c>
      <c r="H3281" s="319" t="s">
        <v>2197</v>
      </c>
      <c r="I3281" s="321" t="s">
        <v>2</v>
      </c>
      <c r="K3281" s="341">
        <v>42203</v>
      </c>
      <c r="L3281" s="332">
        <v>1597.11</v>
      </c>
      <c r="M3281" s="334">
        <v>151226751</v>
      </c>
      <c r="N3281">
        <v>1040</v>
      </c>
      <c r="P3281" t="s">
        <v>23955</v>
      </c>
      <c r="Q3281" s="319" t="s">
        <v>26934</v>
      </c>
      <c r="R3281"/>
      <c r="S3281" s="91"/>
    </row>
    <row r="3282" spans="1:19" ht="38.25" hidden="1">
      <c r="A3282" s="16">
        <v>42213</v>
      </c>
      <c r="B3282" s="298" t="s">
        <v>19265</v>
      </c>
      <c r="C3282" s="308" t="s">
        <v>20573</v>
      </c>
      <c r="D3282" s="308" t="s">
        <v>20574</v>
      </c>
      <c r="E3282" s="308" t="s">
        <v>2433</v>
      </c>
      <c r="F3282" s="319" t="s">
        <v>8019</v>
      </c>
      <c r="G3282" s="319" t="s">
        <v>8019</v>
      </c>
      <c r="H3282" s="319" t="s">
        <v>22393</v>
      </c>
      <c r="I3282" s="321" t="s">
        <v>2</v>
      </c>
      <c r="K3282" s="341">
        <v>42186</v>
      </c>
      <c r="L3282" s="332">
        <v>2880.26</v>
      </c>
      <c r="M3282" s="334">
        <v>151222892</v>
      </c>
      <c r="N3282">
        <v>1040</v>
      </c>
      <c r="P3282" t="s">
        <v>23955</v>
      </c>
      <c r="Q3282" s="319" t="s">
        <v>26935</v>
      </c>
      <c r="R3282"/>
      <c r="S3282" s="91"/>
    </row>
    <row r="3283" spans="1:19" ht="25.5" hidden="1">
      <c r="A3283" s="16">
        <v>42213</v>
      </c>
      <c r="B3283" s="298" t="s">
        <v>19266</v>
      </c>
      <c r="C3283" s="308" t="s">
        <v>20575</v>
      </c>
      <c r="D3283" s="308" t="s">
        <v>20576</v>
      </c>
      <c r="E3283" s="308" t="s">
        <v>1461</v>
      </c>
      <c r="F3283" s="319" t="s">
        <v>22394</v>
      </c>
      <c r="G3283" s="319" t="s">
        <v>7511</v>
      </c>
      <c r="H3283" s="319" t="s">
        <v>22395</v>
      </c>
      <c r="I3283" s="321" t="s">
        <v>2</v>
      </c>
      <c r="K3283" s="341">
        <v>42203</v>
      </c>
      <c r="L3283" s="332">
        <v>303.95</v>
      </c>
      <c r="M3283" s="334">
        <v>151231074</v>
      </c>
      <c r="N3283">
        <v>1040</v>
      </c>
      <c r="P3283" t="s">
        <v>23955</v>
      </c>
      <c r="Q3283" s="319" t="s">
        <v>26936</v>
      </c>
      <c r="R3283"/>
      <c r="S3283" s="91"/>
    </row>
    <row r="3284" spans="1:19" ht="38.25" hidden="1">
      <c r="A3284" s="16">
        <v>42213</v>
      </c>
      <c r="B3284" s="298" t="s">
        <v>19266</v>
      </c>
      <c r="C3284" s="308" t="s">
        <v>20575</v>
      </c>
      <c r="D3284" s="308" t="s">
        <v>20576</v>
      </c>
      <c r="E3284" s="308" t="s">
        <v>1461</v>
      </c>
      <c r="F3284" s="319" t="s">
        <v>22394</v>
      </c>
      <c r="G3284" s="319" t="s">
        <v>7511</v>
      </c>
      <c r="H3284" s="319" t="s">
        <v>22395</v>
      </c>
      <c r="I3284" s="321" t="s">
        <v>2</v>
      </c>
      <c r="K3284" s="341">
        <v>42203</v>
      </c>
      <c r="L3284" s="332">
        <v>1545.88</v>
      </c>
      <c r="M3284" s="334">
        <v>151229145</v>
      </c>
      <c r="N3284">
        <v>1040</v>
      </c>
      <c r="P3284" t="s">
        <v>23955</v>
      </c>
      <c r="Q3284" s="319" t="s">
        <v>26937</v>
      </c>
      <c r="R3284"/>
      <c r="S3284" s="91"/>
    </row>
    <row r="3285" spans="1:19" ht="45" hidden="1">
      <c r="A3285" s="16">
        <v>42213</v>
      </c>
      <c r="B3285" s="298" t="s">
        <v>19267</v>
      </c>
      <c r="C3285" s="307" t="s">
        <v>20577</v>
      </c>
      <c r="D3285" s="307" t="s">
        <v>20578</v>
      </c>
      <c r="E3285" s="307" t="s">
        <v>4774</v>
      </c>
      <c r="F3285" s="318" t="s">
        <v>22396</v>
      </c>
      <c r="G3285" s="318" t="s">
        <v>22397</v>
      </c>
      <c r="H3285" s="318" t="s">
        <v>22398</v>
      </c>
      <c r="I3285" s="321" t="s">
        <v>2</v>
      </c>
      <c r="K3285" s="341">
        <v>42213</v>
      </c>
      <c r="L3285" s="332">
        <v>5544.97</v>
      </c>
      <c r="M3285" s="333">
        <v>151264000</v>
      </c>
      <c r="N3285">
        <v>1040</v>
      </c>
      <c r="P3285" t="s">
        <v>23955</v>
      </c>
      <c r="Q3285" s="437" t="s">
        <v>26938</v>
      </c>
      <c r="R3285"/>
      <c r="S3285" s="91"/>
    </row>
    <row r="3286" spans="1:19" ht="25.5" hidden="1">
      <c r="A3286" s="16">
        <v>42213</v>
      </c>
      <c r="B3286" s="298" t="s">
        <v>19268</v>
      </c>
      <c r="C3286" s="309" t="s">
        <v>20579</v>
      </c>
      <c r="D3286" s="309" t="s">
        <v>20580</v>
      </c>
      <c r="E3286" s="309" t="s">
        <v>7</v>
      </c>
      <c r="F3286" s="320" t="s">
        <v>22399</v>
      </c>
      <c r="G3286" s="320" t="s">
        <v>2197</v>
      </c>
      <c r="H3286" s="320" t="s">
        <v>22400</v>
      </c>
      <c r="I3286" s="321" t="s">
        <v>2</v>
      </c>
      <c r="K3286" s="341">
        <v>42204</v>
      </c>
      <c r="L3286" s="332">
        <v>8120.79</v>
      </c>
      <c r="M3286" s="334">
        <v>151310431</v>
      </c>
      <c r="N3286">
        <v>1040</v>
      </c>
      <c r="P3286" t="s">
        <v>23955</v>
      </c>
      <c r="Q3286" s="320" t="s">
        <v>26939</v>
      </c>
      <c r="R3286"/>
      <c r="S3286" s="91"/>
    </row>
    <row r="3287" spans="1:19" ht="45" hidden="1">
      <c r="A3287" s="16">
        <v>42213</v>
      </c>
      <c r="B3287" s="298" t="s">
        <v>19269</v>
      </c>
      <c r="C3287" s="307" t="s">
        <v>20581</v>
      </c>
      <c r="D3287" s="307" t="s">
        <v>20582</v>
      </c>
      <c r="E3287" s="307" t="s">
        <v>541</v>
      </c>
      <c r="F3287" s="318" t="s">
        <v>22401</v>
      </c>
      <c r="G3287" s="318" t="s">
        <v>2197</v>
      </c>
      <c r="H3287" s="318" t="s">
        <v>22402</v>
      </c>
      <c r="I3287" s="321" t="s">
        <v>2</v>
      </c>
      <c r="K3287" s="341">
        <v>42204</v>
      </c>
      <c r="L3287" s="332">
        <v>5075.79</v>
      </c>
      <c r="M3287" s="333">
        <v>151260777</v>
      </c>
      <c r="N3287">
        <v>1040</v>
      </c>
      <c r="P3287" t="s">
        <v>23955</v>
      </c>
      <c r="Q3287" s="437" t="s">
        <v>26940</v>
      </c>
      <c r="R3287"/>
      <c r="S3287" s="91"/>
    </row>
    <row r="3288" spans="1:19" ht="51" hidden="1">
      <c r="A3288" s="16">
        <v>42213</v>
      </c>
      <c r="B3288" s="298" t="s">
        <v>19270</v>
      </c>
      <c r="C3288" s="309" t="s">
        <v>20583</v>
      </c>
      <c r="D3288" s="309" t="s">
        <v>20584</v>
      </c>
      <c r="E3288" s="309" t="s">
        <v>2438</v>
      </c>
      <c r="F3288" s="320" t="s">
        <v>2197</v>
      </c>
      <c r="G3288" s="320" t="s">
        <v>2197</v>
      </c>
      <c r="H3288" s="320" t="s">
        <v>2197</v>
      </c>
      <c r="I3288" s="321" t="s">
        <v>2</v>
      </c>
      <c r="K3288" s="341">
        <v>42194</v>
      </c>
      <c r="L3288" s="332">
        <v>5168.6400000000003</v>
      </c>
      <c r="M3288" s="334">
        <v>151314590</v>
      </c>
      <c r="N3288">
        <v>1040</v>
      </c>
      <c r="P3288" t="s">
        <v>23955</v>
      </c>
      <c r="Q3288" s="91" t="s">
        <v>11827</v>
      </c>
      <c r="R3288"/>
      <c r="S3288" s="91"/>
    </row>
    <row r="3289" spans="1:19" ht="25.5" hidden="1">
      <c r="A3289" s="16">
        <v>42213</v>
      </c>
      <c r="B3289" s="298" t="s">
        <v>19271</v>
      </c>
      <c r="C3289" s="309" t="s">
        <v>20585</v>
      </c>
      <c r="D3289" s="309" t="s">
        <v>20586</v>
      </c>
      <c r="E3289" s="309" t="s">
        <v>82</v>
      </c>
      <c r="F3289" s="320" t="s">
        <v>2197</v>
      </c>
      <c r="G3289" s="320" t="s">
        <v>2197</v>
      </c>
      <c r="H3289" s="320" t="s">
        <v>2197</v>
      </c>
      <c r="I3289" s="321" t="s">
        <v>2</v>
      </c>
      <c r="K3289" s="341">
        <v>42216</v>
      </c>
      <c r="L3289" s="332">
        <v>5153.0600000000004</v>
      </c>
      <c r="M3289" s="334">
        <v>151313188</v>
      </c>
      <c r="N3289">
        <v>1040</v>
      </c>
      <c r="P3289" t="s">
        <v>23955</v>
      </c>
      <c r="Q3289" s="91" t="s">
        <v>11827</v>
      </c>
      <c r="R3289"/>
      <c r="S3289" s="91"/>
    </row>
    <row r="3290" spans="1:19" hidden="1">
      <c r="A3290" s="16">
        <v>42213</v>
      </c>
      <c r="B3290" s="302" t="s">
        <v>19272</v>
      </c>
      <c r="C3290" s="313" t="s">
        <v>20587</v>
      </c>
      <c r="D3290" s="314" t="s">
        <v>20588</v>
      </c>
      <c r="E3290" s="314" t="s">
        <v>20589</v>
      </c>
      <c r="F3290" s="325">
        <v>8097134</v>
      </c>
      <c r="G3290" s="325">
        <v>8222669</v>
      </c>
      <c r="H3290" s="325">
        <v>0</v>
      </c>
      <c r="I3290" s="321" t="s">
        <v>2</v>
      </c>
      <c r="K3290" s="202">
        <v>42195</v>
      </c>
      <c r="L3290" s="336">
        <v>1523.1661899999999</v>
      </c>
      <c r="M3290" s="334">
        <v>150960400</v>
      </c>
      <c r="N3290">
        <v>1040</v>
      </c>
      <c r="P3290" t="s">
        <v>23955</v>
      </c>
      <c r="Q3290" s="535" t="s">
        <v>26941</v>
      </c>
      <c r="R3290"/>
      <c r="S3290" s="91"/>
    </row>
    <row r="3291" spans="1:19" hidden="1">
      <c r="A3291" s="16">
        <v>42213</v>
      </c>
      <c r="B3291" s="302" t="s">
        <v>19272</v>
      </c>
      <c r="C3291" s="313" t="s">
        <v>20587</v>
      </c>
      <c r="D3291" s="314" t="s">
        <v>20588</v>
      </c>
      <c r="E3291" s="314" t="s">
        <v>20589</v>
      </c>
      <c r="F3291" s="325" t="s">
        <v>22403</v>
      </c>
      <c r="G3291" s="325">
        <v>8222669</v>
      </c>
      <c r="H3291" s="325">
        <v>9198275270</v>
      </c>
      <c r="I3291" s="321" t="s">
        <v>2</v>
      </c>
      <c r="K3291" s="202">
        <v>42195</v>
      </c>
      <c r="L3291" s="336">
        <v>23087.130495000001</v>
      </c>
      <c r="M3291" s="334">
        <v>150963504</v>
      </c>
      <c r="N3291">
        <v>1040</v>
      </c>
      <c r="P3291" t="s">
        <v>23593</v>
      </c>
      <c r="Q3291" s="291" t="s">
        <v>25461</v>
      </c>
      <c r="R3291"/>
      <c r="S3291" s="91"/>
    </row>
    <row r="3292" spans="1:19" ht="51" hidden="1">
      <c r="A3292" s="16">
        <v>42213</v>
      </c>
      <c r="B3292" s="298" t="s">
        <v>19273</v>
      </c>
      <c r="C3292" s="308" t="s">
        <v>20590</v>
      </c>
      <c r="D3292" s="308" t="s">
        <v>20591</v>
      </c>
      <c r="E3292" s="308" t="s">
        <v>82</v>
      </c>
      <c r="F3292" s="319" t="s">
        <v>22404</v>
      </c>
      <c r="G3292" s="319" t="s">
        <v>2197</v>
      </c>
      <c r="H3292" s="319" t="s">
        <v>2197</v>
      </c>
      <c r="I3292" s="321" t="s">
        <v>2</v>
      </c>
      <c r="K3292" s="341">
        <v>42213</v>
      </c>
      <c r="L3292" s="332">
        <v>2090.77</v>
      </c>
      <c r="M3292" s="334">
        <v>151233774</v>
      </c>
      <c r="N3292">
        <v>1040</v>
      </c>
      <c r="P3292" t="s">
        <v>23955</v>
      </c>
      <c r="Q3292" s="319" t="s">
        <v>26942</v>
      </c>
      <c r="R3292"/>
      <c r="S3292" s="91"/>
    </row>
    <row r="3293" spans="1:19" ht="30" hidden="1">
      <c r="A3293" s="16">
        <v>42213</v>
      </c>
      <c r="B3293" s="298" t="s">
        <v>19274</v>
      </c>
      <c r="C3293" s="307" t="s">
        <v>2439</v>
      </c>
      <c r="D3293" s="307" t="s">
        <v>20592</v>
      </c>
      <c r="E3293" s="307" t="s">
        <v>6833</v>
      </c>
      <c r="F3293" s="318" t="s">
        <v>22405</v>
      </c>
      <c r="G3293" s="318" t="s">
        <v>2197</v>
      </c>
      <c r="H3293" s="318" t="s">
        <v>22406</v>
      </c>
      <c r="I3293" s="321" t="s">
        <v>2</v>
      </c>
      <c r="K3293" s="341">
        <v>42195</v>
      </c>
      <c r="L3293" s="332">
        <v>6085.76</v>
      </c>
      <c r="M3293" s="333">
        <v>151268200</v>
      </c>
      <c r="N3293">
        <v>1040</v>
      </c>
      <c r="P3293" t="s">
        <v>23955</v>
      </c>
      <c r="Q3293" s="437" t="s">
        <v>26943</v>
      </c>
      <c r="R3293"/>
      <c r="S3293" s="91"/>
    </row>
    <row r="3294" spans="1:19" ht="51" hidden="1">
      <c r="A3294" s="16">
        <v>42213</v>
      </c>
      <c r="B3294" s="298" t="s">
        <v>19275</v>
      </c>
      <c r="C3294" s="309" t="s">
        <v>20593</v>
      </c>
      <c r="D3294" s="309" t="s">
        <v>20594</v>
      </c>
      <c r="E3294" s="309" t="s">
        <v>82</v>
      </c>
      <c r="F3294" s="320" t="s">
        <v>22407</v>
      </c>
      <c r="G3294" s="320" t="s">
        <v>22408</v>
      </c>
      <c r="H3294" s="320" t="s">
        <v>2197</v>
      </c>
      <c r="I3294" s="321" t="s">
        <v>2</v>
      </c>
      <c r="K3294" s="341">
        <v>42215</v>
      </c>
      <c r="L3294" s="332">
        <v>4531.67</v>
      </c>
      <c r="M3294" s="334">
        <v>151233310</v>
      </c>
      <c r="N3294">
        <v>1040</v>
      </c>
      <c r="P3294" t="s">
        <v>23955</v>
      </c>
      <c r="Q3294" s="320" t="s">
        <v>26944</v>
      </c>
      <c r="R3294"/>
      <c r="S3294" s="91"/>
    </row>
    <row r="3295" spans="1:19" ht="25.5" hidden="1">
      <c r="A3295" s="16">
        <v>42213</v>
      </c>
      <c r="B3295" s="298" t="s">
        <v>19276</v>
      </c>
      <c r="C3295" s="308" t="s">
        <v>20595</v>
      </c>
      <c r="D3295" s="308" t="s">
        <v>20596</v>
      </c>
      <c r="E3295" s="308" t="s">
        <v>4147</v>
      </c>
      <c r="F3295" s="319" t="s">
        <v>22409</v>
      </c>
      <c r="G3295" s="319" t="s">
        <v>22410</v>
      </c>
      <c r="H3295" s="319" t="s">
        <v>22411</v>
      </c>
      <c r="I3295" s="321" t="s">
        <v>2</v>
      </c>
      <c r="K3295" s="341">
        <v>42211</v>
      </c>
      <c r="L3295" s="332">
        <v>1787.98</v>
      </c>
      <c r="M3295" s="334">
        <v>151212116</v>
      </c>
      <c r="N3295">
        <v>1040</v>
      </c>
      <c r="P3295" t="s">
        <v>23955</v>
      </c>
      <c r="Q3295" s="319" t="s">
        <v>26945</v>
      </c>
      <c r="R3295"/>
      <c r="S3295" s="91"/>
    </row>
    <row r="3296" spans="1:19" ht="38.25" hidden="1">
      <c r="A3296" s="16">
        <v>42213</v>
      </c>
      <c r="B3296" s="298" t="s">
        <v>19277</v>
      </c>
      <c r="C3296" s="308" t="s">
        <v>20597</v>
      </c>
      <c r="D3296" s="308" t="s">
        <v>20598</v>
      </c>
      <c r="E3296" s="308" t="s">
        <v>7</v>
      </c>
      <c r="F3296" s="319" t="s">
        <v>22412</v>
      </c>
      <c r="G3296" s="319" t="s">
        <v>22413</v>
      </c>
      <c r="H3296" s="319" t="s">
        <v>22414</v>
      </c>
      <c r="I3296" s="321" t="s">
        <v>2</v>
      </c>
      <c r="K3296" s="341">
        <v>42201</v>
      </c>
      <c r="L3296" s="332">
        <v>2462.75</v>
      </c>
      <c r="M3296" s="334">
        <v>151206803</v>
      </c>
      <c r="N3296">
        <v>1040</v>
      </c>
      <c r="P3296" t="s">
        <v>23955</v>
      </c>
      <c r="Q3296" s="319" t="s">
        <v>26946</v>
      </c>
      <c r="R3296"/>
      <c r="S3296" s="91"/>
    </row>
    <row r="3297" spans="1:19" ht="38.25" hidden="1">
      <c r="A3297" s="16">
        <v>42213</v>
      </c>
      <c r="B3297" s="298" t="s">
        <v>19278</v>
      </c>
      <c r="C3297" s="307" t="s">
        <v>20599</v>
      </c>
      <c r="D3297" s="307" t="s">
        <v>20600</v>
      </c>
      <c r="E3297" s="307" t="s">
        <v>1461</v>
      </c>
      <c r="F3297" s="318" t="s">
        <v>22415</v>
      </c>
      <c r="G3297" s="318" t="s">
        <v>2197</v>
      </c>
      <c r="H3297" s="318" t="s">
        <v>22416</v>
      </c>
      <c r="I3297" s="321" t="s">
        <v>2</v>
      </c>
      <c r="K3297" s="341">
        <v>42216</v>
      </c>
      <c r="L3297" s="332">
        <v>3075.66</v>
      </c>
      <c r="M3297" s="333">
        <v>151294389</v>
      </c>
      <c r="N3297">
        <v>1040</v>
      </c>
      <c r="P3297" t="s">
        <v>23955</v>
      </c>
      <c r="Q3297" s="437" t="s">
        <v>26947</v>
      </c>
      <c r="R3297"/>
      <c r="S3297" s="91"/>
    </row>
    <row r="3298" spans="1:19" ht="38.25" hidden="1">
      <c r="A3298" s="16">
        <v>42213</v>
      </c>
      <c r="B3298" s="298" t="s">
        <v>19278</v>
      </c>
      <c r="C3298" s="307" t="s">
        <v>20599</v>
      </c>
      <c r="D3298" s="307" t="s">
        <v>20600</v>
      </c>
      <c r="E3298" s="307" t="s">
        <v>1461</v>
      </c>
      <c r="F3298" s="318" t="s">
        <v>22415</v>
      </c>
      <c r="G3298" s="318" t="s">
        <v>2197</v>
      </c>
      <c r="H3298" s="318" t="s">
        <v>22416</v>
      </c>
      <c r="I3298" s="321" t="s">
        <v>2</v>
      </c>
      <c r="K3298" s="341">
        <v>42216</v>
      </c>
      <c r="L3298" s="332">
        <v>4187.54</v>
      </c>
      <c r="M3298" s="333">
        <v>151294348</v>
      </c>
      <c r="N3298">
        <v>1040</v>
      </c>
      <c r="P3298" t="s">
        <v>23955</v>
      </c>
      <c r="Q3298" s="437" t="s">
        <v>26948</v>
      </c>
      <c r="R3298"/>
      <c r="S3298" s="91"/>
    </row>
    <row r="3299" spans="1:19" ht="25.5" hidden="1">
      <c r="A3299" s="16">
        <v>42213</v>
      </c>
      <c r="B3299" s="298" t="s">
        <v>19279</v>
      </c>
      <c r="C3299" s="309" t="s">
        <v>20601</v>
      </c>
      <c r="D3299" s="309" t="s">
        <v>20602</v>
      </c>
      <c r="E3299" s="309" t="s">
        <v>2088</v>
      </c>
      <c r="F3299" s="320" t="s">
        <v>2197</v>
      </c>
      <c r="G3299" s="320" t="s">
        <v>22417</v>
      </c>
      <c r="H3299" s="320" t="s">
        <v>22418</v>
      </c>
      <c r="I3299" s="321" t="s">
        <v>2</v>
      </c>
      <c r="K3299" s="341">
        <v>42213</v>
      </c>
      <c r="L3299" s="332">
        <v>5196.2</v>
      </c>
      <c r="M3299" s="334">
        <v>151255602</v>
      </c>
      <c r="N3299">
        <v>1040</v>
      </c>
      <c r="P3299" t="s">
        <v>23955</v>
      </c>
      <c r="Q3299" s="320" t="s">
        <v>26949</v>
      </c>
      <c r="R3299"/>
      <c r="S3299" s="91"/>
    </row>
    <row r="3300" spans="1:19" ht="38.25" hidden="1">
      <c r="A3300" s="16">
        <v>42213</v>
      </c>
      <c r="B3300" s="298" t="s">
        <v>19280</v>
      </c>
      <c r="C3300" s="310" t="s">
        <v>20603</v>
      </c>
      <c r="D3300" s="310" t="s">
        <v>20604</v>
      </c>
      <c r="E3300" s="310" t="s">
        <v>4126</v>
      </c>
      <c r="F3300" s="321" t="s">
        <v>22419</v>
      </c>
      <c r="G3300" s="321" t="s">
        <v>2197</v>
      </c>
      <c r="H3300" s="321" t="s">
        <v>22420</v>
      </c>
      <c r="I3300" s="321" t="s">
        <v>2</v>
      </c>
      <c r="K3300" s="341">
        <v>42187</v>
      </c>
      <c r="L3300" s="332">
        <v>3864.38</v>
      </c>
      <c r="M3300" s="334">
        <v>151195858</v>
      </c>
      <c r="N3300">
        <v>1040</v>
      </c>
      <c r="P3300" t="s">
        <v>23955</v>
      </c>
      <c r="Q3300" s="321" t="s">
        <v>26950</v>
      </c>
      <c r="R3300"/>
      <c r="S3300" s="91"/>
    </row>
    <row r="3301" spans="1:19" ht="25.5" hidden="1">
      <c r="A3301" s="16">
        <v>42213</v>
      </c>
      <c r="B3301" s="298" t="s">
        <v>19281</v>
      </c>
      <c r="C3301" s="308" t="s">
        <v>20605</v>
      </c>
      <c r="D3301" s="308" t="s">
        <v>5101</v>
      </c>
      <c r="E3301" s="308" t="s">
        <v>2423</v>
      </c>
      <c r="F3301" s="319" t="s">
        <v>22421</v>
      </c>
      <c r="G3301" s="319" t="s">
        <v>22422</v>
      </c>
      <c r="H3301" s="319" t="s">
        <v>22423</v>
      </c>
      <c r="I3301" s="321" t="s">
        <v>2</v>
      </c>
      <c r="K3301" s="341">
        <v>42191</v>
      </c>
      <c r="L3301" s="332">
        <v>875.86</v>
      </c>
      <c r="M3301" s="334">
        <v>151236453</v>
      </c>
      <c r="N3301">
        <v>1040</v>
      </c>
      <c r="P3301" t="s">
        <v>23955</v>
      </c>
      <c r="Q3301" s="319" t="s">
        <v>26951</v>
      </c>
      <c r="R3301"/>
      <c r="S3301" s="91"/>
    </row>
    <row r="3302" spans="1:19" ht="51" hidden="1">
      <c r="A3302" s="16">
        <v>42213</v>
      </c>
      <c r="B3302" s="298" t="s">
        <v>19282</v>
      </c>
      <c r="C3302" s="308" t="s">
        <v>20606</v>
      </c>
      <c r="D3302" s="308" t="s">
        <v>20607</v>
      </c>
      <c r="E3302" s="308" t="s">
        <v>4147</v>
      </c>
      <c r="F3302" s="319" t="s">
        <v>22424</v>
      </c>
      <c r="G3302" s="319" t="s">
        <v>2197</v>
      </c>
      <c r="H3302" s="319" t="s">
        <v>2197</v>
      </c>
      <c r="I3302" s="321" t="s">
        <v>2</v>
      </c>
      <c r="K3302" s="341">
        <v>42214</v>
      </c>
      <c r="L3302" s="332">
        <v>2217.52</v>
      </c>
      <c r="M3302" s="334">
        <v>151225549</v>
      </c>
      <c r="N3302">
        <v>1040</v>
      </c>
      <c r="P3302" t="s">
        <v>23955</v>
      </c>
      <c r="Q3302" s="319" t="s">
        <v>26952</v>
      </c>
      <c r="R3302"/>
      <c r="S3302" s="91"/>
    </row>
    <row r="3303" spans="1:19" ht="51" hidden="1">
      <c r="A3303" s="16">
        <v>42213</v>
      </c>
      <c r="B3303" s="298" t="s">
        <v>19283</v>
      </c>
      <c r="C3303" s="309" t="s">
        <v>20608</v>
      </c>
      <c r="D3303" s="309" t="s">
        <v>20609</v>
      </c>
      <c r="E3303" s="309" t="s">
        <v>1922</v>
      </c>
      <c r="F3303" s="320" t="s">
        <v>22425</v>
      </c>
      <c r="G3303" s="320" t="s">
        <v>22426</v>
      </c>
      <c r="H3303" s="320" t="s">
        <v>22427</v>
      </c>
      <c r="I3303" s="321" t="s">
        <v>2</v>
      </c>
      <c r="K3303" s="341">
        <v>42207</v>
      </c>
      <c r="L3303" s="332">
        <v>3524.29</v>
      </c>
      <c r="M3303" s="334">
        <v>151294420</v>
      </c>
      <c r="N3303">
        <v>1040</v>
      </c>
      <c r="P3303" t="s">
        <v>23955</v>
      </c>
      <c r="Q3303" s="320" t="s">
        <v>26953</v>
      </c>
      <c r="R3303"/>
      <c r="S3303" s="91"/>
    </row>
    <row r="3304" spans="1:19" ht="38.25" hidden="1">
      <c r="A3304" s="16">
        <v>42213</v>
      </c>
      <c r="B3304" s="298" t="s">
        <v>19284</v>
      </c>
      <c r="C3304" s="308" t="s">
        <v>20610</v>
      </c>
      <c r="D3304" s="308" t="s">
        <v>20221</v>
      </c>
      <c r="E3304" s="308" t="s">
        <v>7</v>
      </c>
      <c r="F3304" s="319" t="s">
        <v>22428</v>
      </c>
      <c r="G3304" s="319" t="s">
        <v>2197</v>
      </c>
      <c r="H3304" s="319" t="s">
        <v>22429</v>
      </c>
      <c r="I3304" s="321" t="s">
        <v>2</v>
      </c>
      <c r="K3304" s="341">
        <v>42202</v>
      </c>
      <c r="L3304" s="332">
        <v>797.59</v>
      </c>
      <c r="M3304" s="334">
        <v>151221240</v>
      </c>
      <c r="N3304">
        <v>1040</v>
      </c>
      <c r="P3304" t="s">
        <v>23955</v>
      </c>
      <c r="Q3304" s="319" t="s">
        <v>26954</v>
      </c>
      <c r="R3304"/>
      <c r="S3304" s="91"/>
    </row>
    <row r="3305" spans="1:19" ht="38.25" hidden="1">
      <c r="A3305" s="16">
        <v>42213</v>
      </c>
      <c r="B3305" s="298" t="s">
        <v>19285</v>
      </c>
      <c r="C3305" s="308" t="s">
        <v>20611</v>
      </c>
      <c r="D3305" s="308" t="s">
        <v>20612</v>
      </c>
      <c r="E3305" s="308" t="s">
        <v>1461</v>
      </c>
      <c r="F3305" s="319" t="s">
        <v>22430</v>
      </c>
      <c r="G3305" s="319" t="s">
        <v>2197</v>
      </c>
      <c r="H3305" s="319" t="s">
        <v>22431</v>
      </c>
      <c r="I3305" s="321" t="s">
        <v>2</v>
      </c>
      <c r="K3305" s="341">
        <v>42214</v>
      </c>
      <c r="L3305" s="332">
        <v>2585.37</v>
      </c>
      <c r="M3305" s="334">
        <v>151229020</v>
      </c>
      <c r="N3305">
        <v>1040</v>
      </c>
      <c r="P3305" t="s">
        <v>23955</v>
      </c>
      <c r="Q3305" s="319" t="s">
        <v>26955</v>
      </c>
      <c r="R3305"/>
      <c r="S3305" s="91"/>
    </row>
    <row r="3306" spans="1:19" ht="38.25" hidden="1">
      <c r="A3306" s="16">
        <v>42213</v>
      </c>
      <c r="B3306" s="298" t="s">
        <v>19286</v>
      </c>
      <c r="C3306" s="309" t="s">
        <v>20613</v>
      </c>
      <c r="D3306" s="309" t="s">
        <v>6465</v>
      </c>
      <c r="E3306" s="309" t="s">
        <v>541</v>
      </c>
      <c r="F3306" s="320" t="s">
        <v>22432</v>
      </c>
      <c r="G3306" s="320" t="s">
        <v>2197</v>
      </c>
      <c r="H3306" s="320" t="s">
        <v>2197</v>
      </c>
      <c r="I3306" s="321" t="s">
        <v>2</v>
      </c>
      <c r="K3306" s="341">
        <v>42216</v>
      </c>
      <c r="L3306" s="332">
        <v>3307.51</v>
      </c>
      <c r="M3306" s="334">
        <v>151311539</v>
      </c>
      <c r="N3306">
        <v>1040</v>
      </c>
      <c r="P3306" t="s">
        <v>23955</v>
      </c>
      <c r="Q3306" s="320" t="s">
        <v>26956</v>
      </c>
      <c r="R3306"/>
      <c r="S3306" s="91"/>
    </row>
    <row r="3307" spans="1:19" ht="38.25" hidden="1">
      <c r="A3307" s="16">
        <v>42213</v>
      </c>
      <c r="B3307" s="298" t="s">
        <v>19287</v>
      </c>
      <c r="C3307" s="307" t="s">
        <v>20614</v>
      </c>
      <c r="D3307" s="307" t="s">
        <v>20615</v>
      </c>
      <c r="E3307" s="307" t="s">
        <v>477</v>
      </c>
      <c r="F3307" s="318" t="s">
        <v>22433</v>
      </c>
      <c r="G3307" s="318" t="s">
        <v>22433</v>
      </c>
      <c r="H3307" s="318" t="s">
        <v>22434</v>
      </c>
      <c r="I3307" s="321" t="s">
        <v>2</v>
      </c>
      <c r="K3307" s="341">
        <v>42211</v>
      </c>
      <c r="L3307" s="332">
        <v>6944.9</v>
      </c>
      <c r="M3307" s="333">
        <v>151264747</v>
      </c>
      <c r="N3307">
        <v>1040</v>
      </c>
      <c r="P3307" t="s">
        <v>23955</v>
      </c>
      <c r="Q3307" s="437" t="s">
        <v>26957</v>
      </c>
      <c r="R3307"/>
      <c r="S3307" s="91"/>
    </row>
    <row r="3308" spans="1:19" ht="25.5" hidden="1">
      <c r="A3308" s="16">
        <v>42213</v>
      </c>
      <c r="B3308" s="298" t="s">
        <v>19288</v>
      </c>
      <c r="C3308" s="309" t="s">
        <v>20616</v>
      </c>
      <c r="D3308" s="309" t="s">
        <v>4135</v>
      </c>
      <c r="E3308" s="309" t="s">
        <v>2438</v>
      </c>
      <c r="F3308" s="320" t="s">
        <v>22435</v>
      </c>
      <c r="G3308" s="320" t="s">
        <v>2197</v>
      </c>
      <c r="H3308" s="320" t="s">
        <v>2197</v>
      </c>
      <c r="I3308" s="321" t="s">
        <v>2</v>
      </c>
      <c r="K3308" s="341">
        <v>42198</v>
      </c>
      <c r="L3308" s="332">
        <v>3717.85</v>
      </c>
      <c r="M3308" s="334">
        <v>151314690</v>
      </c>
      <c r="N3308">
        <v>1040</v>
      </c>
      <c r="P3308" t="s">
        <v>23955</v>
      </c>
      <c r="Q3308" s="320" t="s">
        <v>26958</v>
      </c>
      <c r="R3308"/>
      <c r="S3308" s="91"/>
    </row>
    <row r="3309" spans="1:19" ht="38.25" hidden="1">
      <c r="A3309" s="16">
        <v>42213</v>
      </c>
      <c r="B3309" s="298" t="s">
        <v>19289</v>
      </c>
      <c r="C3309" s="308" t="s">
        <v>20617</v>
      </c>
      <c r="D3309" s="308" t="s">
        <v>20385</v>
      </c>
      <c r="E3309" s="308" t="s">
        <v>2423</v>
      </c>
      <c r="F3309" s="319" t="s">
        <v>22436</v>
      </c>
      <c r="G3309" s="319" t="s">
        <v>2197</v>
      </c>
      <c r="H3309" s="319" t="s">
        <v>22437</v>
      </c>
      <c r="I3309" s="321" t="s">
        <v>2</v>
      </c>
      <c r="K3309" s="341">
        <v>42211</v>
      </c>
      <c r="L3309" s="332">
        <v>3204.45</v>
      </c>
      <c r="M3309" s="334">
        <v>151308477</v>
      </c>
      <c r="N3309">
        <v>1040</v>
      </c>
      <c r="P3309" t="s">
        <v>23955</v>
      </c>
      <c r="Q3309" s="319" t="s">
        <v>26959</v>
      </c>
      <c r="R3309"/>
      <c r="S3309" s="91"/>
    </row>
    <row r="3310" spans="1:19" ht="38.25" hidden="1">
      <c r="A3310" s="16">
        <v>42213</v>
      </c>
      <c r="B3310" s="298" t="s">
        <v>19290</v>
      </c>
      <c r="C3310" s="309" t="s">
        <v>20618</v>
      </c>
      <c r="D3310" s="309" t="s">
        <v>6213</v>
      </c>
      <c r="E3310" s="309" t="s">
        <v>82</v>
      </c>
      <c r="F3310" s="320" t="s">
        <v>22438</v>
      </c>
      <c r="G3310" s="320" t="s">
        <v>22439</v>
      </c>
      <c r="H3310" s="320" t="s">
        <v>22440</v>
      </c>
      <c r="I3310" s="321" t="s">
        <v>2</v>
      </c>
      <c r="K3310" s="341">
        <v>42211</v>
      </c>
      <c r="L3310" s="332">
        <v>3325.71</v>
      </c>
      <c r="M3310" s="334">
        <v>151285477</v>
      </c>
      <c r="N3310">
        <v>1040</v>
      </c>
      <c r="P3310" t="s">
        <v>23955</v>
      </c>
      <c r="Q3310" s="536" t="s">
        <v>26960</v>
      </c>
      <c r="R3310"/>
      <c r="S3310" s="91"/>
    </row>
    <row r="3311" spans="1:19" ht="38.25" hidden="1">
      <c r="A3311" s="16">
        <v>42213</v>
      </c>
      <c r="B3311" s="298" t="s">
        <v>19291</v>
      </c>
      <c r="C3311" s="309" t="s">
        <v>20619</v>
      </c>
      <c r="D3311" s="309" t="s">
        <v>7004</v>
      </c>
      <c r="E3311" s="309" t="s">
        <v>7005</v>
      </c>
      <c r="F3311" s="320" t="s">
        <v>22441</v>
      </c>
      <c r="G3311" s="320" t="s">
        <v>2197</v>
      </c>
      <c r="H3311" s="320" t="s">
        <v>2197</v>
      </c>
      <c r="I3311" s="321" t="s">
        <v>2</v>
      </c>
      <c r="K3311" s="341">
        <v>42209</v>
      </c>
      <c r="L3311" s="332">
        <v>15492.92</v>
      </c>
      <c r="M3311" s="334">
        <v>151295823</v>
      </c>
      <c r="N3311">
        <v>1040</v>
      </c>
      <c r="P3311" t="s">
        <v>23954</v>
      </c>
      <c r="Q3311" s="91" t="s">
        <v>26488</v>
      </c>
      <c r="R3311"/>
      <c r="S3311" s="91"/>
    </row>
    <row r="3312" spans="1:19" ht="38.25" hidden="1">
      <c r="A3312" s="16">
        <v>42213</v>
      </c>
      <c r="B3312" s="298" t="s">
        <v>19292</v>
      </c>
      <c r="C3312" s="309" t="s">
        <v>20620</v>
      </c>
      <c r="D3312" s="309" t="s">
        <v>20621</v>
      </c>
      <c r="E3312" s="309" t="s">
        <v>448</v>
      </c>
      <c r="F3312" s="320" t="s">
        <v>22442</v>
      </c>
      <c r="G3312" s="320" t="s">
        <v>2197</v>
      </c>
      <c r="H3312" s="320" t="s">
        <v>22443</v>
      </c>
      <c r="I3312" s="321" t="s">
        <v>2</v>
      </c>
      <c r="K3312" s="341">
        <v>42216</v>
      </c>
      <c r="L3312" s="332">
        <v>34184.89</v>
      </c>
      <c r="M3312" s="334">
        <v>151314384</v>
      </c>
      <c r="N3312">
        <v>1040</v>
      </c>
      <c r="P3312" t="s">
        <v>23593</v>
      </c>
      <c r="Q3312" s="91" t="s">
        <v>25462</v>
      </c>
      <c r="R3312"/>
      <c r="S3312" s="91"/>
    </row>
    <row r="3313" spans="1:19" ht="51" hidden="1">
      <c r="A3313" s="16">
        <v>42213</v>
      </c>
      <c r="B3313" s="298" t="s">
        <v>19293</v>
      </c>
      <c r="C3313" s="310" t="s">
        <v>20622</v>
      </c>
      <c r="D3313" s="310" t="s">
        <v>20623</v>
      </c>
      <c r="E3313" s="310" t="s">
        <v>541</v>
      </c>
      <c r="F3313" s="321" t="s">
        <v>2197</v>
      </c>
      <c r="G3313" s="321" t="s">
        <v>2197</v>
      </c>
      <c r="H3313" s="321" t="s">
        <v>22444</v>
      </c>
      <c r="I3313" s="321" t="s">
        <v>2</v>
      </c>
      <c r="K3313" s="341">
        <v>42212</v>
      </c>
      <c r="L3313" s="332">
        <v>3227.16</v>
      </c>
      <c r="M3313" s="334">
        <v>151204352</v>
      </c>
      <c r="N3313">
        <v>1040</v>
      </c>
      <c r="P3313" t="s">
        <v>25282</v>
      </c>
      <c r="Q3313" s="91" t="s">
        <v>26324</v>
      </c>
      <c r="R3313"/>
      <c r="S3313" s="91"/>
    </row>
    <row r="3314" spans="1:19" ht="45" hidden="1">
      <c r="A3314" s="16">
        <v>42213</v>
      </c>
      <c r="B3314" s="298" t="s">
        <v>19294</v>
      </c>
      <c r="C3314" s="308" t="s">
        <v>20624</v>
      </c>
      <c r="D3314" s="308" t="s">
        <v>20625</v>
      </c>
      <c r="E3314" s="308" t="s">
        <v>269</v>
      </c>
      <c r="F3314" s="319" t="s">
        <v>8545</v>
      </c>
      <c r="G3314" s="319" t="s">
        <v>2197</v>
      </c>
      <c r="H3314" s="319" t="s">
        <v>8546</v>
      </c>
      <c r="I3314" s="321" t="s">
        <v>2</v>
      </c>
      <c r="K3314" s="341">
        <v>42207</v>
      </c>
      <c r="L3314" s="332">
        <v>2855.54</v>
      </c>
      <c r="M3314" s="334">
        <v>151229772</v>
      </c>
      <c r="N3314">
        <v>1040</v>
      </c>
      <c r="P3314" t="s">
        <v>25282</v>
      </c>
      <c r="Q3314" s="91" t="s">
        <v>26325</v>
      </c>
      <c r="R3314"/>
      <c r="S3314" s="97" t="s">
        <v>28689</v>
      </c>
    </row>
    <row r="3315" spans="1:19" ht="38.25" hidden="1">
      <c r="A3315" s="16">
        <v>42213</v>
      </c>
      <c r="B3315" s="298" t="s">
        <v>19295</v>
      </c>
      <c r="C3315" s="308" t="s">
        <v>20626</v>
      </c>
      <c r="D3315" s="308" t="s">
        <v>20627</v>
      </c>
      <c r="E3315" s="308" t="s">
        <v>4117</v>
      </c>
      <c r="F3315" s="319" t="s">
        <v>22445</v>
      </c>
      <c r="G3315" s="319" t="s">
        <v>2197</v>
      </c>
      <c r="H3315" s="319" t="s">
        <v>22446</v>
      </c>
      <c r="I3315" s="321" t="s">
        <v>2</v>
      </c>
      <c r="K3315" s="341">
        <v>42216</v>
      </c>
      <c r="L3315" s="332">
        <v>2492.35</v>
      </c>
      <c r="M3315" s="334">
        <v>151206704</v>
      </c>
      <c r="N3315">
        <v>1040</v>
      </c>
      <c r="P3315" t="s">
        <v>25282</v>
      </c>
      <c r="Q3315" s="91" t="s">
        <v>26326</v>
      </c>
      <c r="R3315"/>
      <c r="S3315" s="91"/>
    </row>
    <row r="3316" spans="1:19" ht="38.25" hidden="1">
      <c r="A3316" s="16">
        <v>42213</v>
      </c>
      <c r="B3316" s="298" t="s">
        <v>19296</v>
      </c>
      <c r="C3316" s="307" t="s">
        <v>20628</v>
      </c>
      <c r="D3316" s="307" t="s">
        <v>20629</v>
      </c>
      <c r="E3316" s="307" t="s">
        <v>448</v>
      </c>
      <c r="F3316" s="318" t="s">
        <v>22442</v>
      </c>
      <c r="G3316" s="318" t="s">
        <v>2197</v>
      </c>
      <c r="H3316" s="318" t="s">
        <v>22443</v>
      </c>
      <c r="I3316" s="321" t="s">
        <v>2</v>
      </c>
      <c r="K3316" s="341">
        <v>42200</v>
      </c>
      <c r="L3316" s="332">
        <v>16542.689999999999</v>
      </c>
      <c r="M3316" s="333">
        <v>151213628</v>
      </c>
      <c r="N3316">
        <v>1040</v>
      </c>
      <c r="P3316" t="s">
        <v>23954</v>
      </c>
      <c r="Q3316" s="91" t="s">
        <v>26489</v>
      </c>
      <c r="R3316"/>
      <c r="S3316" s="91"/>
    </row>
    <row r="3317" spans="1:19" ht="51" hidden="1">
      <c r="A3317" s="16">
        <v>42213</v>
      </c>
      <c r="B3317" s="298" t="s">
        <v>19297</v>
      </c>
      <c r="C3317" s="307" t="s">
        <v>20630</v>
      </c>
      <c r="D3317" s="307" t="s">
        <v>20631</v>
      </c>
      <c r="E3317" s="307" t="s">
        <v>134</v>
      </c>
      <c r="F3317" s="318" t="s">
        <v>22447</v>
      </c>
      <c r="G3317" s="318" t="s">
        <v>2197</v>
      </c>
      <c r="H3317" s="318" t="s">
        <v>22448</v>
      </c>
      <c r="I3317" s="321" t="s">
        <v>2</v>
      </c>
      <c r="K3317" s="341">
        <v>42216</v>
      </c>
      <c r="L3317" s="332">
        <v>3396.42</v>
      </c>
      <c r="M3317" s="333">
        <v>151197029</v>
      </c>
      <c r="N3317">
        <v>1040</v>
      </c>
      <c r="P3317" t="s">
        <v>25282</v>
      </c>
      <c r="Q3317" s="139" t="s">
        <v>26327</v>
      </c>
      <c r="R3317"/>
      <c r="S3317" s="91"/>
    </row>
    <row r="3318" spans="1:19" ht="51" hidden="1">
      <c r="A3318" s="16">
        <v>42213</v>
      </c>
      <c r="B3318" s="298" t="s">
        <v>19298</v>
      </c>
      <c r="C3318" s="307" t="s">
        <v>20632</v>
      </c>
      <c r="D3318" s="307" t="s">
        <v>20633</v>
      </c>
      <c r="E3318" s="307" t="s">
        <v>2088</v>
      </c>
      <c r="F3318" s="318" t="s">
        <v>22449</v>
      </c>
      <c r="G3318" s="318" t="s">
        <v>22450</v>
      </c>
      <c r="H3318" s="318" t="s">
        <v>22451</v>
      </c>
      <c r="I3318" s="321" t="s">
        <v>2</v>
      </c>
      <c r="K3318" s="341">
        <v>42199</v>
      </c>
      <c r="L3318" s="332">
        <v>3418.65</v>
      </c>
      <c r="M3318" s="333">
        <v>151237726</v>
      </c>
      <c r="N3318">
        <v>1040</v>
      </c>
      <c r="P3318" t="s">
        <v>25282</v>
      </c>
      <c r="Q3318" s="139" t="s">
        <v>26328</v>
      </c>
      <c r="R3318"/>
      <c r="S3318" s="91"/>
    </row>
    <row r="3319" spans="1:19" ht="38.25" hidden="1">
      <c r="A3319" s="16">
        <v>42213</v>
      </c>
      <c r="B3319" s="298" t="s">
        <v>19299</v>
      </c>
      <c r="C3319" s="308" t="s">
        <v>20634</v>
      </c>
      <c r="D3319" s="308" t="s">
        <v>20635</v>
      </c>
      <c r="E3319" s="308" t="s">
        <v>2088</v>
      </c>
      <c r="F3319" s="319" t="s">
        <v>22452</v>
      </c>
      <c r="G3319" s="319" t="s">
        <v>22453</v>
      </c>
      <c r="H3319" s="319" t="s">
        <v>22454</v>
      </c>
      <c r="I3319" s="321" t="s">
        <v>2</v>
      </c>
      <c r="K3319" s="341">
        <v>42189</v>
      </c>
      <c r="L3319" s="332">
        <v>10946.96</v>
      </c>
      <c r="M3319" s="334">
        <v>151308519</v>
      </c>
      <c r="N3319">
        <v>1040</v>
      </c>
      <c r="P3319" t="s">
        <v>23954</v>
      </c>
      <c r="Q3319" s="91" t="s">
        <v>26490</v>
      </c>
      <c r="R3319"/>
      <c r="S3319" s="91"/>
    </row>
    <row r="3320" spans="1:19" ht="38.25" hidden="1">
      <c r="A3320" s="16">
        <v>42213</v>
      </c>
      <c r="B3320" s="298" t="s">
        <v>19300</v>
      </c>
      <c r="C3320" s="309" t="s">
        <v>20636</v>
      </c>
      <c r="D3320" s="309" t="s">
        <v>20637</v>
      </c>
      <c r="E3320" s="309" t="s">
        <v>2086</v>
      </c>
      <c r="F3320" s="320" t="s">
        <v>2197</v>
      </c>
      <c r="G3320" s="320" t="s">
        <v>2197</v>
      </c>
      <c r="H3320" s="320" t="s">
        <v>22455</v>
      </c>
      <c r="I3320" s="321" t="s">
        <v>2</v>
      </c>
      <c r="K3320" s="341">
        <v>42190</v>
      </c>
      <c r="L3320" s="332">
        <v>4071.75</v>
      </c>
      <c r="M3320" s="334">
        <v>151315273</v>
      </c>
      <c r="N3320">
        <v>1040</v>
      </c>
      <c r="P3320" t="s">
        <v>25282</v>
      </c>
      <c r="Q3320" s="139" t="s">
        <v>26329</v>
      </c>
      <c r="R3320"/>
      <c r="S3320" s="91"/>
    </row>
    <row r="3321" spans="1:19" ht="38.25" hidden="1">
      <c r="A3321" s="16">
        <v>42213</v>
      </c>
      <c r="B3321" s="298" t="s">
        <v>19301</v>
      </c>
      <c r="C3321" s="310" t="s">
        <v>20638</v>
      </c>
      <c r="D3321" s="310" t="s">
        <v>20639</v>
      </c>
      <c r="E3321" s="310" t="s">
        <v>4404</v>
      </c>
      <c r="F3321" s="321" t="s">
        <v>22456</v>
      </c>
      <c r="G3321" s="321" t="s">
        <v>8734</v>
      </c>
      <c r="H3321" s="321" t="s">
        <v>22457</v>
      </c>
      <c r="I3321" s="321" t="s">
        <v>2</v>
      </c>
      <c r="K3321" s="341">
        <v>42200</v>
      </c>
      <c r="L3321" s="332">
        <v>17537.72</v>
      </c>
      <c r="M3321" s="334">
        <v>151219476</v>
      </c>
      <c r="N3321">
        <v>1040</v>
      </c>
      <c r="P3321" t="s">
        <v>23593</v>
      </c>
      <c r="Q3321" s="91" t="s">
        <v>25463</v>
      </c>
      <c r="R3321"/>
      <c r="S3321" s="91"/>
    </row>
    <row r="3322" spans="1:19" ht="38.25" hidden="1">
      <c r="A3322" s="16">
        <v>42213</v>
      </c>
      <c r="B3322" s="298" t="s">
        <v>19302</v>
      </c>
      <c r="C3322" s="310" t="s">
        <v>20640</v>
      </c>
      <c r="D3322" s="310" t="s">
        <v>20641</v>
      </c>
      <c r="E3322" s="310" t="s">
        <v>4404</v>
      </c>
      <c r="F3322" s="321" t="s">
        <v>22456</v>
      </c>
      <c r="G3322" s="321" t="s">
        <v>8734</v>
      </c>
      <c r="H3322" s="321" t="s">
        <v>22457</v>
      </c>
      <c r="I3322" s="321" t="s">
        <v>2</v>
      </c>
      <c r="K3322" s="341">
        <v>42200</v>
      </c>
      <c r="L3322" s="332">
        <v>9908.7199999999993</v>
      </c>
      <c r="M3322" s="334">
        <v>151213982</v>
      </c>
      <c r="N3322">
        <v>1040</v>
      </c>
      <c r="P3322" t="s">
        <v>25282</v>
      </c>
      <c r="Q3322" s="91" t="s">
        <v>26330</v>
      </c>
      <c r="R3322"/>
      <c r="S3322" s="91"/>
    </row>
    <row r="3323" spans="1:19" ht="38.25" hidden="1">
      <c r="A3323" s="16">
        <v>42213</v>
      </c>
      <c r="B3323" s="298" t="s">
        <v>19303</v>
      </c>
      <c r="C3323" s="308" t="s">
        <v>20414</v>
      </c>
      <c r="D3323" s="308" t="s">
        <v>20415</v>
      </c>
      <c r="E3323" s="308" t="s">
        <v>2409</v>
      </c>
      <c r="F3323" s="319" t="s">
        <v>22230</v>
      </c>
      <c r="G3323" s="319" t="s">
        <v>22231</v>
      </c>
      <c r="H3323" s="319" t="s">
        <v>22232</v>
      </c>
      <c r="I3323" s="321" t="s">
        <v>2</v>
      </c>
      <c r="K3323" s="341">
        <v>42216</v>
      </c>
      <c r="L3323" s="332">
        <v>2923.38</v>
      </c>
      <c r="M3323" s="334">
        <v>151244763</v>
      </c>
      <c r="N3323">
        <v>1040</v>
      </c>
      <c r="P3323" t="s">
        <v>25282</v>
      </c>
      <c r="Q3323" s="91" t="s">
        <v>26331</v>
      </c>
      <c r="R3323"/>
      <c r="S3323" s="91"/>
    </row>
    <row r="3324" spans="1:19" ht="38.25" hidden="1">
      <c r="A3324" s="16">
        <v>42213</v>
      </c>
      <c r="B3324" s="298" t="s">
        <v>19304</v>
      </c>
      <c r="C3324" s="307" t="s">
        <v>20642</v>
      </c>
      <c r="D3324" s="307" t="s">
        <v>20643</v>
      </c>
      <c r="E3324" s="307" t="s">
        <v>2433</v>
      </c>
      <c r="F3324" s="318" t="s">
        <v>22458</v>
      </c>
      <c r="G3324" s="318" t="s">
        <v>2197</v>
      </c>
      <c r="H3324" s="318" t="s">
        <v>22459</v>
      </c>
      <c r="I3324" s="321" t="s">
        <v>2</v>
      </c>
      <c r="K3324" s="341">
        <v>42216</v>
      </c>
      <c r="L3324" s="332">
        <v>10022.34</v>
      </c>
      <c r="M3324" s="333">
        <v>151236090</v>
      </c>
      <c r="N3324">
        <v>1040</v>
      </c>
      <c r="P3324" t="s">
        <v>23954</v>
      </c>
      <c r="Q3324" s="91"/>
      <c r="R3324"/>
      <c r="S3324" s="91"/>
    </row>
    <row r="3325" spans="1:19" ht="38.25" hidden="1">
      <c r="A3325" s="16">
        <v>42213</v>
      </c>
      <c r="B3325" s="298" t="s">
        <v>3100</v>
      </c>
      <c r="C3325" s="308" t="s">
        <v>20644</v>
      </c>
      <c r="D3325" s="308" t="s">
        <v>20645</v>
      </c>
      <c r="E3325" s="308" t="s">
        <v>1922</v>
      </c>
      <c r="F3325" s="319" t="s">
        <v>8590</v>
      </c>
      <c r="G3325" s="319" t="s">
        <v>8591</v>
      </c>
      <c r="H3325" s="319" t="s">
        <v>2197</v>
      </c>
      <c r="I3325" s="321" t="s">
        <v>2</v>
      </c>
      <c r="K3325" s="341">
        <v>42192</v>
      </c>
      <c r="L3325" s="332">
        <v>6088.8</v>
      </c>
      <c r="M3325" s="334">
        <v>151313972</v>
      </c>
      <c r="N3325">
        <v>1040</v>
      </c>
      <c r="P3325" t="s">
        <v>25282</v>
      </c>
      <c r="Q3325" s="91" t="s">
        <v>26332</v>
      </c>
      <c r="R3325"/>
      <c r="S3325" s="91"/>
    </row>
    <row r="3326" spans="1:19" ht="38.25" hidden="1">
      <c r="A3326" s="16">
        <v>42213</v>
      </c>
      <c r="B3326" s="298" t="s">
        <v>19305</v>
      </c>
      <c r="C3326" s="308" t="s">
        <v>20646</v>
      </c>
      <c r="D3326" s="308" t="s">
        <v>20647</v>
      </c>
      <c r="E3326" s="308" t="s">
        <v>1922</v>
      </c>
      <c r="F3326" s="319" t="s">
        <v>22460</v>
      </c>
      <c r="G3326" s="319" t="s">
        <v>22461</v>
      </c>
      <c r="H3326" s="319" t="s">
        <v>8590</v>
      </c>
      <c r="I3326" s="321" t="s">
        <v>2</v>
      </c>
      <c r="K3326" s="341">
        <v>42198</v>
      </c>
      <c r="L3326" s="332">
        <v>17450.77</v>
      </c>
      <c r="M3326" s="334">
        <v>151313543</v>
      </c>
      <c r="N3326">
        <v>1040</v>
      </c>
      <c r="P3326" t="s">
        <v>23593</v>
      </c>
      <c r="Q3326" s="91" t="s">
        <v>25464</v>
      </c>
      <c r="R3326"/>
      <c r="S3326" s="91"/>
    </row>
    <row r="3327" spans="1:19" ht="38.25" hidden="1">
      <c r="A3327" s="16">
        <v>42213</v>
      </c>
      <c r="B3327" s="298" t="s">
        <v>19306</v>
      </c>
      <c r="C3327" s="310" t="s">
        <v>20648</v>
      </c>
      <c r="D3327" s="310" t="s">
        <v>4126</v>
      </c>
      <c r="E3327" s="310" t="s">
        <v>4126</v>
      </c>
      <c r="F3327" s="321" t="s">
        <v>22462</v>
      </c>
      <c r="G3327" s="321" t="s">
        <v>2197</v>
      </c>
      <c r="H3327" s="321" t="s">
        <v>22463</v>
      </c>
      <c r="I3327" s="321" t="s">
        <v>2</v>
      </c>
      <c r="K3327" s="341">
        <v>42204</v>
      </c>
      <c r="L3327" s="332">
        <v>4509.78</v>
      </c>
      <c r="M3327" s="334">
        <v>151205730</v>
      </c>
      <c r="N3327">
        <v>1040</v>
      </c>
      <c r="P3327" t="s">
        <v>25282</v>
      </c>
      <c r="Q3327" s="91" t="s">
        <v>26333</v>
      </c>
      <c r="R3327"/>
      <c r="S3327" s="91"/>
    </row>
    <row r="3328" spans="1:19" ht="25.5" hidden="1">
      <c r="A3328" s="16">
        <v>42213</v>
      </c>
      <c r="B3328" s="298" t="s">
        <v>19307</v>
      </c>
      <c r="C3328" s="309" t="s">
        <v>20649</v>
      </c>
      <c r="D3328" s="309" t="s">
        <v>20650</v>
      </c>
      <c r="E3328" s="309" t="s">
        <v>2423</v>
      </c>
      <c r="F3328" s="320" t="s">
        <v>22464</v>
      </c>
      <c r="G3328" s="320" t="s">
        <v>22465</v>
      </c>
      <c r="H3328" s="320" t="s">
        <v>22464</v>
      </c>
      <c r="I3328" s="321" t="s">
        <v>2</v>
      </c>
      <c r="K3328" s="341">
        <v>42216</v>
      </c>
      <c r="L3328" s="332">
        <v>4012.41</v>
      </c>
      <c r="M3328" s="334">
        <v>151311620</v>
      </c>
      <c r="N3328">
        <v>1040</v>
      </c>
      <c r="P3328" t="s">
        <v>25282</v>
      </c>
      <c r="Q3328" s="91" t="s">
        <v>26334</v>
      </c>
      <c r="R3328"/>
      <c r="S3328" s="91"/>
    </row>
    <row r="3329" spans="1:19" hidden="1">
      <c r="A3329" s="16">
        <v>42213</v>
      </c>
      <c r="B3329" s="302" t="s">
        <v>19308</v>
      </c>
      <c r="C3329" s="313" t="s">
        <v>20651</v>
      </c>
      <c r="D3329" s="313" t="s">
        <v>20652</v>
      </c>
      <c r="E3329" s="313" t="s">
        <v>4117</v>
      </c>
      <c r="F3329" s="324">
        <v>9976534</v>
      </c>
      <c r="G3329" s="324">
        <v>9411753</v>
      </c>
      <c r="H3329" s="324">
        <v>9493590794</v>
      </c>
      <c r="I3329" s="321" t="s">
        <v>2</v>
      </c>
      <c r="K3329" s="202">
        <v>42186</v>
      </c>
      <c r="L3329" s="336">
        <v>2887.6863609676202</v>
      </c>
      <c r="M3329" s="334">
        <v>150960757</v>
      </c>
      <c r="N3329">
        <v>1040</v>
      </c>
      <c r="P3329" t="s">
        <v>25282</v>
      </c>
      <c r="Q3329" s="91" t="s">
        <v>26335</v>
      </c>
      <c r="R3329"/>
      <c r="S3329" s="91"/>
    </row>
    <row r="3330" spans="1:19" ht="38.25" hidden="1">
      <c r="A3330" s="16">
        <v>42213</v>
      </c>
      <c r="B3330" s="298" t="s">
        <v>19309</v>
      </c>
      <c r="C3330" s="309" t="s">
        <v>20653</v>
      </c>
      <c r="D3330" s="309" t="s">
        <v>20654</v>
      </c>
      <c r="E3330" s="309" t="s">
        <v>2433</v>
      </c>
      <c r="F3330" s="320" t="s">
        <v>2197</v>
      </c>
      <c r="G3330" s="320" t="s">
        <v>2197</v>
      </c>
      <c r="H3330" s="320" t="s">
        <v>2197</v>
      </c>
      <c r="I3330" s="321" t="s">
        <v>2</v>
      </c>
      <c r="K3330" s="341">
        <v>42211</v>
      </c>
      <c r="L3330" s="332">
        <v>7950.44</v>
      </c>
      <c r="M3330" s="334">
        <v>151294123</v>
      </c>
      <c r="N3330">
        <v>1040</v>
      </c>
      <c r="P3330" t="s">
        <v>25282</v>
      </c>
      <c r="Q3330" s="91" t="s">
        <v>26336</v>
      </c>
      <c r="R3330"/>
      <c r="S3330" s="91"/>
    </row>
    <row r="3331" spans="1:19" ht="25.5" hidden="1">
      <c r="A3331" s="16">
        <v>42213</v>
      </c>
      <c r="B3331" s="298" t="s">
        <v>19310</v>
      </c>
      <c r="C3331" s="308" t="s">
        <v>20655</v>
      </c>
      <c r="D3331" s="308" t="s">
        <v>20080</v>
      </c>
      <c r="E3331" s="308" t="s">
        <v>7</v>
      </c>
      <c r="F3331" s="319" t="s">
        <v>22466</v>
      </c>
      <c r="G3331" s="319" t="s">
        <v>2197</v>
      </c>
      <c r="H3331" s="319" t="s">
        <v>22466</v>
      </c>
      <c r="I3331" s="321" t="s">
        <v>2</v>
      </c>
      <c r="K3331" s="341">
        <v>42195</v>
      </c>
      <c r="L3331" s="332">
        <v>1545.26</v>
      </c>
      <c r="M3331" s="334">
        <v>151201218</v>
      </c>
      <c r="N3331">
        <v>1040</v>
      </c>
      <c r="P3331" t="s">
        <v>25282</v>
      </c>
      <c r="Q3331" s="91" t="s">
        <v>26337</v>
      </c>
      <c r="R3331"/>
      <c r="S3331" s="91"/>
    </row>
    <row r="3332" spans="1:19" ht="38.25" hidden="1">
      <c r="A3332" s="16">
        <v>42213</v>
      </c>
      <c r="B3332" s="298" t="s">
        <v>19311</v>
      </c>
      <c r="C3332" s="308" t="s">
        <v>20656</v>
      </c>
      <c r="D3332" s="308" t="s">
        <v>20539</v>
      </c>
      <c r="E3332" s="308" t="s">
        <v>541</v>
      </c>
      <c r="F3332" s="319" t="s">
        <v>22467</v>
      </c>
      <c r="G3332" s="319" t="s">
        <v>22468</v>
      </c>
      <c r="H3332" s="319" t="s">
        <v>22469</v>
      </c>
      <c r="I3332" s="321" t="s">
        <v>2</v>
      </c>
      <c r="K3332" s="341">
        <v>42201</v>
      </c>
      <c r="L3332" s="332">
        <v>852.77</v>
      </c>
      <c r="M3332" s="334">
        <v>150476465</v>
      </c>
      <c r="N3332">
        <v>1040</v>
      </c>
      <c r="P3332" t="s">
        <v>25282</v>
      </c>
      <c r="Q3332" s="91" t="s">
        <v>26338</v>
      </c>
      <c r="R3332"/>
      <c r="S3332" s="91"/>
    </row>
    <row r="3333" spans="1:19" ht="51" hidden="1">
      <c r="A3333" s="16">
        <v>42213</v>
      </c>
      <c r="B3333" s="298" t="s">
        <v>19312</v>
      </c>
      <c r="C3333" s="308" t="s">
        <v>20657</v>
      </c>
      <c r="D3333" s="308" t="s">
        <v>20658</v>
      </c>
      <c r="E3333" s="308" t="s">
        <v>2438</v>
      </c>
      <c r="F3333" s="319" t="s">
        <v>22470</v>
      </c>
      <c r="G3333" s="319" t="s">
        <v>22470</v>
      </c>
      <c r="H3333" s="319" t="s">
        <v>2197</v>
      </c>
      <c r="I3333" s="321" t="s">
        <v>2</v>
      </c>
      <c r="K3333" s="341">
        <v>42203</v>
      </c>
      <c r="L3333" s="332">
        <v>2610.6799999999998</v>
      </c>
      <c r="M3333" s="334">
        <v>151233062</v>
      </c>
      <c r="N3333">
        <v>1040</v>
      </c>
      <c r="P3333" t="s">
        <v>25282</v>
      </c>
      <c r="Q3333" s="291" t="s">
        <v>26339</v>
      </c>
      <c r="R3333"/>
      <c r="S3333" s="91"/>
    </row>
    <row r="3334" spans="1:19" ht="25.5" hidden="1">
      <c r="A3334" s="16">
        <v>42213</v>
      </c>
      <c r="B3334" s="298" t="s">
        <v>19313</v>
      </c>
      <c r="C3334" s="309" t="s">
        <v>20659</v>
      </c>
      <c r="D3334" s="309" t="s">
        <v>5047</v>
      </c>
      <c r="E3334" s="309" t="s">
        <v>4150</v>
      </c>
      <c r="F3334" s="320" t="s">
        <v>22471</v>
      </c>
      <c r="G3334" s="320" t="s">
        <v>2197</v>
      </c>
      <c r="H3334" s="320" t="s">
        <v>2197</v>
      </c>
      <c r="I3334" s="321" t="s">
        <v>2</v>
      </c>
      <c r="K3334" s="341">
        <v>42189</v>
      </c>
      <c r="L3334" s="332">
        <v>3600.78</v>
      </c>
      <c r="M3334" s="334">
        <v>151308683</v>
      </c>
      <c r="N3334">
        <v>1040</v>
      </c>
      <c r="P3334" t="s">
        <v>25282</v>
      </c>
      <c r="Q3334" s="91" t="s">
        <v>26340</v>
      </c>
      <c r="R3334"/>
      <c r="S3334" s="91"/>
    </row>
    <row r="3335" spans="1:19" ht="25.5" hidden="1">
      <c r="A3335" s="16">
        <v>42213</v>
      </c>
      <c r="B3335" s="298" t="s">
        <v>19314</v>
      </c>
      <c r="C3335" s="308" t="s">
        <v>20660</v>
      </c>
      <c r="D3335" s="308" t="s">
        <v>20539</v>
      </c>
      <c r="E3335" s="308" t="s">
        <v>541</v>
      </c>
      <c r="F3335" s="319" t="s">
        <v>22214</v>
      </c>
      <c r="G3335" s="319" t="s">
        <v>22472</v>
      </c>
      <c r="H3335" s="319" t="s">
        <v>22473</v>
      </c>
      <c r="I3335" s="321" t="s">
        <v>2</v>
      </c>
      <c r="K3335" s="341">
        <v>42214</v>
      </c>
      <c r="L3335" s="332">
        <v>666.6</v>
      </c>
      <c r="M3335" s="334">
        <v>151199280</v>
      </c>
      <c r="N3335">
        <v>1040</v>
      </c>
      <c r="P3335" t="s">
        <v>25282</v>
      </c>
      <c r="Q3335" s="91" t="s">
        <v>26341</v>
      </c>
      <c r="R3335"/>
      <c r="S3335" s="91"/>
    </row>
    <row r="3336" spans="1:19" ht="25.5" hidden="1">
      <c r="A3336" s="16">
        <v>42213</v>
      </c>
      <c r="B3336" s="298" t="s">
        <v>19315</v>
      </c>
      <c r="C3336" s="309" t="s">
        <v>20661</v>
      </c>
      <c r="D3336" s="309" t="s">
        <v>7137</v>
      </c>
      <c r="E3336" s="309" t="s">
        <v>2409</v>
      </c>
      <c r="F3336" s="320" t="s">
        <v>22474</v>
      </c>
      <c r="G3336" s="320" t="s">
        <v>2197</v>
      </c>
      <c r="H3336" s="320" t="s">
        <v>22474</v>
      </c>
      <c r="I3336" s="321" t="s">
        <v>2</v>
      </c>
      <c r="K3336" s="341">
        <v>42207</v>
      </c>
      <c r="L3336" s="332">
        <v>3773.72</v>
      </c>
      <c r="M3336" s="334">
        <v>151313147</v>
      </c>
      <c r="N3336">
        <v>1040</v>
      </c>
      <c r="P3336" t="s">
        <v>25282</v>
      </c>
      <c r="Q3336" s="91" t="s">
        <v>26342</v>
      </c>
      <c r="R3336"/>
      <c r="S3336" s="91"/>
    </row>
    <row r="3337" spans="1:19" ht="38.25" hidden="1">
      <c r="A3337" s="16">
        <v>42213</v>
      </c>
      <c r="B3337" s="298" t="s">
        <v>19316</v>
      </c>
      <c r="C3337" s="310" t="s">
        <v>20662</v>
      </c>
      <c r="D3337" s="310" t="s">
        <v>20663</v>
      </c>
      <c r="E3337" s="310" t="s">
        <v>2438</v>
      </c>
      <c r="F3337" s="321" t="s">
        <v>22475</v>
      </c>
      <c r="G3337" s="321" t="s">
        <v>2197</v>
      </c>
      <c r="H3337" s="321" t="s">
        <v>22476</v>
      </c>
      <c r="I3337" s="321" t="s">
        <v>2</v>
      </c>
      <c r="K3337" s="341">
        <v>42204</v>
      </c>
      <c r="L3337" s="332">
        <v>6581.64</v>
      </c>
      <c r="M3337" s="334">
        <v>151197045</v>
      </c>
      <c r="N3337">
        <v>1040</v>
      </c>
      <c r="P3337" t="s">
        <v>25282</v>
      </c>
      <c r="Q3337" s="91" t="s">
        <v>26343</v>
      </c>
      <c r="R3337"/>
      <c r="S3337" s="91"/>
    </row>
    <row r="3338" spans="1:19" ht="51" hidden="1">
      <c r="A3338" s="16">
        <v>42213</v>
      </c>
      <c r="B3338" s="298" t="s">
        <v>19317</v>
      </c>
      <c r="C3338" s="309" t="s">
        <v>20664</v>
      </c>
      <c r="D3338" s="309" t="s">
        <v>20665</v>
      </c>
      <c r="E3338" s="309" t="s">
        <v>20666</v>
      </c>
      <c r="F3338" s="320" t="s">
        <v>22477</v>
      </c>
      <c r="G3338" s="320" t="s">
        <v>22478</v>
      </c>
      <c r="H3338" s="320" t="s">
        <v>22479</v>
      </c>
      <c r="I3338" s="321" t="s">
        <v>2</v>
      </c>
      <c r="K3338" s="341">
        <v>42214</v>
      </c>
      <c r="L3338" s="332">
        <v>13604.52</v>
      </c>
      <c r="M3338" s="334">
        <v>151311660</v>
      </c>
      <c r="N3338">
        <v>1040</v>
      </c>
      <c r="P3338" t="s">
        <v>23954</v>
      </c>
      <c r="Q3338" s="91" t="s">
        <v>26491</v>
      </c>
      <c r="R3338"/>
      <c r="S3338" s="91"/>
    </row>
    <row r="3339" spans="1:19" ht="38.25" hidden="1">
      <c r="A3339" s="16">
        <v>42213</v>
      </c>
      <c r="B3339" s="298" t="s">
        <v>19318</v>
      </c>
      <c r="C3339" s="308" t="s">
        <v>20667</v>
      </c>
      <c r="D3339" s="308" t="s">
        <v>4459</v>
      </c>
      <c r="E3339" s="308" t="s">
        <v>2438</v>
      </c>
      <c r="F3339" s="319" t="s">
        <v>2197</v>
      </c>
      <c r="G3339" s="319" t="s">
        <v>2197</v>
      </c>
      <c r="H3339" s="319" t="s">
        <v>22480</v>
      </c>
      <c r="I3339" s="321" t="s">
        <v>2</v>
      </c>
      <c r="K3339" s="341">
        <v>42214</v>
      </c>
      <c r="L3339" s="332">
        <v>656.12</v>
      </c>
      <c r="M3339" s="334">
        <v>151234509</v>
      </c>
      <c r="N3339">
        <v>1040</v>
      </c>
      <c r="P3339" t="s">
        <v>25282</v>
      </c>
      <c r="Q3339" s="91" t="s">
        <v>26344</v>
      </c>
      <c r="R3339"/>
      <c r="S3339" s="91"/>
    </row>
    <row r="3340" spans="1:19" hidden="1">
      <c r="A3340" s="16">
        <v>42213</v>
      </c>
      <c r="B3340" s="298" t="s">
        <v>19319</v>
      </c>
      <c r="C3340" s="309" t="s">
        <v>20668</v>
      </c>
      <c r="D3340" s="309" t="s">
        <v>4114</v>
      </c>
      <c r="E3340" s="309" t="s">
        <v>2438</v>
      </c>
      <c r="F3340" s="320" t="s">
        <v>22481</v>
      </c>
      <c r="G3340" s="320" t="s">
        <v>22482</v>
      </c>
      <c r="H3340" s="320" t="s">
        <v>2197</v>
      </c>
      <c r="I3340" s="321" t="s">
        <v>2</v>
      </c>
      <c r="K3340" s="341">
        <v>42216</v>
      </c>
      <c r="L3340" s="332">
        <v>17700.88</v>
      </c>
      <c r="M3340" s="334">
        <v>151307925</v>
      </c>
      <c r="N3340">
        <v>1040</v>
      </c>
      <c r="P3340" t="s">
        <v>23593</v>
      </c>
      <c r="Q3340" s="91" t="s">
        <v>25465</v>
      </c>
      <c r="R3340"/>
      <c r="S3340" s="91"/>
    </row>
    <row r="3341" spans="1:19" ht="38.25" hidden="1">
      <c r="A3341" s="16">
        <v>42213</v>
      </c>
      <c r="B3341" s="298" t="s">
        <v>19320</v>
      </c>
      <c r="C3341" s="310" t="s">
        <v>20669</v>
      </c>
      <c r="D3341" s="310" t="s">
        <v>20670</v>
      </c>
      <c r="E3341" s="310" t="s">
        <v>2086</v>
      </c>
      <c r="F3341" s="321" t="s">
        <v>2197</v>
      </c>
      <c r="G3341" s="321" t="s">
        <v>2197</v>
      </c>
      <c r="H3341" s="321" t="s">
        <v>22483</v>
      </c>
      <c r="I3341" s="321" t="s">
        <v>2</v>
      </c>
      <c r="K3341" s="341">
        <v>42206</v>
      </c>
      <c r="L3341" s="332">
        <v>3119.63</v>
      </c>
      <c r="M3341" s="334">
        <v>151213297</v>
      </c>
      <c r="N3341">
        <v>1040</v>
      </c>
      <c r="P3341" t="s">
        <v>25282</v>
      </c>
      <c r="Q3341" s="91" t="s">
        <v>26345</v>
      </c>
      <c r="R3341"/>
      <c r="S3341" s="91"/>
    </row>
    <row r="3342" spans="1:19" ht="25.5" hidden="1">
      <c r="A3342" s="16">
        <v>42213</v>
      </c>
      <c r="B3342" s="298" t="s">
        <v>19321</v>
      </c>
      <c r="C3342" s="310" t="s">
        <v>20671</v>
      </c>
      <c r="D3342" s="310" t="s">
        <v>20672</v>
      </c>
      <c r="E3342" s="310" t="s">
        <v>2086</v>
      </c>
      <c r="F3342" s="321" t="s">
        <v>2197</v>
      </c>
      <c r="G3342" s="321" t="s">
        <v>2197</v>
      </c>
      <c r="H3342" s="321" t="s">
        <v>22483</v>
      </c>
      <c r="I3342" s="321" t="s">
        <v>2</v>
      </c>
      <c r="K3342" s="341">
        <v>42206</v>
      </c>
      <c r="L3342" s="332">
        <v>27951.65</v>
      </c>
      <c r="M3342" s="334">
        <v>151219930</v>
      </c>
      <c r="N3342">
        <v>1040</v>
      </c>
      <c r="P3342" t="s">
        <v>23593</v>
      </c>
      <c r="Q3342" s="91" t="s">
        <v>25493</v>
      </c>
      <c r="R3342"/>
      <c r="S3342" s="91"/>
    </row>
    <row r="3343" spans="1:19" ht="38.25" hidden="1">
      <c r="A3343" s="16">
        <v>42213</v>
      </c>
      <c r="B3343" s="298" t="s">
        <v>19322</v>
      </c>
      <c r="C3343" s="307" t="s">
        <v>20673</v>
      </c>
      <c r="D3343" s="307" t="s">
        <v>20674</v>
      </c>
      <c r="E3343" s="307" t="s">
        <v>4240</v>
      </c>
      <c r="F3343" s="318" t="s">
        <v>22484</v>
      </c>
      <c r="G3343" s="318" t="s">
        <v>2197</v>
      </c>
      <c r="H3343" s="318" t="s">
        <v>22485</v>
      </c>
      <c r="I3343" s="321" t="s">
        <v>2</v>
      </c>
      <c r="K3343" s="341">
        <v>42206</v>
      </c>
      <c r="L3343" s="332">
        <v>9733.18</v>
      </c>
      <c r="M3343" s="333">
        <v>151279620</v>
      </c>
      <c r="N3343">
        <v>1040</v>
      </c>
      <c r="P3343" t="s">
        <v>25282</v>
      </c>
      <c r="Q3343" s="297" t="s">
        <v>26346</v>
      </c>
      <c r="R3343"/>
      <c r="S3343" s="91"/>
    </row>
    <row r="3344" spans="1:19" ht="38.25" hidden="1">
      <c r="A3344" s="16">
        <v>42213</v>
      </c>
      <c r="B3344" s="298" t="s">
        <v>19323</v>
      </c>
      <c r="C3344" s="308" t="s">
        <v>20675</v>
      </c>
      <c r="D3344" s="308" t="s">
        <v>20676</v>
      </c>
      <c r="E3344" s="308" t="s">
        <v>7</v>
      </c>
      <c r="F3344" s="319" t="s">
        <v>22486</v>
      </c>
      <c r="G3344" s="319" t="s">
        <v>2197</v>
      </c>
      <c r="H3344" s="319" t="s">
        <v>22486</v>
      </c>
      <c r="I3344" s="321" t="s">
        <v>2</v>
      </c>
      <c r="K3344" s="341">
        <v>42215</v>
      </c>
      <c r="L3344" s="332">
        <v>2710.32</v>
      </c>
      <c r="M3344" s="334">
        <v>151201291</v>
      </c>
      <c r="N3344">
        <v>1040</v>
      </c>
      <c r="P3344" t="s">
        <v>25282</v>
      </c>
      <c r="Q3344" s="91" t="s">
        <v>26347</v>
      </c>
      <c r="R3344"/>
      <c r="S3344" s="91"/>
    </row>
    <row r="3345" spans="1:19" ht="38.25" hidden="1">
      <c r="A3345" s="16">
        <v>42213</v>
      </c>
      <c r="B3345" s="298" t="s">
        <v>19324</v>
      </c>
      <c r="C3345" s="308" t="s">
        <v>20677</v>
      </c>
      <c r="D3345" s="308" t="s">
        <v>4549</v>
      </c>
      <c r="E3345" s="308" t="s">
        <v>448</v>
      </c>
      <c r="F3345" s="319" t="s">
        <v>22487</v>
      </c>
      <c r="G3345" s="319" t="s">
        <v>7740</v>
      </c>
      <c r="H3345" s="319" t="s">
        <v>22488</v>
      </c>
      <c r="I3345" s="321" t="s">
        <v>2</v>
      </c>
      <c r="K3345" s="341">
        <v>42214</v>
      </c>
      <c r="L3345" s="332">
        <v>609.4</v>
      </c>
      <c r="M3345" s="334">
        <v>151236263</v>
      </c>
      <c r="N3345">
        <v>1040</v>
      </c>
      <c r="P3345" t="s">
        <v>25282</v>
      </c>
      <c r="Q3345" s="91" t="s">
        <v>26348</v>
      </c>
      <c r="R3345"/>
      <c r="S3345" s="91"/>
    </row>
    <row r="3346" spans="1:19" ht="38.25" hidden="1">
      <c r="A3346" s="16">
        <v>42213</v>
      </c>
      <c r="B3346" s="298" t="s">
        <v>3136</v>
      </c>
      <c r="C3346" s="308" t="s">
        <v>20678</v>
      </c>
      <c r="D3346" s="308" t="s">
        <v>20679</v>
      </c>
      <c r="E3346" s="308" t="s">
        <v>20680</v>
      </c>
      <c r="F3346" s="319" t="s">
        <v>8652</v>
      </c>
      <c r="G3346" s="319" t="s">
        <v>8653</v>
      </c>
      <c r="H3346" s="319" t="s">
        <v>8654</v>
      </c>
      <c r="I3346" s="321" t="s">
        <v>2</v>
      </c>
      <c r="K3346" s="341">
        <v>42214</v>
      </c>
      <c r="L3346" s="332">
        <v>9914.7199999999993</v>
      </c>
      <c r="M3346" s="334">
        <v>151312221</v>
      </c>
      <c r="N3346">
        <v>1040</v>
      </c>
      <c r="P3346" t="s">
        <v>25282</v>
      </c>
      <c r="Q3346" s="91" t="s">
        <v>26349</v>
      </c>
      <c r="R3346"/>
      <c r="S3346" s="91"/>
    </row>
    <row r="3347" spans="1:19" ht="63.75" hidden="1">
      <c r="A3347" s="16">
        <v>42213</v>
      </c>
      <c r="B3347" s="298" t="s">
        <v>19325</v>
      </c>
      <c r="C3347" s="309" t="s">
        <v>20681</v>
      </c>
      <c r="D3347" s="309" t="s">
        <v>20682</v>
      </c>
      <c r="E3347" s="309" t="s">
        <v>82</v>
      </c>
      <c r="F3347" s="320" t="s">
        <v>22489</v>
      </c>
      <c r="G3347" s="320" t="s">
        <v>22490</v>
      </c>
      <c r="H3347" s="320" t="s">
        <v>22491</v>
      </c>
      <c r="I3347" s="321" t="s">
        <v>2</v>
      </c>
      <c r="K3347" s="341">
        <v>42213</v>
      </c>
      <c r="L3347" s="332">
        <v>4605.34</v>
      </c>
      <c r="M3347" s="334">
        <v>151308824</v>
      </c>
      <c r="N3347">
        <v>1040</v>
      </c>
      <c r="P3347" t="s">
        <v>25282</v>
      </c>
      <c r="Q3347" s="91" t="s">
        <v>26350</v>
      </c>
      <c r="R3347"/>
      <c r="S3347" s="91"/>
    </row>
    <row r="3348" spans="1:19" ht="38.25" hidden="1">
      <c r="A3348" s="16">
        <v>42213</v>
      </c>
      <c r="B3348" s="298" t="s">
        <v>19326</v>
      </c>
      <c r="C3348" s="307" t="s">
        <v>20683</v>
      </c>
      <c r="D3348" s="307" t="s">
        <v>20684</v>
      </c>
      <c r="E3348" s="307" t="s">
        <v>4291</v>
      </c>
      <c r="F3348" s="318" t="s">
        <v>2197</v>
      </c>
      <c r="G3348" s="318" t="s">
        <v>8510</v>
      </c>
      <c r="H3348" s="318" t="s">
        <v>22492</v>
      </c>
      <c r="I3348" s="321" t="s">
        <v>2</v>
      </c>
      <c r="K3348" s="341">
        <v>42216</v>
      </c>
      <c r="L3348" s="332">
        <v>5921.39</v>
      </c>
      <c r="M3348" s="333">
        <v>151274042</v>
      </c>
      <c r="N3348">
        <v>1040</v>
      </c>
      <c r="P3348" t="s">
        <v>25282</v>
      </c>
      <c r="Q3348" s="91" t="s">
        <v>26351</v>
      </c>
      <c r="R3348"/>
      <c r="S3348" s="91"/>
    </row>
    <row r="3349" spans="1:19" ht="25.5" hidden="1">
      <c r="A3349" s="16">
        <v>42213</v>
      </c>
      <c r="B3349" s="298" t="s">
        <v>19327</v>
      </c>
      <c r="C3349" s="308" t="s">
        <v>20685</v>
      </c>
      <c r="D3349" s="308" t="s">
        <v>20686</v>
      </c>
      <c r="E3349" s="308" t="s">
        <v>2409</v>
      </c>
      <c r="F3349" s="319" t="s">
        <v>22493</v>
      </c>
      <c r="G3349" s="319" t="s">
        <v>2197</v>
      </c>
      <c r="H3349" s="319" t="s">
        <v>2197</v>
      </c>
      <c r="I3349" s="321" t="s">
        <v>2</v>
      </c>
      <c r="K3349" s="341">
        <v>42215</v>
      </c>
      <c r="L3349" s="332">
        <v>1799.19</v>
      </c>
      <c r="M3349" s="334">
        <v>151200052</v>
      </c>
      <c r="N3349">
        <v>1040</v>
      </c>
      <c r="P3349" t="s">
        <v>25282</v>
      </c>
      <c r="Q3349" s="91" t="s">
        <v>26352</v>
      </c>
      <c r="R3349"/>
      <c r="S3349" s="91"/>
    </row>
    <row r="3350" spans="1:19" ht="38.25" hidden="1">
      <c r="A3350" s="16">
        <v>42213</v>
      </c>
      <c r="B3350" s="298" t="s">
        <v>19328</v>
      </c>
      <c r="C3350" s="309" t="s">
        <v>20687</v>
      </c>
      <c r="D3350" s="309" t="s">
        <v>20688</v>
      </c>
      <c r="E3350" s="309" t="s">
        <v>208</v>
      </c>
      <c r="F3350" s="320" t="s">
        <v>22494</v>
      </c>
      <c r="G3350" s="320" t="s">
        <v>2197</v>
      </c>
      <c r="H3350" s="320" t="s">
        <v>22495</v>
      </c>
      <c r="I3350" s="321" t="s">
        <v>2</v>
      </c>
      <c r="K3350" s="341">
        <v>42210</v>
      </c>
      <c r="L3350" s="332">
        <v>5030.3999999999996</v>
      </c>
      <c r="M3350" s="334">
        <v>151308500</v>
      </c>
      <c r="N3350">
        <v>1040</v>
      </c>
      <c r="P3350" t="s">
        <v>25282</v>
      </c>
      <c r="Q3350" s="91" t="s">
        <v>26353</v>
      </c>
      <c r="R3350"/>
      <c r="S3350" s="91"/>
    </row>
    <row r="3351" spans="1:19" ht="30" hidden="1">
      <c r="A3351" s="16">
        <v>42213</v>
      </c>
      <c r="B3351" s="298" t="s">
        <v>19329</v>
      </c>
      <c r="C3351" s="307" t="s">
        <v>20689</v>
      </c>
      <c r="D3351" s="307" t="s">
        <v>5953</v>
      </c>
      <c r="E3351" s="307" t="s">
        <v>4141</v>
      </c>
      <c r="F3351" s="318" t="s">
        <v>22496</v>
      </c>
      <c r="G3351" s="318" t="s">
        <v>2197</v>
      </c>
      <c r="H3351" s="318" t="s">
        <v>22497</v>
      </c>
      <c r="I3351" s="321" t="s">
        <v>2</v>
      </c>
      <c r="K3351" s="341">
        <v>42187</v>
      </c>
      <c r="L3351" s="332">
        <v>8771.5400000000009</v>
      </c>
      <c r="M3351" s="333">
        <v>151200905</v>
      </c>
      <c r="N3351">
        <v>1040</v>
      </c>
      <c r="P3351" t="s">
        <v>25282</v>
      </c>
      <c r="Q3351" s="91" t="s">
        <v>26354</v>
      </c>
      <c r="R3351"/>
      <c r="S3351" s="91"/>
    </row>
    <row r="3352" spans="1:19" ht="38.25" hidden="1">
      <c r="A3352" s="16">
        <v>42213</v>
      </c>
      <c r="B3352" s="298" t="s">
        <v>19330</v>
      </c>
      <c r="C3352" s="308" t="s">
        <v>20690</v>
      </c>
      <c r="D3352" s="308" t="s">
        <v>20691</v>
      </c>
      <c r="E3352" s="308" t="s">
        <v>2088</v>
      </c>
      <c r="F3352" s="319" t="s">
        <v>22498</v>
      </c>
      <c r="G3352" s="319" t="s">
        <v>2197</v>
      </c>
      <c r="H3352" s="319" t="s">
        <v>22499</v>
      </c>
      <c r="I3352" s="321" t="s">
        <v>2</v>
      </c>
      <c r="K3352" s="341">
        <v>42216</v>
      </c>
      <c r="L3352" s="332">
        <v>9037.7000000000007</v>
      </c>
      <c r="M3352" s="334">
        <v>151283050</v>
      </c>
      <c r="N3352">
        <v>1040</v>
      </c>
      <c r="P3352" t="s">
        <v>25282</v>
      </c>
      <c r="Q3352" s="91" t="s">
        <v>26355</v>
      </c>
      <c r="R3352"/>
      <c r="S3352" s="91"/>
    </row>
    <row r="3353" spans="1:19" ht="51" hidden="1">
      <c r="A3353" s="16">
        <v>42213</v>
      </c>
      <c r="B3353" s="298" t="s">
        <v>19331</v>
      </c>
      <c r="C3353" s="307" t="s">
        <v>20692</v>
      </c>
      <c r="D3353" s="307" t="s">
        <v>20693</v>
      </c>
      <c r="E3353" s="307" t="s">
        <v>4267</v>
      </c>
      <c r="F3353" s="318" t="s">
        <v>22500</v>
      </c>
      <c r="G3353" s="318" t="s">
        <v>2197</v>
      </c>
      <c r="H3353" s="318" t="s">
        <v>22501</v>
      </c>
      <c r="I3353" s="321" t="s">
        <v>2</v>
      </c>
      <c r="K3353" s="341">
        <v>42204</v>
      </c>
      <c r="L3353" s="332">
        <v>12811.78</v>
      </c>
      <c r="M3353" s="333">
        <v>151246867</v>
      </c>
      <c r="N3353">
        <v>1040</v>
      </c>
      <c r="P3353" t="s">
        <v>25282</v>
      </c>
      <c r="Q3353" s="91" t="s">
        <v>26356</v>
      </c>
      <c r="R3353"/>
      <c r="S3353" s="91"/>
    </row>
    <row r="3354" spans="1:19" ht="25.5" hidden="1">
      <c r="A3354" s="16">
        <v>42213</v>
      </c>
      <c r="B3354" s="298" t="s">
        <v>19332</v>
      </c>
      <c r="C3354" s="308" t="s">
        <v>20694</v>
      </c>
      <c r="D3354" s="308" t="s">
        <v>20695</v>
      </c>
      <c r="E3354" s="308" t="s">
        <v>2438</v>
      </c>
      <c r="F3354" s="319" t="s">
        <v>22502</v>
      </c>
      <c r="G3354" s="319" t="s">
        <v>2197</v>
      </c>
      <c r="H3354" s="319" t="s">
        <v>22503</v>
      </c>
      <c r="I3354" s="321" t="s">
        <v>2</v>
      </c>
      <c r="K3354" s="341">
        <v>42207</v>
      </c>
      <c r="L3354" s="332">
        <v>985.81</v>
      </c>
      <c r="M3354" s="334">
        <v>151233543</v>
      </c>
      <c r="N3354">
        <v>1040</v>
      </c>
      <c r="P3354" t="s">
        <v>25282</v>
      </c>
      <c r="Q3354" s="91" t="s">
        <v>26357</v>
      </c>
      <c r="R3354"/>
      <c r="S3354" s="91"/>
    </row>
    <row r="3355" spans="1:19" ht="38.25" hidden="1">
      <c r="A3355" s="16">
        <v>42213</v>
      </c>
      <c r="B3355" s="298" t="s">
        <v>19333</v>
      </c>
      <c r="C3355" s="309" t="s">
        <v>20696</v>
      </c>
      <c r="D3355" s="309" t="s">
        <v>20697</v>
      </c>
      <c r="E3355" s="309" t="s">
        <v>4209</v>
      </c>
      <c r="F3355" s="320" t="s">
        <v>22504</v>
      </c>
      <c r="G3355" s="320" t="s">
        <v>22504</v>
      </c>
      <c r="H3355" s="320" t="s">
        <v>22505</v>
      </c>
      <c r="I3355" s="321" t="s">
        <v>2</v>
      </c>
      <c r="K3355" s="341">
        <v>42193</v>
      </c>
      <c r="L3355" s="332">
        <v>8424.89</v>
      </c>
      <c r="M3355" s="334">
        <v>151304484</v>
      </c>
      <c r="N3355">
        <v>1040</v>
      </c>
      <c r="P3355" t="s">
        <v>25282</v>
      </c>
      <c r="Q3355" s="91" t="s">
        <v>26358</v>
      </c>
      <c r="R3355"/>
      <c r="S3355" s="91"/>
    </row>
    <row r="3356" spans="1:19" ht="38.25" hidden="1">
      <c r="A3356" s="16">
        <v>42213</v>
      </c>
      <c r="B3356" s="298" t="s">
        <v>19334</v>
      </c>
      <c r="C3356" s="308" t="s">
        <v>20698</v>
      </c>
      <c r="D3356" s="308" t="s">
        <v>5539</v>
      </c>
      <c r="E3356" s="308" t="s">
        <v>7</v>
      </c>
      <c r="F3356" s="319" t="s">
        <v>22506</v>
      </c>
      <c r="G3356" s="319" t="s">
        <v>22507</v>
      </c>
      <c r="H3356" s="319" t="s">
        <v>22506</v>
      </c>
      <c r="I3356" s="321" t="s">
        <v>2</v>
      </c>
      <c r="K3356" s="341">
        <v>42215</v>
      </c>
      <c r="L3356" s="332">
        <v>10872.87</v>
      </c>
      <c r="M3356" s="334">
        <v>151311935</v>
      </c>
      <c r="N3356">
        <v>1040</v>
      </c>
      <c r="P3356" t="s">
        <v>23954</v>
      </c>
      <c r="Q3356" s="91" t="s">
        <v>26492</v>
      </c>
      <c r="R3356"/>
      <c r="S3356" s="91"/>
    </row>
    <row r="3357" spans="1:19" ht="51" hidden="1">
      <c r="A3357" s="16">
        <v>42213</v>
      </c>
      <c r="B3357" s="298" t="s">
        <v>19335</v>
      </c>
      <c r="C3357" s="308" t="s">
        <v>20699</v>
      </c>
      <c r="D3357" s="308" t="s">
        <v>20700</v>
      </c>
      <c r="E3357" s="308" t="s">
        <v>2438</v>
      </c>
      <c r="F3357" s="319" t="s">
        <v>22508</v>
      </c>
      <c r="G3357" s="319" t="s">
        <v>2197</v>
      </c>
      <c r="H3357" s="319" t="s">
        <v>2197</v>
      </c>
      <c r="I3357" s="321" t="s">
        <v>2</v>
      </c>
      <c r="K3357" s="341">
        <v>42210</v>
      </c>
      <c r="L3357" s="332">
        <v>15425.19</v>
      </c>
      <c r="M3357" s="334">
        <v>151312205</v>
      </c>
      <c r="N3357">
        <v>1040</v>
      </c>
      <c r="P3357" t="s">
        <v>23954</v>
      </c>
      <c r="Q3357" s="91" t="s">
        <v>26493</v>
      </c>
      <c r="R3357"/>
      <c r="S3357" s="91"/>
    </row>
    <row r="3358" spans="1:19" ht="38.25" hidden="1">
      <c r="A3358" s="16">
        <v>42213</v>
      </c>
      <c r="B3358" s="298" t="s">
        <v>19336</v>
      </c>
      <c r="C3358" s="308" t="s">
        <v>20701</v>
      </c>
      <c r="D3358" s="308" t="s">
        <v>6534</v>
      </c>
      <c r="E3358" s="308" t="s">
        <v>2438</v>
      </c>
      <c r="F3358" s="319" t="s">
        <v>22509</v>
      </c>
      <c r="G3358" s="319" t="s">
        <v>2197</v>
      </c>
      <c r="H3358" s="319" t="s">
        <v>22509</v>
      </c>
      <c r="I3358" s="321" t="s">
        <v>2</v>
      </c>
      <c r="K3358" s="341">
        <v>42204</v>
      </c>
      <c r="L3358" s="332">
        <v>10842.8</v>
      </c>
      <c r="M3358" s="334">
        <v>151309137</v>
      </c>
      <c r="N3358">
        <v>1040</v>
      </c>
      <c r="P3358" t="s">
        <v>23954</v>
      </c>
      <c r="Q3358" s="91" t="s">
        <v>26494</v>
      </c>
      <c r="R3358"/>
      <c r="S3358" s="91"/>
    </row>
    <row r="3359" spans="1:19" ht="51" hidden="1">
      <c r="A3359" s="16">
        <v>42213</v>
      </c>
      <c r="B3359" s="298" t="s">
        <v>19337</v>
      </c>
      <c r="C3359" s="308" t="s">
        <v>20702</v>
      </c>
      <c r="D3359" s="308" t="s">
        <v>20703</v>
      </c>
      <c r="E3359" s="308" t="s">
        <v>2409</v>
      </c>
      <c r="F3359" s="319" t="s">
        <v>22510</v>
      </c>
      <c r="G3359" s="319" t="s">
        <v>22510</v>
      </c>
      <c r="H3359" s="319" t="s">
        <v>22511</v>
      </c>
      <c r="I3359" s="321" t="s">
        <v>2</v>
      </c>
      <c r="K3359" s="341">
        <v>42214</v>
      </c>
      <c r="L3359" s="332">
        <v>7619.01</v>
      </c>
      <c r="M3359" s="334">
        <v>151298603</v>
      </c>
      <c r="N3359">
        <v>1040</v>
      </c>
      <c r="P3359" t="s">
        <v>25282</v>
      </c>
      <c r="Q3359" s="91" t="s">
        <v>26359</v>
      </c>
      <c r="R3359"/>
      <c r="S3359" s="91"/>
    </row>
    <row r="3360" spans="1:19" ht="25.5" hidden="1">
      <c r="A3360" s="16">
        <v>42213</v>
      </c>
      <c r="B3360" s="298" t="s">
        <v>19338</v>
      </c>
      <c r="C3360" s="308" t="s">
        <v>20704</v>
      </c>
      <c r="D3360" s="308" t="s">
        <v>5343</v>
      </c>
      <c r="E3360" s="308" t="s">
        <v>2438</v>
      </c>
      <c r="F3360" s="319" t="s">
        <v>2197</v>
      </c>
      <c r="G3360" s="319" t="s">
        <v>2197</v>
      </c>
      <c r="H3360" s="319" t="s">
        <v>22512</v>
      </c>
      <c r="I3360" s="321" t="s">
        <v>2</v>
      </c>
      <c r="K3360" s="341">
        <v>42186</v>
      </c>
      <c r="L3360" s="332">
        <v>1305.18</v>
      </c>
      <c r="M3360" s="334">
        <v>151199660</v>
      </c>
      <c r="N3360">
        <v>1040</v>
      </c>
      <c r="P3360" t="s">
        <v>25282</v>
      </c>
      <c r="Q3360" s="91" t="s">
        <v>26360</v>
      </c>
      <c r="R3360"/>
      <c r="S3360" s="91"/>
    </row>
    <row r="3361" spans="1:19" ht="51" hidden="1">
      <c r="A3361" s="16">
        <v>42213</v>
      </c>
      <c r="B3361" s="298" t="s">
        <v>19339</v>
      </c>
      <c r="C3361" s="309" t="s">
        <v>20705</v>
      </c>
      <c r="D3361" s="309" t="s">
        <v>20706</v>
      </c>
      <c r="E3361" s="309" t="s">
        <v>448</v>
      </c>
      <c r="F3361" s="320" t="s">
        <v>22513</v>
      </c>
      <c r="G3361" s="320" t="s">
        <v>2197</v>
      </c>
      <c r="H3361" s="320" t="s">
        <v>22514</v>
      </c>
      <c r="I3361" s="321" t="s">
        <v>2</v>
      </c>
      <c r="K3361" s="341">
        <v>42200</v>
      </c>
      <c r="L3361" s="332">
        <v>6649.78</v>
      </c>
      <c r="M3361" s="334">
        <v>151313450</v>
      </c>
      <c r="N3361">
        <v>1040</v>
      </c>
      <c r="P3361" t="s">
        <v>25282</v>
      </c>
      <c r="Q3361" s="91" t="s">
        <v>26361</v>
      </c>
      <c r="R3361"/>
      <c r="S3361" s="91"/>
    </row>
    <row r="3362" spans="1:19" ht="38.25" hidden="1">
      <c r="A3362" s="16">
        <v>42213</v>
      </c>
      <c r="B3362" s="298" t="s">
        <v>19340</v>
      </c>
      <c r="C3362" s="308" t="s">
        <v>20707</v>
      </c>
      <c r="D3362" s="308" t="s">
        <v>20708</v>
      </c>
      <c r="E3362" s="308" t="s">
        <v>7</v>
      </c>
      <c r="F3362" s="319" t="s">
        <v>22515</v>
      </c>
      <c r="G3362" s="319" t="s">
        <v>22516</v>
      </c>
      <c r="H3362" s="319" t="s">
        <v>22515</v>
      </c>
      <c r="I3362" s="321" t="s">
        <v>2</v>
      </c>
      <c r="K3362" s="341">
        <v>42189</v>
      </c>
      <c r="L3362" s="332">
        <v>1876.19</v>
      </c>
      <c r="M3362" s="334">
        <v>151205490</v>
      </c>
      <c r="N3362">
        <v>1040</v>
      </c>
      <c r="P3362" t="s">
        <v>25282</v>
      </c>
      <c r="Q3362" s="91" t="s">
        <v>26362</v>
      </c>
      <c r="R3362"/>
      <c r="S3362" s="91"/>
    </row>
    <row r="3363" spans="1:19" ht="51" hidden="1">
      <c r="A3363" s="16">
        <v>42213</v>
      </c>
      <c r="B3363" s="298" t="s">
        <v>19341</v>
      </c>
      <c r="C3363" s="308" t="s">
        <v>20709</v>
      </c>
      <c r="D3363" s="308" t="s">
        <v>20710</v>
      </c>
      <c r="E3363" s="308" t="s">
        <v>2438</v>
      </c>
      <c r="F3363" s="319" t="s">
        <v>22517</v>
      </c>
      <c r="G3363" s="319" t="s">
        <v>2197</v>
      </c>
      <c r="H3363" s="319" t="s">
        <v>22518</v>
      </c>
      <c r="I3363" s="321" t="s">
        <v>2</v>
      </c>
      <c r="K3363" s="341">
        <v>42188</v>
      </c>
      <c r="L3363" s="332">
        <v>10579.09</v>
      </c>
      <c r="M3363" s="334">
        <v>151271351</v>
      </c>
      <c r="N3363">
        <v>1040</v>
      </c>
      <c r="P3363" t="s">
        <v>23954</v>
      </c>
      <c r="Q3363" s="91" t="s">
        <v>26495</v>
      </c>
      <c r="R3363"/>
      <c r="S3363" s="91"/>
    </row>
    <row r="3364" spans="1:19" ht="51" hidden="1">
      <c r="A3364" s="16">
        <v>42213</v>
      </c>
      <c r="B3364" s="298" t="s">
        <v>19342</v>
      </c>
      <c r="C3364" s="307" t="s">
        <v>20711</v>
      </c>
      <c r="D3364" s="307" t="s">
        <v>20712</v>
      </c>
      <c r="E3364" s="307" t="s">
        <v>1452</v>
      </c>
      <c r="F3364" s="318" t="s">
        <v>22519</v>
      </c>
      <c r="G3364" s="318" t="s">
        <v>2197</v>
      </c>
      <c r="H3364" s="318" t="s">
        <v>22520</v>
      </c>
      <c r="I3364" s="321" t="s">
        <v>2</v>
      </c>
      <c r="K3364" s="341">
        <v>42197</v>
      </c>
      <c r="L3364" s="332">
        <v>7805.97</v>
      </c>
      <c r="M3364" s="333">
        <v>151243310</v>
      </c>
      <c r="N3364">
        <v>1040</v>
      </c>
      <c r="P3364" t="s">
        <v>25282</v>
      </c>
      <c r="Q3364" s="91" t="s">
        <v>26363</v>
      </c>
      <c r="R3364"/>
      <c r="S3364" s="91"/>
    </row>
    <row r="3365" spans="1:19" ht="25.5" hidden="1">
      <c r="A3365" s="16">
        <v>42213</v>
      </c>
      <c r="B3365" s="298" t="s">
        <v>19343</v>
      </c>
      <c r="C3365" s="307" t="s">
        <v>20713</v>
      </c>
      <c r="D3365" s="307" t="s">
        <v>6921</v>
      </c>
      <c r="E3365" s="307" t="s">
        <v>5400</v>
      </c>
      <c r="F3365" s="318" t="s">
        <v>22521</v>
      </c>
      <c r="G3365" s="318" t="s">
        <v>21779</v>
      </c>
      <c r="H3365" s="318" t="s">
        <v>22522</v>
      </c>
      <c r="I3365" s="321" t="s">
        <v>2</v>
      </c>
      <c r="K3365" s="341">
        <v>42209</v>
      </c>
      <c r="L3365" s="332">
        <v>5947.79</v>
      </c>
      <c r="M3365" s="333">
        <v>151206555</v>
      </c>
      <c r="N3365">
        <v>1040</v>
      </c>
      <c r="P3365" t="s">
        <v>25282</v>
      </c>
      <c r="Q3365" s="91" t="s">
        <v>26364</v>
      </c>
      <c r="R3365"/>
      <c r="S3365" s="91"/>
    </row>
    <row r="3366" spans="1:19" ht="38.25" hidden="1">
      <c r="A3366" s="16">
        <v>42213</v>
      </c>
      <c r="B3366" s="298" t="s">
        <v>19344</v>
      </c>
      <c r="C3366" s="309" t="s">
        <v>20714</v>
      </c>
      <c r="D3366" s="309" t="s">
        <v>20715</v>
      </c>
      <c r="E3366" s="309" t="s">
        <v>7</v>
      </c>
      <c r="F3366" s="320" t="s">
        <v>22523</v>
      </c>
      <c r="G3366" s="320" t="s">
        <v>2197</v>
      </c>
      <c r="H3366" s="320" t="s">
        <v>22524</v>
      </c>
      <c r="I3366" s="321" t="s">
        <v>2</v>
      </c>
      <c r="K3366" s="341">
        <v>42202</v>
      </c>
      <c r="L3366" s="332">
        <v>3015.67</v>
      </c>
      <c r="M3366" s="334">
        <v>151312080</v>
      </c>
      <c r="N3366">
        <v>1040</v>
      </c>
      <c r="P3366" t="s">
        <v>25282</v>
      </c>
      <c r="Q3366" s="91" t="s">
        <v>26365</v>
      </c>
      <c r="R3366"/>
      <c r="S3366" s="91"/>
    </row>
    <row r="3367" spans="1:19" ht="38.25" hidden="1">
      <c r="A3367" s="16">
        <v>42213</v>
      </c>
      <c r="B3367" s="298" t="s">
        <v>19345</v>
      </c>
      <c r="C3367" s="310" t="s">
        <v>20716</v>
      </c>
      <c r="D3367" s="310" t="s">
        <v>20717</v>
      </c>
      <c r="E3367" s="310" t="s">
        <v>2423</v>
      </c>
      <c r="F3367" s="321" t="s">
        <v>22525</v>
      </c>
      <c r="G3367" s="321" t="s">
        <v>22526</v>
      </c>
      <c r="H3367" s="321" t="s">
        <v>22527</v>
      </c>
      <c r="I3367" s="321" t="s">
        <v>2</v>
      </c>
      <c r="K3367" s="341">
        <v>42213</v>
      </c>
      <c r="L3367" s="332">
        <v>8759.65</v>
      </c>
      <c r="M3367" s="334">
        <v>151195932</v>
      </c>
      <c r="N3367">
        <v>1040</v>
      </c>
      <c r="P3367" t="s">
        <v>25282</v>
      </c>
      <c r="Q3367" s="291" t="s">
        <v>26366</v>
      </c>
      <c r="R3367"/>
      <c r="S3367" s="91"/>
    </row>
    <row r="3368" spans="1:19" ht="25.5" hidden="1">
      <c r="A3368" s="16">
        <v>42213</v>
      </c>
      <c r="B3368" s="298" t="s">
        <v>19346</v>
      </c>
      <c r="C3368" s="310" t="s">
        <v>20718</v>
      </c>
      <c r="D3368" s="310" t="s">
        <v>20719</v>
      </c>
      <c r="E3368" s="310" t="s">
        <v>4404</v>
      </c>
      <c r="F3368" s="321" t="s">
        <v>22528</v>
      </c>
      <c r="G3368" s="321" t="s">
        <v>2197</v>
      </c>
      <c r="H3368" s="321" t="s">
        <v>22529</v>
      </c>
      <c r="I3368" s="321" t="s">
        <v>2</v>
      </c>
      <c r="K3368" s="341">
        <v>42204</v>
      </c>
      <c r="L3368" s="332">
        <v>7862.2</v>
      </c>
      <c r="M3368" s="334">
        <v>151208537</v>
      </c>
      <c r="N3368">
        <v>1040</v>
      </c>
      <c r="P3368" t="s">
        <v>25282</v>
      </c>
      <c r="Q3368" s="91" t="s">
        <v>26367</v>
      </c>
      <c r="R3368"/>
      <c r="S3368" s="91"/>
    </row>
    <row r="3369" spans="1:19" ht="25.5" hidden="1">
      <c r="A3369" s="16">
        <v>42213</v>
      </c>
      <c r="B3369" s="298" t="s">
        <v>19347</v>
      </c>
      <c r="C3369" s="309" t="s">
        <v>20720</v>
      </c>
      <c r="D3369" s="309" t="s">
        <v>20721</v>
      </c>
      <c r="E3369" s="309" t="s">
        <v>20722</v>
      </c>
      <c r="F3369" s="320" t="s">
        <v>22530</v>
      </c>
      <c r="G3369" s="320" t="s">
        <v>2197</v>
      </c>
      <c r="H3369" s="320" t="s">
        <v>2197</v>
      </c>
      <c r="I3369" s="321" t="s">
        <v>2</v>
      </c>
      <c r="K3369" s="341">
        <v>42186</v>
      </c>
      <c r="L3369" s="332">
        <v>5199.0200000000004</v>
      </c>
      <c r="M3369" s="334">
        <v>151223569</v>
      </c>
      <c r="N3369">
        <v>1040</v>
      </c>
      <c r="P3369" t="s">
        <v>25282</v>
      </c>
      <c r="Q3369" s="91" t="s">
        <v>26368</v>
      </c>
      <c r="R3369"/>
      <c r="S3369" s="91"/>
    </row>
    <row r="3370" spans="1:19" ht="38.25" hidden="1">
      <c r="A3370" s="16">
        <v>42213</v>
      </c>
      <c r="B3370" s="298" t="s">
        <v>19348</v>
      </c>
      <c r="C3370" s="308" t="s">
        <v>20723</v>
      </c>
      <c r="D3370" s="308" t="s">
        <v>20724</v>
      </c>
      <c r="E3370" s="308" t="s">
        <v>4126</v>
      </c>
      <c r="F3370" s="319" t="s">
        <v>22531</v>
      </c>
      <c r="G3370" s="319" t="s">
        <v>2197</v>
      </c>
      <c r="H3370" s="319" t="s">
        <v>2197</v>
      </c>
      <c r="I3370" s="321" t="s">
        <v>2</v>
      </c>
      <c r="K3370" s="341">
        <v>42188</v>
      </c>
      <c r="L3370" s="332">
        <v>2974.45</v>
      </c>
      <c r="M3370" s="334">
        <v>151211340</v>
      </c>
      <c r="N3370">
        <v>1040</v>
      </c>
      <c r="P3370" t="s">
        <v>25282</v>
      </c>
      <c r="Q3370" s="91" t="s">
        <v>26369</v>
      </c>
      <c r="R3370"/>
      <c r="S3370" s="91"/>
    </row>
    <row r="3371" spans="1:19" ht="38.25" hidden="1">
      <c r="A3371" s="16">
        <v>42213</v>
      </c>
      <c r="B3371" s="298" t="s">
        <v>19349</v>
      </c>
      <c r="C3371" s="308" t="s">
        <v>20725</v>
      </c>
      <c r="D3371" s="308" t="s">
        <v>20726</v>
      </c>
      <c r="E3371" s="308" t="s">
        <v>208</v>
      </c>
      <c r="F3371" s="319" t="s">
        <v>2197</v>
      </c>
      <c r="G3371" s="319" t="s">
        <v>22532</v>
      </c>
      <c r="H3371" s="319" t="s">
        <v>22533</v>
      </c>
      <c r="I3371" s="321" t="s">
        <v>2</v>
      </c>
      <c r="K3371" s="341">
        <v>42215</v>
      </c>
      <c r="L3371" s="332">
        <v>1089.1199999999999</v>
      </c>
      <c r="M3371" s="334">
        <v>151200327</v>
      </c>
      <c r="N3371">
        <v>1040</v>
      </c>
      <c r="P3371" t="s">
        <v>25282</v>
      </c>
      <c r="Q3371" s="91" t="s">
        <v>26370</v>
      </c>
      <c r="R3371"/>
      <c r="S3371" s="91"/>
    </row>
    <row r="3372" spans="1:19" ht="38.25" hidden="1">
      <c r="A3372" s="16">
        <v>42213</v>
      </c>
      <c r="B3372" s="298" t="s">
        <v>19350</v>
      </c>
      <c r="C3372" s="307" t="s">
        <v>20727</v>
      </c>
      <c r="D3372" s="307" t="s">
        <v>20728</v>
      </c>
      <c r="E3372" s="307" t="s">
        <v>82</v>
      </c>
      <c r="F3372" s="318" t="s">
        <v>22534</v>
      </c>
      <c r="G3372" s="318" t="s">
        <v>2197</v>
      </c>
      <c r="H3372" s="318" t="s">
        <v>22535</v>
      </c>
      <c r="I3372" s="321" t="s">
        <v>2</v>
      </c>
      <c r="K3372" s="341">
        <v>42214</v>
      </c>
      <c r="L3372" s="332">
        <v>4359.5600000000004</v>
      </c>
      <c r="M3372" s="333">
        <v>151200110</v>
      </c>
      <c r="N3372">
        <v>1040</v>
      </c>
      <c r="P3372" t="s">
        <v>25282</v>
      </c>
      <c r="Q3372" s="91" t="s">
        <v>26371</v>
      </c>
      <c r="R3372"/>
      <c r="S3372" s="91"/>
    </row>
    <row r="3373" spans="1:19" ht="38.25" hidden="1">
      <c r="A3373" s="16">
        <v>42213</v>
      </c>
      <c r="B3373" s="298" t="s">
        <v>19351</v>
      </c>
      <c r="C3373" s="308" t="s">
        <v>20729</v>
      </c>
      <c r="D3373" s="308" t="s">
        <v>12310</v>
      </c>
      <c r="E3373" s="308" t="s">
        <v>82</v>
      </c>
      <c r="F3373" s="319" t="s">
        <v>22536</v>
      </c>
      <c r="G3373" s="319" t="s">
        <v>22537</v>
      </c>
      <c r="H3373" s="319" t="s">
        <v>2197</v>
      </c>
      <c r="I3373" s="321" t="s">
        <v>2</v>
      </c>
      <c r="K3373" s="341">
        <v>42207</v>
      </c>
      <c r="L3373" s="332">
        <v>2744.47</v>
      </c>
      <c r="M3373" s="334">
        <v>151220622</v>
      </c>
      <c r="N3373">
        <v>1040</v>
      </c>
      <c r="P3373" t="s">
        <v>25282</v>
      </c>
      <c r="Q3373" s="91" t="s">
        <v>26372</v>
      </c>
      <c r="R3373"/>
      <c r="S3373" s="91"/>
    </row>
    <row r="3374" spans="1:19" ht="38.25" hidden="1">
      <c r="A3374" s="16">
        <v>42213</v>
      </c>
      <c r="B3374" s="298" t="s">
        <v>19352</v>
      </c>
      <c r="C3374" s="308" t="s">
        <v>20730</v>
      </c>
      <c r="D3374" s="308" t="s">
        <v>20731</v>
      </c>
      <c r="E3374" s="308" t="s">
        <v>4147</v>
      </c>
      <c r="F3374" s="319" t="s">
        <v>2197</v>
      </c>
      <c r="G3374" s="319" t="s">
        <v>2197</v>
      </c>
      <c r="H3374" s="319" t="s">
        <v>22538</v>
      </c>
      <c r="I3374" s="321" t="s">
        <v>2</v>
      </c>
      <c r="K3374" s="341">
        <v>42205</v>
      </c>
      <c r="L3374" s="332">
        <v>2367.9899999999998</v>
      </c>
      <c r="M3374" s="334">
        <v>151226240</v>
      </c>
      <c r="N3374">
        <v>1040</v>
      </c>
      <c r="P3374" t="s">
        <v>25282</v>
      </c>
      <c r="Q3374" s="91" t="s">
        <v>26373</v>
      </c>
      <c r="R3374"/>
      <c r="S3374" s="91"/>
    </row>
    <row r="3375" spans="1:19" ht="25.5" hidden="1">
      <c r="A3375" s="16">
        <v>42213</v>
      </c>
      <c r="B3375" s="298" t="s">
        <v>19353</v>
      </c>
      <c r="C3375" s="309" t="s">
        <v>20732</v>
      </c>
      <c r="D3375" s="309" t="s">
        <v>20733</v>
      </c>
      <c r="E3375" s="309" t="s">
        <v>2088</v>
      </c>
      <c r="F3375" s="320" t="s">
        <v>22539</v>
      </c>
      <c r="G3375" s="320" t="s">
        <v>2197</v>
      </c>
      <c r="H3375" s="320" t="s">
        <v>22540</v>
      </c>
      <c r="I3375" s="321" t="s">
        <v>2</v>
      </c>
      <c r="K3375" s="341">
        <v>42212</v>
      </c>
      <c r="L3375" s="332">
        <v>13612.71</v>
      </c>
      <c r="M3375" s="334">
        <v>151294172</v>
      </c>
      <c r="N3375">
        <v>1040</v>
      </c>
      <c r="P3375" t="s">
        <v>23954</v>
      </c>
      <c r="Q3375" s="91" t="s">
        <v>26496</v>
      </c>
      <c r="R3375"/>
      <c r="S3375" s="91"/>
    </row>
    <row r="3376" spans="1:19" ht="51" hidden="1">
      <c r="A3376" s="16">
        <v>42213</v>
      </c>
      <c r="B3376" s="298" t="s">
        <v>19354</v>
      </c>
      <c r="C3376" s="308" t="s">
        <v>20734</v>
      </c>
      <c r="D3376" s="308" t="s">
        <v>20735</v>
      </c>
      <c r="E3376" s="308" t="s">
        <v>2433</v>
      </c>
      <c r="F3376" s="319" t="s">
        <v>22541</v>
      </c>
      <c r="G3376" s="319" t="s">
        <v>22542</v>
      </c>
      <c r="H3376" s="319" t="s">
        <v>22543</v>
      </c>
      <c r="I3376" s="321" t="s">
        <v>2</v>
      </c>
      <c r="K3376" s="341">
        <v>42215</v>
      </c>
      <c r="L3376" s="332">
        <v>16023.4</v>
      </c>
      <c r="M3376" s="334">
        <v>151283258</v>
      </c>
      <c r="N3376">
        <v>1040</v>
      </c>
      <c r="P3376" t="s">
        <v>23954</v>
      </c>
      <c r="Q3376" s="291" t="s">
        <v>26497</v>
      </c>
      <c r="R3376"/>
      <c r="S3376" s="531" t="s">
        <v>26498</v>
      </c>
    </row>
    <row r="3377" spans="1:19" ht="45" hidden="1">
      <c r="A3377" s="16">
        <v>42213</v>
      </c>
      <c r="B3377" s="298" t="s">
        <v>19355</v>
      </c>
      <c r="C3377" s="307" t="s">
        <v>20736</v>
      </c>
      <c r="D3377" s="307" t="s">
        <v>20240</v>
      </c>
      <c r="E3377" s="307" t="s">
        <v>1922</v>
      </c>
      <c r="F3377" s="318" t="s">
        <v>22544</v>
      </c>
      <c r="G3377" s="318" t="s">
        <v>2197</v>
      </c>
      <c r="H3377" s="318" t="s">
        <v>22545</v>
      </c>
      <c r="I3377" s="321" t="s">
        <v>2</v>
      </c>
      <c r="K3377" s="341">
        <v>42215</v>
      </c>
      <c r="L3377" s="332">
        <v>5132.26</v>
      </c>
      <c r="M3377" s="333">
        <v>151195684</v>
      </c>
      <c r="N3377">
        <v>1040</v>
      </c>
      <c r="P3377" t="s">
        <v>25282</v>
      </c>
      <c r="Q3377" s="91" t="s">
        <v>26374</v>
      </c>
      <c r="R3377"/>
      <c r="S3377" s="91"/>
    </row>
    <row r="3378" spans="1:19" ht="25.5" hidden="1">
      <c r="A3378" s="16">
        <v>42213</v>
      </c>
      <c r="B3378" s="298" t="s">
        <v>19356</v>
      </c>
      <c r="C3378" s="307" t="s">
        <v>20737</v>
      </c>
      <c r="D3378" s="307" t="s">
        <v>20738</v>
      </c>
      <c r="E3378" s="307" t="s">
        <v>5238</v>
      </c>
      <c r="F3378" s="318" t="s">
        <v>22546</v>
      </c>
      <c r="G3378" s="318" t="s">
        <v>22547</v>
      </c>
      <c r="H3378" s="318" t="s">
        <v>22548</v>
      </c>
      <c r="I3378" s="321" t="s">
        <v>2</v>
      </c>
      <c r="K3378" s="341">
        <v>42194</v>
      </c>
      <c r="L3378" s="332">
        <v>3937.17</v>
      </c>
      <c r="M3378" s="333">
        <v>151256965</v>
      </c>
      <c r="N3378">
        <v>1040</v>
      </c>
      <c r="P3378" t="s">
        <v>25282</v>
      </c>
      <c r="Q3378" s="91" t="s">
        <v>26375</v>
      </c>
      <c r="R3378"/>
      <c r="S3378" s="91"/>
    </row>
    <row r="3379" spans="1:19" ht="38.25" hidden="1">
      <c r="A3379" s="16">
        <v>42213</v>
      </c>
      <c r="B3379" s="298" t="s">
        <v>19357</v>
      </c>
      <c r="C3379" s="308" t="s">
        <v>20739</v>
      </c>
      <c r="D3379" s="308" t="s">
        <v>20740</v>
      </c>
      <c r="E3379" s="308" t="s">
        <v>4220</v>
      </c>
      <c r="F3379" s="319" t="s">
        <v>22549</v>
      </c>
      <c r="G3379" s="319" t="s">
        <v>2197</v>
      </c>
      <c r="H3379" s="319" t="s">
        <v>22550</v>
      </c>
      <c r="I3379" s="321" t="s">
        <v>2</v>
      </c>
      <c r="K3379" s="341">
        <v>42189</v>
      </c>
      <c r="L3379" s="332">
        <v>1429.8</v>
      </c>
      <c r="M3379" s="334">
        <v>151223866</v>
      </c>
      <c r="N3379">
        <v>1040</v>
      </c>
      <c r="P3379" t="s">
        <v>25282</v>
      </c>
      <c r="Q3379" s="91" t="s">
        <v>25571</v>
      </c>
      <c r="R3379"/>
      <c r="S3379" s="91"/>
    </row>
    <row r="3380" spans="1:19" ht="25.5" hidden="1">
      <c r="A3380" s="16">
        <v>42213</v>
      </c>
      <c r="B3380" s="298" t="s">
        <v>19358</v>
      </c>
      <c r="C3380" s="307" t="s">
        <v>20741</v>
      </c>
      <c r="D3380" s="307" t="s">
        <v>6096</v>
      </c>
      <c r="E3380" s="307" t="s">
        <v>541</v>
      </c>
      <c r="F3380" s="318" t="s">
        <v>22551</v>
      </c>
      <c r="G3380" s="318" t="s">
        <v>2197</v>
      </c>
      <c r="H3380" s="318" t="s">
        <v>22552</v>
      </c>
      <c r="I3380" s="321" t="s">
        <v>2</v>
      </c>
      <c r="K3380" s="341">
        <v>42202</v>
      </c>
      <c r="L3380" s="332">
        <v>8576.7199999999993</v>
      </c>
      <c r="M3380" s="333">
        <v>151268283</v>
      </c>
      <c r="N3380">
        <v>1040</v>
      </c>
      <c r="P3380" t="s">
        <v>25282</v>
      </c>
      <c r="Q3380" s="291" t="s">
        <v>26376</v>
      </c>
      <c r="R3380"/>
      <c r="S3380" s="91"/>
    </row>
    <row r="3381" spans="1:19" ht="38.25" hidden="1">
      <c r="A3381" s="16">
        <v>42213</v>
      </c>
      <c r="B3381" s="298" t="s">
        <v>19359</v>
      </c>
      <c r="C3381" s="308" t="s">
        <v>20742</v>
      </c>
      <c r="D3381" s="308" t="s">
        <v>20743</v>
      </c>
      <c r="E3381" s="308" t="s">
        <v>2433</v>
      </c>
      <c r="F3381" s="319" t="s">
        <v>22553</v>
      </c>
      <c r="G3381" s="319" t="s">
        <v>2197</v>
      </c>
      <c r="H3381" s="319" t="s">
        <v>22554</v>
      </c>
      <c r="I3381" s="321" t="s">
        <v>2</v>
      </c>
      <c r="K3381" s="341">
        <v>42194</v>
      </c>
      <c r="L3381" s="332">
        <v>7807.63</v>
      </c>
      <c r="M3381" s="334">
        <v>151316255</v>
      </c>
      <c r="N3381">
        <v>1040</v>
      </c>
      <c r="P3381" t="s">
        <v>25282</v>
      </c>
      <c r="Q3381" s="91" t="s">
        <v>26377</v>
      </c>
      <c r="R3381"/>
      <c r="S3381" s="91"/>
    </row>
    <row r="3382" spans="1:19" ht="25.5" hidden="1">
      <c r="A3382" s="16">
        <v>42213</v>
      </c>
      <c r="B3382" s="298" t="s">
        <v>19360</v>
      </c>
      <c r="C3382" s="309" t="s">
        <v>20744</v>
      </c>
      <c r="D3382" s="309" t="s">
        <v>19936</v>
      </c>
      <c r="E3382" s="309" t="s">
        <v>541</v>
      </c>
      <c r="F3382" s="320" t="s">
        <v>22555</v>
      </c>
      <c r="G3382" s="320" t="s">
        <v>2197</v>
      </c>
      <c r="H3382" s="320" t="s">
        <v>22555</v>
      </c>
      <c r="I3382" s="321" t="s">
        <v>2</v>
      </c>
      <c r="K3382" s="341">
        <v>42216</v>
      </c>
      <c r="L3382" s="332">
        <v>4305.54</v>
      </c>
      <c r="M3382" s="334">
        <v>151289602</v>
      </c>
      <c r="N3382">
        <v>1040</v>
      </c>
      <c r="P3382" t="s">
        <v>25282</v>
      </c>
      <c r="Q3382" s="91" t="s">
        <v>26378</v>
      </c>
      <c r="R3382"/>
      <c r="S3382" s="91"/>
    </row>
    <row r="3383" spans="1:19" ht="38.25" hidden="1">
      <c r="A3383" s="16">
        <v>42213</v>
      </c>
      <c r="B3383" s="298" t="s">
        <v>19361</v>
      </c>
      <c r="C3383" s="309" t="s">
        <v>20745</v>
      </c>
      <c r="D3383" s="309" t="s">
        <v>20746</v>
      </c>
      <c r="E3383" s="309" t="s">
        <v>4126</v>
      </c>
      <c r="F3383" s="320" t="s">
        <v>22556</v>
      </c>
      <c r="G3383" s="320" t="s">
        <v>2197</v>
      </c>
      <c r="H3383" s="320" t="s">
        <v>22557</v>
      </c>
      <c r="I3383" s="321" t="s">
        <v>2</v>
      </c>
      <c r="K3383" s="341">
        <v>42208</v>
      </c>
      <c r="L3383" s="332">
        <v>8371.39</v>
      </c>
      <c r="M3383" s="334">
        <v>151309871</v>
      </c>
      <c r="N3383">
        <v>1040</v>
      </c>
      <c r="P3383" t="s">
        <v>25282</v>
      </c>
      <c r="Q3383" s="91" t="s">
        <v>26379</v>
      </c>
      <c r="R3383"/>
      <c r="S3383" s="91"/>
    </row>
    <row r="3384" spans="1:19" ht="38.25" hidden="1">
      <c r="A3384" s="16">
        <v>42213</v>
      </c>
      <c r="B3384" s="298" t="s">
        <v>19362</v>
      </c>
      <c r="C3384" s="307" t="s">
        <v>20747</v>
      </c>
      <c r="D3384" s="307" t="s">
        <v>20748</v>
      </c>
      <c r="E3384" s="307" t="s">
        <v>4138</v>
      </c>
      <c r="F3384" s="318" t="s">
        <v>2197</v>
      </c>
      <c r="G3384" s="318" t="s">
        <v>2197</v>
      </c>
      <c r="H3384" s="318" t="s">
        <v>22558</v>
      </c>
      <c r="I3384" s="321" t="s">
        <v>2</v>
      </c>
      <c r="K3384" s="341">
        <v>42216</v>
      </c>
      <c r="L3384" s="332">
        <v>9094.83</v>
      </c>
      <c r="M3384" s="333">
        <v>151267558</v>
      </c>
      <c r="N3384">
        <v>1040</v>
      </c>
      <c r="P3384" t="s">
        <v>25282</v>
      </c>
      <c r="Q3384" s="91" t="s">
        <v>26380</v>
      </c>
      <c r="R3384"/>
      <c r="S3384" s="91"/>
    </row>
    <row r="3385" spans="1:19" ht="45" hidden="1">
      <c r="A3385" s="16">
        <v>42213</v>
      </c>
      <c r="B3385" s="298" t="s">
        <v>19363</v>
      </c>
      <c r="C3385" s="307" t="s">
        <v>20749</v>
      </c>
      <c r="D3385" s="307" t="s">
        <v>20750</v>
      </c>
      <c r="E3385" s="307" t="s">
        <v>4867</v>
      </c>
      <c r="F3385" s="318" t="s">
        <v>22559</v>
      </c>
      <c r="G3385" s="318" t="s">
        <v>22560</v>
      </c>
      <c r="H3385" s="318" t="s">
        <v>22561</v>
      </c>
      <c r="I3385" s="321" t="s">
        <v>2</v>
      </c>
      <c r="K3385" s="341">
        <v>42194</v>
      </c>
      <c r="L3385" s="332">
        <v>22728.01</v>
      </c>
      <c r="M3385" s="333">
        <v>151217868</v>
      </c>
      <c r="N3385">
        <v>1040</v>
      </c>
      <c r="P3385" t="s">
        <v>23593</v>
      </c>
      <c r="Q3385" s="91" t="s">
        <v>25492</v>
      </c>
      <c r="R3385"/>
      <c r="S3385" s="91"/>
    </row>
    <row r="3386" spans="1:19" ht="25.5" hidden="1">
      <c r="A3386" s="16">
        <v>42213</v>
      </c>
      <c r="B3386" s="298" t="s">
        <v>19364</v>
      </c>
      <c r="C3386" s="308" t="s">
        <v>20751</v>
      </c>
      <c r="D3386" s="308" t="s">
        <v>20752</v>
      </c>
      <c r="E3386" s="308" t="s">
        <v>4291</v>
      </c>
      <c r="F3386" s="319" t="s">
        <v>22562</v>
      </c>
      <c r="G3386" s="319" t="s">
        <v>22563</v>
      </c>
      <c r="H3386" s="319" t="s">
        <v>22564</v>
      </c>
      <c r="I3386" s="321" t="s">
        <v>2</v>
      </c>
      <c r="K3386" s="341">
        <v>42205</v>
      </c>
      <c r="L3386" s="332">
        <v>1531.08</v>
      </c>
      <c r="M3386" s="334">
        <v>151236629</v>
      </c>
      <c r="N3386">
        <v>1040</v>
      </c>
      <c r="P3386" t="s">
        <v>25282</v>
      </c>
      <c r="Q3386" s="91" t="s">
        <v>26381</v>
      </c>
      <c r="R3386"/>
      <c r="S3386" s="91"/>
    </row>
    <row r="3387" spans="1:19" ht="25.5" hidden="1">
      <c r="A3387" s="16">
        <v>42213</v>
      </c>
      <c r="B3387" s="298" t="s">
        <v>19364</v>
      </c>
      <c r="C3387" s="308" t="s">
        <v>20751</v>
      </c>
      <c r="D3387" s="308" t="s">
        <v>20752</v>
      </c>
      <c r="E3387" s="308" t="s">
        <v>4291</v>
      </c>
      <c r="F3387" s="319" t="s">
        <v>22562</v>
      </c>
      <c r="G3387" s="319" t="s">
        <v>22563</v>
      </c>
      <c r="H3387" s="319" t="s">
        <v>22564</v>
      </c>
      <c r="I3387" s="321" t="s">
        <v>2</v>
      </c>
      <c r="K3387" s="341">
        <v>42210</v>
      </c>
      <c r="L3387" s="332">
        <v>1138.17</v>
      </c>
      <c r="M3387" s="334">
        <v>151236736</v>
      </c>
      <c r="N3387">
        <v>1040</v>
      </c>
      <c r="P3387" t="s">
        <v>25282</v>
      </c>
      <c r="Q3387" s="91" t="s">
        <v>26381</v>
      </c>
      <c r="R3387"/>
      <c r="S3387" s="91"/>
    </row>
    <row r="3388" spans="1:19" ht="38.25" hidden="1">
      <c r="A3388" s="16">
        <v>42213</v>
      </c>
      <c r="B3388" s="298" t="s">
        <v>19365</v>
      </c>
      <c r="C3388" s="309" t="s">
        <v>20753</v>
      </c>
      <c r="D3388" s="309" t="s">
        <v>20754</v>
      </c>
      <c r="E3388" s="309" t="s">
        <v>2088</v>
      </c>
      <c r="F3388" s="320" t="s">
        <v>22565</v>
      </c>
      <c r="G3388" s="320" t="s">
        <v>2197</v>
      </c>
      <c r="H3388" s="320" t="s">
        <v>2197</v>
      </c>
      <c r="I3388" s="321" t="s">
        <v>2</v>
      </c>
      <c r="K3388" s="341">
        <v>42209</v>
      </c>
      <c r="L3388" s="332">
        <v>8394.17</v>
      </c>
      <c r="M3388" s="334">
        <v>151219724</v>
      </c>
      <c r="N3388">
        <v>1040</v>
      </c>
      <c r="P3388" t="s">
        <v>25282</v>
      </c>
      <c r="Q3388" s="91" t="s">
        <v>26382</v>
      </c>
      <c r="R3388"/>
      <c r="S3388" s="91"/>
    </row>
    <row r="3389" spans="1:19" ht="25.5" hidden="1">
      <c r="A3389" s="16">
        <v>42213</v>
      </c>
      <c r="B3389" s="298" t="s">
        <v>19366</v>
      </c>
      <c r="C3389" s="308" t="s">
        <v>20755</v>
      </c>
      <c r="D3389" s="308" t="s">
        <v>20756</v>
      </c>
      <c r="E3389" s="308" t="s">
        <v>20757</v>
      </c>
      <c r="F3389" s="319" t="s">
        <v>22566</v>
      </c>
      <c r="G3389" s="319" t="s">
        <v>2197</v>
      </c>
      <c r="H3389" s="319" t="s">
        <v>22567</v>
      </c>
      <c r="I3389" s="321" t="s">
        <v>2</v>
      </c>
      <c r="K3389" s="341">
        <v>42202</v>
      </c>
      <c r="L3389" s="332">
        <v>2446.9</v>
      </c>
      <c r="M3389" s="334">
        <v>151199786</v>
      </c>
      <c r="N3389">
        <v>1040</v>
      </c>
      <c r="P3389" t="s">
        <v>25282</v>
      </c>
      <c r="Q3389" s="91" t="s">
        <v>26383</v>
      </c>
      <c r="R3389"/>
      <c r="S3389" s="91"/>
    </row>
    <row r="3390" spans="1:19" ht="38.25" hidden="1">
      <c r="A3390" s="16">
        <v>42213</v>
      </c>
      <c r="B3390" s="298" t="s">
        <v>19367</v>
      </c>
      <c r="C3390" s="309" t="s">
        <v>20758</v>
      </c>
      <c r="D3390" s="309" t="s">
        <v>5275</v>
      </c>
      <c r="E3390" s="309" t="s">
        <v>1922</v>
      </c>
      <c r="F3390" s="320" t="s">
        <v>22568</v>
      </c>
      <c r="G3390" s="320" t="s">
        <v>2197</v>
      </c>
      <c r="H3390" s="320" t="s">
        <v>22569</v>
      </c>
      <c r="I3390" s="321" t="s">
        <v>2</v>
      </c>
      <c r="K3390" s="341">
        <v>42201</v>
      </c>
      <c r="L3390" s="332">
        <v>13987.27</v>
      </c>
      <c r="M3390" s="334">
        <v>151200608</v>
      </c>
      <c r="N3390">
        <v>1040</v>
      </c>
      <c r="P3390" t="s">
        <v>23954</v>
      </c>
      <c r="Q3390" s="91" t="s">
        <v>26499</v>
      </c>
      <c r="R3390"/>
      <c r="S3390" s="91"/>
    </row>
    <row r="3391" spans="1:19" ht="38.25" hidden="1">
      <c r="A3391" s="16">
        <v>42213</v>
      </c>
      <c r="B3391" s="298" t="s">
        <v>19368</v>
      </c>
      <c r="C3391" s="308" t="s">
        <v>20759</v>
      </c>
      <c r="D3391" s="308" t="s">
        <v>6446</v>
      </c>
      <c r="E3391" s="308" t="s">
        <v>2409</v>
      </c>
      <c r="F3391" s="319" t="s">
        <v>22570</v>
      </c>
      <c r="G3391" s="319" t="s">
        <v>7483</v>
      </c>
      <c r="H3391" s="319" t="s">
        <v>2197</v>
      </c>
      <c r="I3391" s="321" t="s">
        <v>2</v>
      </c>
      <c r="K3391" s="341">
        <v>42190</v>
      </c>
      <c r="L3391" s="332">
        <v>10806.15</v>
      </c>
      <c r="M3391" s="334">
        <v>151283373</v>
      </c>
      <c r="N3391">
        <v>1040</v>
      </c>
      <c r="P3391" t="s">
        <v>23954</v>
      </c>
      <c r="Q3391" s="91" t="s">
        <v>26500</v>
      </c>
      <c r="R3391"/>
      <c r="S3391" s="91"/>
    </row>
    <row r="3392" spans="1:19" ht="45" hidden="1">
      <c r="A3392" s="16">
        <v>42213</v>
      </c>
      <c r="B3392" s="298" t="s">
        <v>19369</v>
      </c>
      <c r="C3392" s="307" t="s">
        <v>20760</v>
      </c>
      <c r="D3392" s="307" t="s">
        <v>5091</v>
      </c>
      <c r="E3392" s="307" t="s">
        <v>2423</v>
      </c>
      <c r="F3392" s="318" t="s">
        <v>22571</v>
      </c>
      <c r="G3392" s="318" t="s">
        <v>2197</v>
      </c>
      <c r="H3392" s="318" t="s">
        <v>22572</v>
      </c>
      <c r="I3392" s="321" t="s">
        <v>2</v>
      </c>
      <c r="K3392" s="341">
        <v>42198</v>
      </c>
      <c r="L3392" s="332">
        <v>6649.25</v>
      </c>
      <c r="M3392" s="333">
        <v>151278910</v>
      </c>
      <c r="N3392">
        <v>1040</v>
      </c>
      <c r="P3392" t="s">
        <v>25282</v>
      </c>
      <c r="Q3392" s="91" t="s">
        <v>26384</v>
      </c>
      <c r="R3392"/>
      <c r="S3392" s="91"/>
    </row>
    <row r="3393" spans="1:19" hidden="1">
      <c r="A3393" s="16">
        <v>42213</v>
      </c>
      <c r="B3393" s="302" t="s">
        <v>19370</v>
      </c>
      <c r="C3393" s="313" t="s">
        <v>20761</v>
      </c>
      <c r="D3393" s="314" t="s">
        <v>20762</v>
      </c>
      <c r="E3393" s="314" t="s">
        <v>82</v>
      </c>
      <c r="F3393" s="325">
        <v>4347004</v>
      </c>
      <c r="G3393" s="325">
        <v>464710258</v>
      </c>
      <c r="H3393" s="325">
        <v>639178888609</v>
      </c>
      <c r="I3393" s="321" t="s">
        <v>2</v>
      </c>
      <c r="K3393" s="202">
        <v>42195</v>
      </c>
      <c r="L3393" s="336">
        <v>2117.1240200000002</v>
      </c>
      <c r="M3393" s="334">
        <v>150960468</v>
      </c>
      <c r="N3393">
        <v>1040</v>
      </c>
      <c r="P3393" t="s">
        <v>25282</v>
      </c>
      <c r="Q3393" s="91" t="s">
        <v>26385</v>
      </c>
      <c r="R3393"/>
      <c r="S3393" s="91"/>
    </row>
    <row r="3394" spans="1:19" hidden="1">
      <c r="A3394" s="16">
        <v>42213</v>
      </c>
      <c r="B3394" s="302" t="s">
        <v>19370</v>
      </c>
      <c r="C3394" s="313" t="s">
        <v>20761</v>
      </c>
      <c r="D3394" s="314" t="s">
        <v>20762</v>
      </c>
      <c r="E3394" s="314" t="s">
        <v>82</v>
      </c>
      <c r="F3394" s="325">
        <v>4347004</v>
      </c>
      <c r="G3394" s="325">
        <v>464710258</v>
      </c>
      <c r="H3394" s="325">
        <v>639178888609</v>
      </c>
      <c r="I3394" s="321" t="s">
        <v>2</v>
      </c>
      <c r="K3394" s="202">
        <v>42195</v>
      </c>
      <c r="L3394" s="336">
        <v>1383.8501534</v>
      </c>
      <c r="M3394" s="334">
        <v>150960195</v>
      </c>
      <c r="N3394">
        <v>1040</v>
      </c>
      <c r="P3394" t="s">
        <v>25282</v>
      </c>
      <c r="Q3394" s="91" t="s">
        <v>26385</v>
      </c>
      <c r="R3394"/>
      <c r="S3394" s="91"/>
    </row>
    <row r="3395" spans="1:19" ht="25.5" hidden="1">
      <c r="A3395" s="16">
        <v>42213</v>
      </c>
      <c r="B3395" s="298" t="s">
        <v>19371</v>
      </c>
      <c r="C3395" s="309" t="s">
        <v>20763</v>
      </c>
      <c r="D3395" s="309" t="s">
        <v>20764</v>
      </c>
      <c r="E3395" s="309" t="s">
        <v>20765</v>
      </c>
      <c r="F3395" s="320" t="s">
        <v>22573</v>
      </c>
      <c r="G3395" s="320" t="s">
        <v>2197</v>
      </c>
      <c r="H3395" s="320" t="s">
        <v>22574</v>
      </c>
      <c r="I3395" s="321" t="s">
        <v>2</v>
      </c>
      <c r="K3395" s="341">
        <v>42215</v>
      </c>
      <c r="L3395" s="332">
        <v>16799.86</v>
      </c>
      <c r="M3395" s="334">
        <v>151314806</v>
      </c>
      <c r="N3395">
        <v>1040</v>
      </c>
      <c r="P3395" t="s">
        <v>23954</v>
      </c>
      <c r="Q3395" s="91" t="s">
        <v>26501</v>
      </c>
      <c r="R3395"/>
      <c r="S3395" s="91"/>
    </row>
    <row r="3396" spans="1:19" ht="25.5" hidden="1">
      <c r="A3396" s="16">
        <v>42213</v>
      </c>
      <c r="B3396" s="298" t="s">
        <v>19372</v>
      </c>
      <c r="C3396" s="308" t="s">
        <v>20766</v>
      </c>
      <c r="D3396" s="308" t="s">
        <v>20767</v>
      </c>
      <c r="E3396" s="308" t="s">
        <v>448</v>
      </c>
      <c r="F3396" s="319" t="s">
        <v>22575</v>
      </c>
      <c r="G3396" s="319" t="s">
        <v>2197</v>
      </c>
      <c r="H3396" s="319" t="s">
        <v>22576</v>
      </c>
      <c r="I3396" s="321" t="s">
        <v>2</v>
      </c>
      <c r="K3396" s="341">
        <v>42198</v>
      </c>
      <c r="L3396" s="332">
        <v>805.1</v>
      </c>
      <c r="M3396" s="334">
        <v>151222354</v>
      </c>
      <c r="N3396">
        <v>1040</v>
      </c>
      <c r="P3396" t="s">
        <v>25282</v>
      </c>
      <c r="Q3396" s="91" t="s">
        <v>26386</v>
      </c>
      <c r="R3396"/>
      <c r="S3396" s="91"/>
    </row>
    <row r="3397" spans="1:19" ht="38.25" hidden="1">
      <c r="A3397" s="16">
        <v>42213</v>
      </c>
      <c r="B3397" s="298" t="s">
        <v>19373</v>
      </c>
      <c r="C3397" s="308" t="s">
        <v>20768</v>
      </c>
      <c r="D3397" s="308" t="s">
        <v>20769</v>
      </c>
      <c r="E3397" s="308" t="s">
        <v>2433</v>
      </c>
      <c r="F3397" s="319" t="s">
        <v>22577</v>
      </c>
      <c r="G3397" s="319" t="s">
        <v>2196</v>
      </c>
      <c r="H3397" s="319" t="s">
        <v>2196</v>
      </c>
      <c r="I3397" s="321" t="s">
        <v>2</v>
      </c>
      <c r="K3397" s="341">
        <v>42200</v>
      </c>
      <c r="L3397" s="332">
        <v>15418.37</v>
      </c>
      <c r="M3397" s="334">
        <v>151312370</v>
      </c>
      <c r="N3397">
        <v>1040</v>
      </c>
      <c r="P3397" t="s">
        <v>23954</v>
      </c>
      <c r="Q3397" s="91" t="s">
        <v>26502</v>
      </c>
      <c r="R3397"/>
      <c r="S3397" s="91"/>
    </row>
    <row r="3398" spans="1:19" ht="38.25" hidden="1">
      <c r="A3398" s="16">
        <v>42213</v>
      </c>
      <c r="B3398" s="298" t="s">
        <v>19374</v>
      </c>
      <c r="C3398" s="308" t="s">
        <v>20770</v>
      </c>
      <c r="D3398" s="308" t="s">
        <v>20557</v>
      </c>
      <c r="E3398" s="308" t="s">
        <v>82</v>
      </c>
      <c r="F3398" s="319" t="s">
        <v>22578</v>
      </c>
      <c r="G3398" s="319" t="s">
        <v>2197</v>
      </c>
      <c r="H3398" s="319" t="s">
        <v>22579</v>
      </c>
      <c r="I3398" s="321" t="s">
        <v>2</v>
      </c>
      <c r="K3398" s="341">
        <v>42216</v>
      </c>
      <c r="L3398" s="332">
        <v>2130.06</v>
      </c>
      <c r="M3398" s="334">
        <v>151201100</v>
      </c>
      <c r="N3398">
        <v>1040</v>
      </c>
      <c r="P3398" t="s">
        <v>25282</v>
      </c>
      <c r="Q3398" s="91" t="s">
        <v>26387</v>
      </c>
      <c r="R3398"/>
      <c r="S3398" s="91"/>
    </row>
    <row r="3399" spans="1:19" ht="51" hidden="1">
      <c r="A3399" s="16">
        <v>42213</v>
      </c>
      <c r="B3399" s="298" t="s">
        <v>19375</v>
      </c>
      <c r="C3399" s="309" t="s">
        <v>20771</v>
      </c>
      <c r="D3399" s="309" t="s">
        <v>20772</v>
      </c>
      <c r="E3399" s="309" t="s">
        <v>4220</v>
      </c>
      <c r="F3399" s="320" t="s">
        <v>22580</v>
      </c>
      <c r="G3399" s="320" t="s">
        <v>2197</v>
      </c>
      <c r="H3399" s="320" t="s">
        <v>2197</v>
      </c>
      <c r="I3399" s="321" t="s">
        <v>2</v>
      </c>
      <c r="K3399" s="341">
        <v>42216</v>
      </c>
      <c r="L3399" s="332">
        <v>15106.67</v>
      </c>
      <c r="M3399" s="334">
        <v>151313220</v>
      </c>
      <c r="N3399">
        <v>1040</v>
      </c>
      <c r="P3399" t="s">
        <v>23954</v>
      </c>
      <c r="Q3399" s="91" t="s">
        <v>26503</v>
      </c>
      <c r="R3399"/>
      <c r="S3399" s="91"/>
    </row>
    <row r="3400" spans="1:19" ht="38.25" hidden="1">
      <c r="A3400" s="16">
        <v>42213</v>
      </c>
      <c r="B3400" s="298" t="s">
        <v>19376</v>
      </c>
      <c r="C3400" s="308" t="s">
        <v>20773</v>
      </c>
      <c r="D3400" s="308" t="s">
        <v>5807</v>
      </c>
      <c r="E3400" s="308" t="s">
        <v>2438</v>
      </c>
      <c r="F3400" s="319" t="s">
        <v>22581</v>
      </c>
      <c r="G3400" s="319" t="s">
        <v>2197</v>
      </c>
      <c r="H3400" s="319" t="s">
        <v>22582</v>
      </c>
      <c r="I3400" s="321" t="s">
        <v>2</v>
      </c>
      <c r="K3400" s="341">
        <v>42209</v>
      </c>
      <c r="L3400" s="332">
        <v>1805.2</v>
      </c>
      <c r="M3400" s="334">
        <v>151199869</v>
      </c>
      <c r="N3400">
        <v>1040</v>
      </c>
      <c r="P3400" t="s">
        <v>25282</v>
      </c>
      <c r="Q3400" s="91" t="s">
        <v>26388</v>
      </c>
      <c r="R3400"/>
      <c r="S3400" s="91"/>
    </row>
    <row r="3401" spans="1:19" ht="45" hidden="1">
      <c r="A3401" s="16">
        <v>42213</v>
      </c>
      <c r="B3401" s="298" t="s">
        <v>19377</v>
      </c>
      <c r="C3401" s="307" t="s">
        <v>20774</v>
      </c>
      <c r="D3401" s="307" t="s">
        <v>12119</v>
      </c>
      <c r="E3401" s="307" t="s">
        <v>1452</v>
      </c>
      <c r="F3401" s="318" t="s">
        <v>22583</v>
      </c>
      <c r="G3401" s="318" t="s">
        <v>2197</v>
      </c>
      <c r="H3401" s="318" t="s">
        <v>22584</v>
      </c>
      <c r="I3401" s="321" t="s">
        <v>2</v>
      </c>
      <c r="K3401" s="341">
        <v>42207</v>
      </c>
      <c r="L3401" s="332">
        <v>6418.05</v>
      </c>
      <c r="M3401" s="333">
        <v>151197607</v>
      </c>
      <c r="N3401">
        <v>1040</v>
      </c>
      <c r="P3401" t="s">
        <v>25282</v>
      </c>
      <c r="Q3401" s="291" t="s">
        <v>26389</v>
      </c>
      <c r="R3401"/>
      <c r="S3401" s="91"/>
    </row>
    <row r="3402" spans="1:19" ht="25.5" hidden="1">
      <c r="A3402" s="16">
        <v>42213</v>
      </c>
      <c r="B3402" s="298" t="s">
        <v>19378</v>
      </c>
      <c r="C3402" s="308" t="s">
        <v>20775</v>
      </c>
      <c r="D3402" s="308" t="s">
        <v>20776</v>
      </c>
      <c r="E3402" s="308" t="s">
        <v>19</v>
      </c>
      <c r="F3402" s="319" t="s">
        <v>22585</v>
      </c>
      <c r="G3402" s="319" t="s">
        <v>2197</v>
      </c>
      <c r="H3402" s="319" t="s">
        <v>2197</v>
      </c>
      <c r="I3402" s="321" t="s">
        <v>2</v>
      </c>
      <c r="K3402" s="341">
        <v>42216</v>
      </c>
      <c r="L3402" s="332">
        <v>2823.54</v>
      </c>
      <c r="M3402" s="334">
        <v>151230662</v>
      </c>
      <c r="N3402">
        <v>1040</v>
      </c>
      <c r="P3402" t="s">
        <v>25282</v>
      </c>
      <c r="Q3402" s="91" t="s">
        <v>26390</v>
      </c>
      <c r="R3402"/>
      <c r="S3402" s="91"/>
    </row>
    <row r="3403" spans="1:19" ht="51" hidden="1">
      <c r="A3403" s="16">
        <v>42213</v>
      </c>
      <c r="B3403" s="298" t="s">
        <v>19379</v>
      </c>
      <c r="C3403" s="308" t="s">
        <v>20777</v>
      </c>
      <c r="D3403" s="308" t="s">
        <v>20778</v>
      </c>
      <c r="E3403" s="308" t="s">
        <v>4147</v>
      </c>
      <c r="F3403" s="319" t="s">
        <v>22586</v>
      </c>
      <c r="G3403" s="319" t="s">
        <v>2197</v>
      </c>
      <c r="H3403" s="319" t="s">
        <v>2197</v>
      </c>
      <c r="I3403" s="321" t="s">
        <v>2</v>
      </c>
      <c r="K3403" s="341">
        <v>42213</v>
      </c>
      <c r="L3403" s="332">
        <v>1743.49</v>
      </c>
      <c r="M3403" s="334">
        <v>151225440</v>
      </c>
      <c r="N3403">
        <v>1040</v>
      </c>
      <c r="P3403" t="s">
        <v>25282</v>
      </c>
      <c r="Q3403" s="91" t="s">
        <v>26391</v>
      </c>
      <c r="R3403"/>
      <c r="S3403" s="91"/>
    </row>
    <row r="3404" spans="1:19" ht="38.25" hidden="1">
      <c r="A3404" s="16">
        <v>42213</v>
      </c>
      <c r="B3404" s="298" t="s">
        <v>19380</v>
      </c>
      <c r="C3404" s="308" t="s">
        <v>20779</v>
      </c>
      <c r="D3404" s="308" t="s">
        <v>20780</v>
      </c>
      <c r="E3404" s="308" t="s">
        <v>2438</v>
      </c>
      <c r="F3404" s="319" t="s">
        <v>22587</v>
      </c>
      <c r="G3404" s="319" t="s">
        <v>22588</v>
      </c>
      <c r="H3404" s="319" t="s">
        <v>22589</v>
      </c>
      <c r="I3404" s="321" t="s">
        <v>2</v>
      </c>
      <c r="K3404" s="341">
        <v>42212</v>
      </c>
      <c r="L3404" s="332">
        <v>2175.9299999999998</v>
      </c>
      <c r="M3404" s="334">
        <v>151206549</v>
      </c>
      <c r="N3404">
        <v>1040</v>
      </c>
      <c r="P3404" t="s">
        <v>25282</v>
      </c>
      <c r="Q3404" s="91" t="s">
        <v>26392</v>
      </c>
      <c r="R3404"/>
      <c r="S3404" s="91"/>
    </row>
    <row r="3405" spans="1:19" ht="38.25" hidden="1">
      <c r="A3405" s="16">
        <v>42213</v>
      </c>
      <c r="B3405" s="298" t="s">
        <v>19381</v>
      </c>
      <c r="C3405" s="308" t="s">
        <v>20781</v>
      </c>
      <c r="D3405" s="308" t="s">
        <v>20782</v>
      </c>
      <c r="E3405" s="308" t="s">
        <v>2438</v>
      </c>
      <c r="F3405" s="319" t="s">
        <v>22590</v>
      </c>
      <c r="G3405" s="319" t="s">
        <v>2197</v>
      </c>
      <c r="H3405" s="319" t="s">
        <v>22590</v>
      </c>
      <c r="I3405" s="321" t="s">
        <v>2</v>
      </c>
      <c r="K3405" s="341">
        <v>42215</v>
      </c>
      <c r="L3405" s="332">
        <v>17502.04</v>
      </c>
      <c r="M3405" s="334">
        <v>151308021</v>
      </c>
      <c r="N3405">
        <v>1040</v>
      </c>
      <c r="P3405" t="s">
        <v>23593</v>
      </c>
      <c r="Q3405" s="91" t="s">
        <v>25491</v>
      </c>
      <c r="R3405"/>
      <c r="S3405" s="91"/>
    </row>
    <row r="3406" spans="1:19" ht="51" hidden="1">
      <c r="A3406" s="16">
        <v>42213</v>
      </c>
      <c r="B3406" s="298" t="s">
        <v>19382</v>
      </c>
      <c r="C3406" s="308" t="s">
        <v>20783</v>
      </c>
      <c r="D3406" s="308" t="s">
        <v>20784</v>
      </c>
      <c r="E3406" s="308" t="s">
        <v>2409</v>
      </c>
      <c r="F3406" s="319" t="s">
        <v>22591</v>
      </c>
      <c r="G3406" s="319" t="s">
        <v>22592</v>
      </c>
      <c r="H3406" s="319" t="s">
        <v>22593</v>
      </c>
      <c r="I3406" s="321" t="s">
        <v>2</v>
      </c>
      <c r="K3406" s="341">
        <v>42214</v>
      </c>
      <c r="L3406" s="332">
        <v>730.98</v>
      </c>
      <c r="M3406" s="334">
        <v>151213403</v>
      </c>
      <c r="N3406">
        <v>1040</v>
      </c>
      <c r="P3406" t="s">
        <v>25282</v>
      </c>
      <c r="Q3406" s="91" t="s">
        <v>26393</v>
      </c>
      <c r="R3406"/>
      <c r="S3406" s="91"/>
    </row>
    <row r="3407" spans="1:19" ht="51" hidden="1">
      <c r="A3407" s="16">
        <v>42213</v>
      </c>
      <c r="B3407" s="298" t="s">
        <v>19383</v>
      </c>
      <c r="C3407" s="308" t="s">
        <v>20785</v>
      </c>
      <c r="D3407" s="308" t="s">
        <v>20786</v>
      </c>
      <c r="E3407" s="308" t="s">
        <v>7</v>
      </c>
      <c r="F3407" s="319" t="s">
        <v>22594</v>
      </c>
      <c r="G3407" s="319" t="s">
        <v>2197</v>
      </c>
      <c r="H3407" s="319" t="s">
        <v>22595</v>
      </c>
      <c r="I3407" s="321" t="s">
        <v>2</v>
      </c>
      <c r="K3407" s="341">
        <v>42206</v>
      </c>
      <c r="L3407" s="332">
        <v>2464.92</v>
      </c>
      <c r="M3407" s="334">
        <v>151231547</v>
      </c>
      <c r="N3407">
        <v>1040</v>
      </c>
      <c r="P3407" t="s">
        <v>25282</v>
      </c>
      <c r="Q3407" s="91" t="s">
        <v>26394</v>
      </c>
      <c r="R3407"/>
      <c r="S3407" s="91"/>
    </row>
    <row r="3408" spans="1:19" ht="38.25" hidden="1">
      <c r="A3408" s="16">
        <v>42213</v>
      </c>
      <c r="B3408" s="298" t="s">
        <v>19384</v>
      </c>
      <c r="C3408" s="309" t="s">
        <v>20787</v>
      </c>
      <c r="D3408" s="309" t="s">
        <v>20788</v>
      </c>
      <c r="E3408" s="309" t="s">
        <v>7</v>
      </c>
      <c r="F3408" s="320" t="s">
        <v>2197</v>
      </c>
      <c r="G3408" s="320" t="s">
        <v>2197</v>
      </c>
      <c r="H3408" s="320" t="s">
        <v>2197</v>
      </c>
      <c r="I3408" s="321" t="s">
        <v>2</v>
      </c>
      <c r="K3408" s="341">
        <v>42188</v>
      </c>
      <c r="L3408" s="332">
        <v>9013.93</v>
      </c>
      <c r="M3408" s="334">
        <v>151198530</v>
      </c>
      <c r="N3408">
        <v>1040</v>
      </c>
      <c r="P3408" t="s">
        <v>25282</v>
      </c>
      <c r="Q3408" s="91" t="s">
        <v>26336</v>
      </c>
      <c r="R3408"/>
      <c r="S3408" s="91"/>
    </row>
    <row r="3409" spans="1:19" ht="38.25" hidden="1">
      <c r="A3409" s="16">
        <v>42213</v>
      </c>
      <c r="B3409" s="298" t="s">
        <v>19385</v>
      </c>
      <c r="C3409" s="308" t="s">
        <v>20789</v>
      </c>
      <c r="D3409" s="308" t="s">
        <v>4689</v>
      </c>
      <c r="E3409" s="308" t="s">
        <v>20790</v>
      </c>
      <c r="F3409" s="319" t="s">
        <v>22596</v>
      </c>
      <c r="G3409" s="319" t="s">
        <v>22597</v>
      </c>
      <c r="H3409" s="319" t="s">
        <v>22598</v>
      </c>
      <c r="I3409" s="321" t="s">
        <v>2</v>
      </c>
      <c r="K3409" s="341">
        <v>42216</v>
      </c>
      <c r="L3409" s="332">
        <v>7921.45</v>
      </c>
      <c r="M3409" s="334">
        <v>151312099</v>
      </c>
      <c r="N3409">
        <v>1040</v>
      </c>
      <c r="P3409" t="s">
        <v>25282</v>
      </c>
      <c r="Q3409" s="91" t="s">
        <v>26395</v>
      </c>
      <c r="R3409"/>
      <c r="S3409" s="91"/>
    </row>
    <row r="3410" spans="1:19" ht="25.5" hidden="1">
      <c r="A3410" s="16">
        <v>42213</v>
      </c>
      <c r="B3410" s="298" t="s">
        <v>19386</v>
      </c>
      <c r="C3410" s="308" t="s">
        <v>20791</v>
      </c>
      <c r="D3410" s="308" t="s">
        <v>20405</v>
      </c>
      <c r="E3410" s="308" t="s">
        <v>2438</v>
      </c>
      <c r="F3410" s="319" t="s">
        <v>22599</v>
      </c>
      <c r="G3410" s="319" t="s">
        <v>22600</v>
      </c>
      <c r="H3410" s="319" t="s">
        <v>2197</v>
      </c>
      <c r="I3410" s="321" t="s">
        <v>2</v>
      </c>
      <c r="K3410" s="341">
        <v>42207</v>
      </c>
      <c r="L3410" s="332">
        <v>2798.76</v>
      </c>
      <c r="M3410" s="334">
        <v>151209477</v>
      </c>
      <c r="N3410">
        <v>1040</v>
      </c>
      <c r="P3410" t="s">
        <v>25282</v>
      </c>
      <c r="Q3410" s="91" t="s">
        <v>26396</v>
      </c>
      <c r="R3410"/>
      <c r="S3410" s="91"/>
    </row>
    <row r="3411" spans="1:19" ht="38.25" hidden="1">
      <c r="A3411" s="16">
        <v>42213</v>
      </c>
      <c r="B3411" s="298" t="s">
        <v>19387</v>
      </c>
      <c r="C3411" s="309" t="s">
        <v>20792</v>
      </c>
      <c r="D3411" s="309" t="s">
        <v>20793</v>
      </c>
      <c r="E3411" s="309" t="s">
        <v>208</v>
      </c>
      <c r="F3411" s="320" t="s">
        <v>22601</v>
      </c>
      <c r="G3411" s="320" t="s">
        <v>2197</v>
      </c>
      <c r="H3411" s="320" t="s">
        <v>22602</v>
      </c>
      <c r="I3411" s="321" t="s">
        <v>2</v>
      </c>
      <c r="K3411" s="341">
        <v>42212</v>
      </c>
      <c r="L3411" s="332">
        <v>10241.200000000001</v>
      </c>
      <c r="M3411" s="334">
        <v>151313500</v>
      </c>
      <c r="N3411">
        <v>1040</v>
      </c>
      <c r="P3411" t="s">
        <v>23954</v>
      </c>
      <c r="Q3411" s="91" t="s">
        <v>26504</v>
      </c>
      <c r="R3411"/>
      <c r="S3411" s="91"/>
    </row>
    <row r="3412" spans="1:19" ht="51" hidden="1">
      <c r="A3412" s="16">
        <v>42213</v>
      </c>
      <c r="B3412" s="298" t="s">
        <v>19388</v>
      </c>
      <c r="C3412" s="308" t="s">
        <v>20794</v>
      </c>
      <c r="D3412" s="308" t="s">
        <v>20795</v>
      </c>
      <c r="E3412" s="308" t="s">
        <v>2423</v>
      </c>
      <c r="F3412" s="319" t="s">
        <v>22603</v>
      </c>
      <c r="G3412" s="319" t="s">
        <v>2197</v>
      </c>
      <c r="H3412" s="319" t="s">
        <v>22603</v>
      </c>
      <c r="I3412" s="321" t="s">
        <v>2</v>
      </c>
      <c r="K3412" s="341">
        <v>42199</v>
      </c>
      <c r="L3412" s="332">
        <v>611.86</v>
      </c>
      <c r="M3412" s="334">
        <v>151222629</v>
      </c>
      <c r="N3412">
        <v>1040</v>
      </c>
      <c r="P3412" t="s">
        <v>25282</v>
      </c>
      <c r="Q3412" s="91" t="s">
        <v>26467</v>
      </c>
      <c r="R3412"/>
      <c r="S3412" s="91"/>
    </row>
    <row r="3413" spans="1:19" ht="25.5" hidden="1">
      <c r="A3413" s="16">
        <v>42213</v>
      </c>
      <c r="B3413" s="298" t="s">
        <v>19389</v>
      </c>
      <c r="C3413" s="307" t="s">
        <v>20796</v>
      </c>
      <c r="D3413" s="307" t="s">
        <v>20797</v>
      </c>
      <c r="E3413" s="307" t="s">
        <v>2088</v>
      </c>
      <c r="F3413" s="318" t="s">
        <v>22604</v>
      </c>
      <c r="G3413" s="318" t="s">
        <v>22604</v>
      </c>
      <c r="H3413" s="318" t="s">
        <v>22605</v>
      </c>
      <c r="I3413" s="321" t="s">
        <v>2</v>
      </c>
      <c r="K3413" s="341">
        <v>42216</v>
      </c>
      <c r="L3413" s="332">
        <v>3923.47</v>
      </c>
      <c r="M3413" s="333">
        <v>151267898</v>
      </c>
      <c r="N3413">
        <v>1040</v>
      </c>
      <c r="P3413" t="s">
        <v>25282</v>
      </c>
      <c r="Q3413" s="91" t="s">
        <v>26468</v>
      </c>
      <c r="R3413"/>
      <c r="S3413" s="91"/>
    </row>
    <row r="3414" spans="1:19" ht="51" hidden="1">
      <c r="A3414" s="16">
        <v>42213</v>
      </c>
      <c r="B3414" s="298" t="s">
        <v>19390</v>
      </c>
      <c r="C3414" s="308" t="s">
        <v>20798</v>
      </c>
      <c r="D3414" s="308" t="s">
        <v>20799</v>
      </c>
      <c r="E3414" s="308" t="s">
        <v>82</v>
      </c>
      <c r="F3414" s="319" t="s">
        <v>22606</v>
      </c>
      <c r="G3414" s="319" t="s">
        <v>2197</v>
      </c>
      <c r="H3414" s="319" t="s">
        <v>2197</v>
      </c>
      <c r="I3414" s="321" t="s">
        <v>2</v>
      </c>
      <c r="K3414" s="341">
        <v>42210</v>
      </c>
      <c r="L3414" s="332">
        <v>3092.37</v>
      </c>
      <c r="M3414" s="334">
        <v>151307867</v>
      </c>
      <c r="N3414">
        <v>1040</v>
      </c>
      <c r="P3414" t="s">
        <v>25282</v>
      </c>
      <c r="Q3414" s="91" t="s">
        <v>26469</v>
      </c>
      <c r="R3414"/>
      <c r="S3414" s="91"/>
    </row>
    <row r="3415" spans="1:19" ht="25.5" hidden="1">
      <c r="A3415" s="16">
        <v>42213</v>
      </c>
      <c r="B3415" s="298" t="s">
        <v>19391</v>
      </c>
      <c r="C3415" s="308" t="s">
        <v>20800</v>
      </c>
      <c r="D3415" s="308" t="s">
        <v>20801</v>
      </c>
      <c r="E3415" s="308" t="s">
        <v>4117</v>
      </c>
      <c r="F3415" s="319" t="s">
        <v>22607</v>
      </c>
      <c r="G3415" s="319" t="s">
        <v>22608</v>
      </c>
      <c r="H3415" s="319" t="s">
        <v>22609</v>
      </c>
      <c r="I3415" s="321" t="s">
        <v>2</v>
      </c>
      <c r="K3415" s="341">
        <v>42194</v>
      </c>
      <c r="L3415" s="332">
        <v>2959.56</v>
      </c>
      <c r="M3415" s="334">
        <v>151214401</v>
      </c>
      <c r="N3415">
        <v>1040</v>
      </c>
      <c r="P3415" t="s">
        <v>25282</v>
      </c>
      <c r="Q3415" s="91" t="s">
        <v>26470</v>
      </c>
      <c r="R3415"/>
      <c r="S3415" s="91"/>
    </row>
    <row r="3416" spans="1:19" ht="38.25" hidden="1">
      <c r="A3416" s="16">
        <v>42213</v>
      </c>
      <c r="B3416" s="298" t="s">
        <v>19392</v>
      </c>
      <c r="C3416" s="308" t="s">
        <v>20802</v>
      </c>
      <c r="D3416" s="308" t="s">
        <v>20803</v>
      </c>
      <c r="E3416" s="308" t="s">
        <v>2433</v>
      </c>
      <c r="F3416" s="319" t="s">
        <v>22610</v>
      </c>
      <c r="G3416" s="319" t="s">
        <v>2197</v>
      </c>
      <c r="H3416" s="319" t="s">
        <v>2197</v>
      </c>
      <c r="I3416" s="321" t="s">
        <v>2</v>
      </c>
      <c r="K3416" s="341">
        <v>42216</v>
      </c>
      <c r="L3416" s="332">
        <v>8061.59</v>
      </c>
      <c r="M3416" s="334">
        <v>151304152</v>
      </c>
      <c r="N3416">
        <v>1040</v>
      </c>
      <c r="P3416" t="s">
        <v>25282</v>
      </c>
      <c r="Q3416" s="91" t="s">
        <v>26471</v>
      </c>
      <c r="R3416"/>
      <c r="S3416" s="91"/>
    </row>
    <row r="3417" spans="1:19" ht="25.5" hidden="1">
      <c r="A3417" s="16">
        <v>42213</v>
      </c>
      <c r="B3417" s="298" t="s">
        <v>19393</v>
      </c>
      <c r="C3417" s="309" t="s">
        <v>20804</v>
      </c>
      <c r="D3417" s="309" t="s">
        <v>20805</v>
      </c>
      <c r="E3417" s="309" t="s">
        <v>2210</v>
      </c>
      <c r="F3417" s="320" t="s">
        <v>22611</v>
      </c>
      <c r="G3417" s="320" t="s">
        <v>22612</v>
      </c>
      <c r="H3417" s="320" t="s">
        <v>2197</v>
      </c>
      <c r="I3417" s="321" t="s">
        <v>2</v>
      </c>
      <c r="K3417" s="341">
        <v>42203</v>
      </c>
      <c r="L3417" s="332">
        <v>6733.09</v>
      </c>
      <c r="M3417" s="334">
        <v>151313600</v>
      </c>
      <c r="N3417">
        <v>1040</v>
      </c>
      <c r="P3417" t="s">
        <v>25282</v>
      </c>
      <c r="Q3417" s="91" t="s">
        <v>26472</v>
      </c>
      <c r="R3417"/>
      <c r="S3417" s="91"/>
    </row>
    <row r="3418" spans="1:19" ht="25.5" hidden="1">
      <c r="A3418" s="16">
        <v>42213</v>
      </c>
      <c r="B3418" s="298" t="s">
        <v>19394</v>
      </c>
      <c r="C3418" s="309" t="s">
        <v>20806</v>
      </c>
      <c r="D3418" s="309" t="s">
        <v>20807</v>
      </c>
      <c r="E3418" s="309" t="s">
        <v>4126</v>
      </c>
      <c r="F3418" s="320" t="s">
        <v>22613</v>
      </c>
      <c r="G3418" s="320" t="s">
        <v>22614</v>
      </c>
      <c r="H3418" s="320" t="s">
        <v>22615</v>
      </c>
      <c r="I3418" s="321" t="s">
        <v>2</v>
      </c>
      <c r="K3418" s="341">
        <v>42213</v>
      </c>
      <c r="L3418" s="332">
        <v>6263.21</v>
      </c>
      <c r="M3418" s="334">
        <v>151292457</v>
      </c>
      <c r="N3418">
        <v>1040</v>
      </c>
      <c r="P3418" t="s">
        <v>25282</v>
      </c>
      <c r="Q3418" s="91" t="s">
        <v>26473</v>
      </c>
      <c r="R3418"/>
      <c r="S3418" s="91"/>
    </row>
    <row r="3419" spans="1:19" ht="51" hidden="1">
      <c r="A3419" s="16">
        <v>42213</v>
      </c>
      <c r="B3419" s="298" t="s">
        <v>19395</v>
      </c>
      <c r="C3419" s="307" t="s">
        <v>20808</v>
      </c>
      <c r="D3419" s="307" t="s">
        <v>20809</v>
      </c>
      <c r="E3419" s="307" t="s">
        <v>541</v>
      </c>
      <c r="F3419" s="318" t="s">
        <v>22616</v>
      </c>
      <c r="G3419" s="318" t="s">
        <v>22616</v>
      </c>
      <c r="H3419" s="318" t="s">
        <v>22617</v>
      </c>
      <c r="I3419" s="321" t="s">
        <v>2</v>
      </c>
      <c r="K3419" s="341">
        <v>42214</v>
      </c>
      <c r="L3419" s="332">
        <v>6745.73</v>
      </c>
      <c r="M3419" s="333">
        <v>151280486</v>
      </c>
      <c r="N3419">
        <v>1040</v>
      </c>
      <c r="P3419" t="s">
        <v>25282</v>
      </c>
      <c r="Q3419" s="91" t="s">
        <v>26474</v>
      </c>
      <c r="R3419"/>
      <c r="S3419" s="91"/>
    </row>
    <row r="3420" spans="1:19" ht="38.25" hidden="1">
      <c r="A3420" s="16">
        <v>42213</v>
      </c>
      <c r="B3420" s="298" t="s">
        <v>19396</v>
      </c>
      <c r="C3420" s="310" t="s">
        <v>20810</v>
      </c>
      <c r="D3420" s="310" t="s">
        <v>20811</v>
      </c>
      <c r="E3420" s="310" t="s">
        <v>1452</v>
      </c>
      <c r="F3420" s="321" t="s">
        <v>2197</v>
      </c>
      <c r="G3420" s="321" t="s">
        <v>2197</v>
      </c>
      <c r="H3420" s="321" t="s">
        <v>22618</v>
      </c>
      <c r="I3420" s="321" t="s">
        <v>2</v>
      </c>
      <c r="K3420" s="341">
        <v>42216</v>
      </c>
      <c r="L3420" s="332">
        <v>8912.25</v>
      </c>
      <c r="M3420" s="334">
        <v>151201599</v>
      </c>
      <c r="N3420">
        <v>1040</v>
      </c>
      <c r="P3420" t="s">
        <v>25282</v>
      </c>
      <c r="Q3420" s="91" t="s">
        <v>26475</v>
      </c>
      <c r="R3420"/>
      <c r="S3420" s="91"/>
    </row>
    <row r="3421" spans="1:19" ht="25.5" hidden="1">
      <c r="A3421" s="16">
        <v>42213</v>
      </c>
      <c r="B3421" s="298" t="s">
        <v>19397</v>
      </c>
      <c r="C3421" s="307" t="s">
        <v>20812</v>
      </c>
      <c r="D3421" s="307" t="s">
        <v>6340</v>
      </c>
      <c r="E3421" s="307" t="s">
        <v>5012</v>
      </c>
      <c r="F3421" s="318" t="s">
        <v>22619</v>
      </c>
      <c r="G3421" s="318" t="s">
        <v>2197</v>
      </c>
      <c r="H3421" s="318" t="s">
        <v>22620</v>
      </c>
      <c r="I3421" s="321" t="s">
        <v>2</v>
      </c>
      <c r="K3421" s="341">
        <v>42216</v>
      </c>
      <c r="L3421" s="332">
        <v>18954.560000000001</v>
      </c>
      <c r="M3421" s="333">
        <v>151256874</v>
      </c>
      <c r="N3421">
        <v>1040</v>
      </c>
      <c r="P3421" t="s">
        <v>23593</v>
      </c>
      <c r="Q3421" s="91" t="s">
        <v>25490</v>
      </c>
      <c r="R3421"/>
      <c r="S3421" s="91"/>
    </row>
    <row r="3422" spans="1:19" ht="38.25" hidden="1">
      <c r="A3422" s="16">
        <v>42213</v>
      </c>
      <c r="B3422" s="298" t="s">
        <v>19398</v>
      </c>
      <c r="C3422" s="308" t="s">
        <v>20813</v>
      </c>
      <c r="D3422" s="308" t="s">
        <v>20814</v>
      </c>
      <c r="E3422" s="308" t="s">
        <v>2438</v>
      </c>
      <c r="F3422" s="319" t="s">
        <v>22621</v>
      </c>
      <c r="G3422" s="319" t="s">
        <v>22622</v>
      </c>
      <c r="H3422" s="319" t="s">
        <v>22623</v>
      </c>
      <c r="I3422" s="321" t="s">
        <v>2</v>
      </c>
      <c r="K3422" s="341">
        <v>42210</v>
      </c>
      <c r="L3422" s="332">
        <v>2613.23</v>
      </c>
      <c r="M3422" s="334">
        <v>151229814</v>
      </c>
      <c r="N3422">
        <v>1040</v>
      </c>
      <c r="P3422" t="s">
        <v>25282</v>
      </c>
      <c r="Q3422" s="91" t="s">
        <v>26456</v>
      </c>
      <c r="R3422"/>
      <c r="S3422" s="91"/>
    </row>
    <row r="3423" spans="1:19" ht="38.25" hidden="1">
      <c r="A3423" s="16">
        <v>42213</v>
      </c>
      <c r="B3423" s="298" t="s">
        <v>19399</v>
      </c>
      <c r="C3423" s="309" t="s">
        <v>20815</v>
      </c>
      <c r="D3423" s="309" t="s">
        <v>4354</v>
      </c>
      <c r="E3423" s="309" t="s">
        <v>4291</v>
      </c>
      <c r="F3423" s="320" t="s">
        <v>22624</v>
      </c>
      <c r="G3423" s="320" t="s">
        <v>2197</v>
      </c>
      <c r="H3423" s="320" t="s">
        <v>2197</v>
      </c>
      <c r="I3423" s="321" t="s">
        <v>2</v>
      </c>
      <c r="K3423" s="341">
        <v>42207</v>
      </c>
      <c r="L3423" s="332">
        <v>6479.3</v>
      </c>
      <c r="M3423" s="334">
        <v>151223600</v>
      </c>
      <c r="N3423">
        <v>1040</v>
      </c>
      <c r="P3423" t="s">
        <v>25282</v>
      </c>
      <c r="Q3423" s="91" t="s">
        <v>26457</v>
      </c>
      <c r="R3423"/>
      <c r="S3423" s="91"/>
    </row>
    <row r="3424" spans="1:19" ht="25.5" hidden="1">
      <c r="A3424" s="16">
        <v>42213</v>
      </c>
      <c r="B3424" s="298" t="s">
        <v>19400</v>
      </c>
      <c r="C3424" s="308" t="s">
        <v>20816</v>
      </c>
      <c r="D3424" s="308" t="s">
        <v>6213</v>
      </c>
      <c r="E3424" s="308" t="s">
        <v>82</v>
      </c>
      <c r="F3424" s="319" t="s">
        <v>22625</v>
      </c>
      <c r="G3424" s="319" t="s">
        <v>2197</v>
      </c>
      <c r="H3424" s="319" t="s">
        <v>22626</v>
      </c>
      <c r="I3424" s="321" t="s">
        <v>2</v>
      </c>
      <c r="K3424" s="341">
        <v>42210</v>
      </c>
      <c r="L3424" s="332">
        <v>738.79</v>
      </c>
      <c r="M3424" s="334">
        <v>151223030</v>
      </c>
      <c r="N3424">
        <v>1040</v>
      </c>
      <c r="P3424" t="s">
        <v>25282</v>
      </c>
      <c r="Q3424" s="91" t="s">
        <v>26458</v>
      </c>
      <c r="R3424"/>
      <c r="S3424" s="91"/>
    </row>
    <row r="3425" spans="1:19" ht="25.5" hidden="1">
      <c r="A3425" s="16">
        <v>42213</v>
      </c>
      <c r="B3425" s="298" t="s">
        <v>19401</v>
      </c>
      <c r="C3425" s="309" t="s">
        <v>20817</v>
      </c>
      <c r="D3425" s="309" t="s">
        <v>5343</v>
      </c>
      <c r="E3425" s="309" t="s">
        <v>2438</v>
      </c>
      <c r="F3425" s="320" t="s">
        <v>22627</v>
      </c>
      <c r="G3425" s="320" t="s">
        <v>22628</v>
      </c>
      <c r="H3425" s="320" t="s">
        <v>22629</v>
      </c>
      <c r="I3425" s="321" t="s">
        <v>2</v>
      </c>
      <c r="K3425" s="341">
        <v>42206</v>
      </c>
      <c r="L3425" s="332">
        <v>8222.33</v>
      </c>
      <c r="M3425" s="334">
        <v>151294081</v>
      </c>
      <c r="N3425">
        <v>1040</v>
      </c>
      <c r="P3425" t="s">
        <v>25282</v>
      </c>
      <c r="Q3425" s="91" t="s">
        <v>26459</v>
      </c>
      <c r="R3425"/>
      <c r="S3425" s="91"/>
    </row>
    <row r="3426" spans="1:19" ht="25.5" hidden="1">
      <c r="A3426" s="16">
        <v>42213</v>
      </c>
      <c r="B3426" s="298" t="s">
        <v>19402</v>
      </c>
      <c r="C3426" s="307" t="s">
        <v>20818</v>
      </c>
      <c r="D3426" s="307" t="s">
        <v>5091</v>
      </c>
      <c r="E3426" s="307" t="s">
        <v>2086</v>
      </c>
      <c r="F3426" s="318" t="s">
        <v>22630</v>
      </c>
      <c r="G3426" s="318" t="s">
        <v>2197</v>
      </c>
      <c r="H3426" s="318" t="s">
        <v>22631</v>
      </c>
      <c r="I3426" s="321" t="s">
        <v>2</v>
      </c>
      <c r="K3426" s="341">
        <v>42189</v>
      </c>
      <c r="L3426" s="332">
        <v>3865.51</v>
      </c>
      <c r="M3426" s="333">
        <v>151267723</v>
      </c>
      <c r="N3426">
        <v>1040</v>
      </c>
      <c r="P3426" t="s">
        <v>25282</v>
      </c>
      <c r="Q3426" s="91" t="s">
        <v>26460</v>
      </c>
      <c r="R3426"/>
      <c r="S3426" s="91"/>
    </row>
    <row r="3427" spans="1:19" ht="38.25" hidden="1">
      <c r="A3427" s="16">
        <v>42213</v>
      </c>
      <c r="B3427" s="298" t="s">
        <v>19403</v>
      </c>
      <c r="C3427" s="308" t="s">
        <v>20819</v>
      </c>
      <c r="D3427" s="308" t="s">
        <v>5158</v>
      </c>
      <c r="E3427" s="308" t="s">
        <v>7</v>
      </c>
      <c r="F3427" s="319" t="s">
        <v>22632</v>
      </c>
      <c r="G3427" s="319" t="s">
        <v>22633</v>
      </c>
      <c r="H3427" s="319" t="s">
        <v>22634</v>
      </c>
      <c r="I3427" s="321" t="s">
        <v>2</v>
      </c>
      <c r="K3427" s="341">
        <v>42207</v>
      </c>
      <c r="L3427" s="332">
        <v>1403.92</v>
      </c>
      <c r="M3427" s="334">
        <v>151225580</v>
      </c>
      <c r="N3427">
        <v>1040</v>
      </c>
      <c r="P3427" t="s">
        <v>25282</v>
      </c>
      <c r="Q3427" s="91" t="s">
        <v>26461</v>
      </c>
      <c r="R3427"/>
      <c r="S3427" s="91"/>
    </row>
    <row r="3428" spans="1:19" ht="25.5" hidden="1">
      <c r="A3428" s="16">
        <v>42213</v>
      </c>
      <c r="B3428" s="298" t="s">
        <v>19404</v>
      </c>
      <c r="C3428" s="308" t="s">
        <v>20820</v>
      </c>
      <c r="D3428" s="308" t="s">
        <v>20821</v>
      </c>
      <c r="E3428" s="308" t="s">
        <v>2086</v>
      </c>
      <c r="F3428" s="319" t="s">
        <v>22635</v>
      </c>
      <c r="G3428" s="319" t="s">
        <v>22635</v>
      </c>
      <c r="H3428" s="319" t="s">
        <v>2197</v>
      </c>
      <c r="I3428" s="321" t="s">
        <v>2</v>
      </c>
      <c r="K3428" s="341">
        <v>42188</v>
      </c>
      <c r="L3428" s="332">
        <v>2943.24</v>
      </c>
      <c r="M3428" s="334">
        <v>151209840</v>
      </c>
      <c r="N3428">
        <v>1040</v>
      </c>
      <c r="P3428" t="s">
        <v>25282</v>
      </c>
      <c r="Q3428" s="91" t="s">
        <v>26462</v>
      </c>
      <c r="R3428"/>
      <c r="S3428" s="91"/>
    </row>
    <row r="3429" spans="1:19" ht="38.25" hidden="1">
      <c r="A3429" s="16">
        <v>42213</v>
      </c>
      <c r="B3429" s="298" t="s">
        <v>19405</v>
      </c>
      <c r="C3429" s="307" t="s">
        <v>20822</v>
      </c>
      <c r="D3429" s="307" t="s">
        <v>20823</v>
      </c>
      <c r="E3429" s="307" t="s">
        <v>5346</v>
      </c>
      <c r="F3429" s="318" t="s">
        <v>22636</v>
      </c>
      <c r="G3429" s="318" t="s">
        <v>2197</v>
      </c>
      <c r="H3429" s="318" t="s">
        <v>22637</v>
      </c>
      <c r="I3429" s="321" t="s">
        <v>2</v>
      </c>
      <c r="K3429" s="341">
        <v>42215</v>
      </c>
      <c r="L3429" s="332">
        <v>7802.79</v>
      </c>
      <c r="M3429" s="333">
        <v>151258631</v>
      </c>
      <c r="N3429">
        <v>1040</v>
      </c>
      <c r="P3429" t="s">
        <v>25282</v>
      </c>
      <c r="Q3429" s="91" t="s">
        <v>26463</v>
      </c>
      <c r="R3429"/>
      <c r="S3429" s="91"/>
    </row>
    <row r="3430" spans="1:19" ht="25.5" hidden="1">
      <c r="A3430" s="16">
        <v>42213</v>
      </c>
      <c r="B3430" s="298" t="s">
        <v>19406</v>
      </c>
      <c r="C3430" s="308" t="s">
        <v>20824</v>
      </c>
      <c r="D3430" s="308" t="s">
        <v>20825</v>
      </c>
      <c r="E3430" s="308" t="s">
        <v>4129</v>
      </c>
      <c r="F3430" s="319" t="s">
        <v>22638</v>
      </c>
      <c r="G3430" s="319" t="s">
        <v>22639</v>
      </c>
      <c r="H3430" s="319" t="s">
        <v>22638</v>
      </c>
      <c r="I3430" s="321" t="s">
        <v>2</v>
      </c>
      <c r="K3430" s="341">
        <v>42205</v>
      </c>
      <c r="L3430" s="332">
        <v>364.27</v>
      </c>
      <c r="M3430" s="334">
        <v>151214865</v>
      </c>
      <c r="N3430">
        <v>1040</v>
      </c>
      <c r="P3430" t="s">
        <v>25282</v>
      </c>
      <c r="Q3430" s="91" t="s">
        <v>26464</v>
      </c>
      <c r="R3430"/>
      <c r="S3430" s="91"/>
    </row>
    <row r="3431" spans="1:19" ht="51" hidden="1">
      <c r="A3431" s="16">
        <v>42213</v>
      </c>
      <c r="B3431" s="298" t="s">
        <v>19407</v>
      </c>
      <c r="C3431" s="308" t="s">
        <v>20826</v>
      </c>
      <c r="D3431" s="308" t="s">
        <v>6534</v>
      </c>
      <c r="E3431" s="308" t="s">
        <v>2438</v>
      </c>
      <c r="F3431" s="319" t="s">
        <v>22640</v>
      </c>
      <c r="G3431" s="319" t="s">
        <v>2197</v>
      </c>
      <c r="H3431" s="319" t="s">
        <v>2197</v>
      </c>
      <c r="I3431" s="321" t="s">
        <v>2</v>
      </c>
      <c r="K3431" s="341">
        <v>42189</v>
      </c>
      <c r="L3431" s="332">
        <v>2499.3000000000002</v>
      </c>
      <c r="M3431" s="334">
        <v>151226984</v>
      </c>
      <c r="N3431">
        <v>1040</v>
      </c>
      <c r="P3431" t="s">
        <v>25282</v>
      </c>
      <c r="Q3431" s="91" t="s">
        <v>26465</v>
      </c>
      <c r="R3431"/>
      <c r="S3431" s="91"/>
    </row>
    <row r="3432" spans="1:19" ht="51" hidden="1">
      <c r="A3432" s="16">
        <v>42213</v>
      </c>
      <c r="B3432" s="298" t="s">
        <v>19408</v>
      </c>
      <c r="C3432" s="309" t="s">
        <v>20827</v>
      </c>
      <c r="D3432" s="309" t="s">
        <v>20828</v>
      </c>
      <c r="E3432" s="309" t="s">
        <v>4291</v>
      </c>
      <c r="F3432" s="320" t="s">
        <v>22641</v>
      </c>
      <c r="G3432" s="320" t="s">
        <v>22642</v>
      </c>
      <c r="H3432" s="320" t="s">
        <v>22643</v>
      </c>
      <c r="I3432" s="321" t="s">
        <v>2</v>
      </c>
      <c r="K3432" s="341">
        <v>42186</v>
      </c>
      <c r="L3432" s="332">
        <v>7638.84</v>
      </c>
      <c r="M3432" s="334">
        <v>151223528</v>
      </c>
      <c r="N3432">
        <v>1040</v>
      </c>
      <c r="P3432" t="s">
        <v>25282</v>
      </c>
      <c r="Q3432" s="91" t="s">
        <v>26466</v>
      </c>
      <c r="R3432"/>
      <c r="S3432" s="91"/>
    </row>
    <row r="3433" spans="1:19" ht="51" hidden="1">
      <c r="A3433" s="16">
        <v>42213</v>
      </c>
      <c r="B3433" s="298" t="s">
        <v>19409</v>
      </c>
      <c r="C3433" s="309" t="s">
        <v>20829</v>
      </c>
      <c r="D3433" s="309" t="s">
        <v>20830</v>
      </c>
      <c r="E3433" s="309" t="s">
        <v>4291</v>
      </c>
      <c r="F3433" s="320" t="s">
        <v>2197</v>
      </c>
      <c r="G3433" s="320" t="s">
        <v>2197</v>
      </c>
      <c r="H3433" s="320" t="s">
        <v>22644</v>
      </c>
      <c r="I3433" s="321" t="s">
        <v>2</v>
      </c>
      <c r="K3433" s="341">
        <v>42216</v>
      </c>
      <c r="L3433" s="332">
        <v>14551.73</v>
      </c>
      <c r="M3433" s="334">
        <v>151314060</v>
      </c>
      <c r="N3433">
        <v>1040</v>
      </c>
      <c r="P3433" t="s">
        <v>23954</v>
      </c>
      <c r="Q3433" s="91" t="s">
        <v>26505</v>
      </c>
      <c r="R3433"/>
      <c r="S3433" s="91"/>
    </row>
    <row r="3434" spans="1:19" ht="38.25" hidden="1">
      <c r="A3434" s="16">
        <v>42213</v>
      </c>
      <c r="B3434" s="298" t="s">
        <v>19410</v>
      </c>
      <c r="C3434" s="307" t="s">
        <v>20831</v>
      </c>
      <c r="D3434" s="307" t="s">
        <v>20832</v>
      </c>
      <c r="E3434" s="307" t="s">
        <v>4117</v>
      </c>
      <c r="F3434" s="318" t="s">
        <v>22645</v>
      </c>
      <c r="G3434" s="318" t="s">
        <v>2197</v>
      </c>
      <c r="H3434" s="318" t="s">
        <v>22646</v>
      </c>
      <c r="I3434" s="321" t="s">
        <v>2</v>
      </c>
      <c r="K3434" s="341">
        <v>42196</v>
      </c>
      <c r="L3434" s="332">
        <v>13328.76</v>
      </c>
      <c r="M3434" s="333">
        <v>151272491</v>
      </c>
      <c r="N3434">
        <v>1040</v>
      </c>
      <c r="P3434" t="s">
        <v>23954</v>
      </c>
      <c r="Q3434" s="91" t="s">
        <v>26506</v>
      </c>
      <c r="R3434"/>
      <c r="S3434" s="91"/>
    </row>
    <row r="3435" spans="1:19" ht="45" hidden="1">
      <c r="A3435" s="16">
        <v>42213</v>
      </c>
      <c r="B3435" s="298" t="s">
        <v>19411</v>
      </c>
      <c r="C3435" s="307" t="s">
        <v>20833</v>
      </c>
      <c r="D3435" s="307" t="s">
        <v>20834</v>
      </c>
      <c r="E3435" s="307" t="s">
        <v>4223</v>
      </c>
      <c r="F3435" s="318" t="s">
        <v>22647</v>
      </c>
      <c r="G3435" s="318" t="s">
        <v>22648</v>
      </c>
      <c r="H3435" s="318" t="s">
        <v>22649</v>
      </c>
      <c r="I3435" s="321" t="s">
        <v>2</v>
      </c>
      <c r="K3435" s="341">
        <v>42216</v>
      </c>
      <c r="L3435" s="332">
        <v>5381.14</v>
      </c>
      <c r="M3435" s="333">
        <v>151197508</v>
      </c>
      <c r="N3435">
        <v>1040</v>
      </c>
      <c r="P3435" t="s">
        <v>25282</v>
      </c>
      <c r="Q3435" s="91" t="s">
        <v>26452</v>
      </c>
      <c r="R3435"/>
      <c r="S3435" s="91"/>
    </row>
    <row r="3436" spans="1:19" ht="25.5" hidden="1">
      <c r="A3436" s="16">
        <v>42213</v>
      </c>
      <c r="B3436" s="298" t="s">
        <v>19412</v>
      </c>
      <c r="C3436" s="309" t="s">
        <v>20835</v>
      </c>
      <c r="D3436" s="309" t="s">
        <v>5130</v>
      </c>
      <c r="E3436" s="309" t="s">
        <v>82</v>
      </c>
      <c r="F3436" s="320" t="s">
        <v>22650</v>
      </c>
      <c r="G3436" s="320" t="s">
        <v>2197</v>
      </c>
      <c r="H3436" s="320" t="s">
        <v>2197</v>
      </c>
      <c r="I3436" s="321" t="s">
        <v>2</v>
      </c>
      <c r="K3436" s="341">
        <v>42188</v>
      </c>
      <c r="L3436" s="332">
        <v>6549.57</v>
      </c>
      <c r="M3436" s="334">
        <v>151315257</v>
      </c>
      <c r="N3436">
        <v>1040</v>
      </c>
      <c r="P3436" t="s">
        <v>25282</v>
      </c>
      <c r="Q3436" s="91" t="s">
        <v>26453</v>
      </c>
      <c r="R3436"/>
      <c r="S3436" s="91"/>
    </row>
    <row r="3437" spans="1:19" ht="51" hidden="1">
      <c r="A3437" s="16">
        <v>42213</v>
      </c>
      <c r="B3437" s="298" t="s">
        <v>19413</v>
      </c>
      <c r="C3437" s="308" t="s">
        <v>20836</v>
      </c>
      <c r="D3437" s="308" t="s">
        <v>20837</v>
      </c>
      <c r="E3437" s="308" t="s">
        <v>448</v>
      </c>
      <c r="F3437" s="319" t="s">
        <v>22651</v>
      </c>
      <c r="G3437" s="319" t="s">
        <v>2197</v>
      </c>
      <c r="H3437" s="319" t="s">
        <v>22652</v>
      </c>
      <c r="I3437" s="321" t="s">
        <v>2</v>
      </c>
      <c r="K3437" s="341">
        <v>42216</v>
      </c>
      <c r="L3437" s="332">
        <v>2691.18</v>
      </c>
      <c r="M3437" s="334">
        <v>151224210</v>
      </c>
      <c r="N3437">
        <v>1040</v>
      </c>
      <c r="P3437" t="s">
        <v>25282</v>
      </c>
      <c r="Q3437" s="91" t="s">
        <v>26454</v>
      </c>
      <c r="R3437"/>
      <c r="S3437" s="91"/>
    </row>
    <row r="3438" spans="1:19" ht="51" hidden="1">
      <c r="A3438" s="16">
        <v>42213</v>
      </c>
      <c r="B3438" s="298" t="s">
        <v>19414</v>
      </c>
      <c r="C3438" s="308" t="s">
        <v>20838</v>
      </c>
      <c r="D3438" s="308" t="s">
        <v>20839</v>
      </c>
      <c r="E3438" s="308" t="s">
        <v>2409</v>
      </c>
      <c r="F3438" s="319" t="s">
        <v>22653</v>
      </c>
      <c r="G3438" s="319" t="s">
        <v>2197</v>
      </c>
      <c r="H3438" s="319" t="s">
        <v>22654</v>
      </c>
      <c r="I3438" s="321" t="s">
        <v>2</v>
      </c>
      <c r="K3438" s="341">
        <v>42191</v>
      </c>
      <c r="L3438" s="332">
        <v>13248.11</v>
      </c>
      <c r="M3438" s="334">
        <v>151282656</v>
      </c>
      <c r="N3438">
        <v>1040</v>
      </c>
      <c r="P3438" t="s">
        <v>23954</v>
      </c>
      <c r="Q3438" s="91" t="s">
        <v>26507</v>
      </c>
      <c r="R3438"/>
      <c r="S3438" s="91"/>
    </row>
    <row r="3439" spans="1:19" ht="51" hidden="1">
      <c r="A3439" s="16">
        <v>42213</v>
      </c>
      <c r="B3439" s="298" t="s">
        <v>19415</v>
      </c>
      <c r="C3439" s="309" t="s">
        <v>20840</v>
      </c>
      <c r="D3439" s="309" t="s">
        <v>20841</v>
      </c>
      <c r="E3439" s="309" t="s">
        <v>1922</v>
      </c>
      <c r="F3439" s="320" t="s">
        <v>22655</v>
      </c>
      <c r="G3439" s="320" t="s">
        <v>22656</v>
      </c>
      <c r="H3439" s="320" t="s">
        <v>22657</v>
      </c>
      <c r="I3439" s="321" t="s">
        <v>2</v>
      </c>
      <c r="K3439" s="341">
        <v>42216</v>
      </c>
      <c r="L3439" s="332">
        <v>6269.22</v>
      </c>
      <c r="M3439" s="334">
        <v>151294447</v>
      </c>
      <c r="N3439">
        <v>1040</v>
      </c>
      <c r="P3439" t="s">
        <v>25282</v>
      </c>
      <c r="Q3439" s="91" t="s">
        <v>26455</v>
      </c>
      <c r="R3439"/>
      <c r="S3439" s="91"/>
    </row>
    <row r="3440" spans="1:19" ht="25.5" hidden="1">
      <c r="A3440" s="16">
        <v>42213</v>
      </c>
      <c r="B3440" s="298" t="s">
        <v>19416</v>
      </c>
      <c r="C3440" s="307" t="s">
        <v>20842</v>
      </c>
      <c r="D3440" s="307" t="s">
        <v>20843</v>
      </c>
      <c r="E3440" s="307" t="s">
        <v>2404</v>
      </c>
      <c r="F3440" s="318" t="s">
        <v>22658</v>
      </c>
      <c r="G3440" s="318" t="s">
        <v>2197</v>
      </c>
      <c r="H3440" s="318" t="s">
        <v>22659</v>
      </c>
      <c r="I3440" s="321" t="s">
        <v>2</v>
      </c>
      <c r="K3440" s="341">
        <v>42216</v>
      </c>
      <c r="L3440" s="332">
        <v>17186.18</v>
      </c>
      <c r="M3440" s="333">
        <v>151214940</v>
      </c>
      <c r="N3440">
        <v>1040</v>
      </c>
      <c r="P3440" t="s">
        <v>23593</v>
      </c>
      <c r="Q3440" s="91" t="s">
        <v>25489</v>
      </c>
      <c r="R3440"/>
      <c r="S3440" s="91"/>
    </row>
    <row r="3441" spans="1:19" ht="25.5" hidden="1">
      <c r="A3441" s="16">
        <v>42213</v>
      </c>
      <c r="B3441" s="298" t="s">
        <v>19417</v>
      </c>
      <c r="C3441" s="309" t="s">
        <v>20844</v>
      </c>
      <c r="D3441" s="309" t="s">
        <v>20845</v>
      </c>
      <c r="E3441" s="309" t="s">
        <v>2438</v>
      </c>
      <c r="F3441" s="320" t="s">
        <v>22660</v>
      </c>
      <c r="G3441" s="320" t="s">
        <v>22661</v>
      </c>
      <c r="H3441" s="320" t="s">
        <v>22662</v>
      </c>
      <c r="I3441" s="321" t="s">
        <v>2</v>
      </c>
      <c r="K3441" s="341">
        <v>42215</v>
      </c>
      <c r="L3441" s="332">
        <v>3852.61</v>
      </c>
      <c r="M3441" s="334">
        <v>151309740</v>
      </c>
      <c r="N3441">
        <v>1040</v>
      </c>
      <c r="P3441" t="s">
        <v>25282</v>
      </c>
      <c r="Q3441" s="91" t="s">
        <v>26449</v>
      </c>
      <c r="R3441"/>
      <c r="S3441" s="91"/>
    </row>
    <row r="3442" spans="1:19" ht="38.25" hidden="1">
      <c r="A3442" s="16">
        <v>42213</v>
      </c>
      <c r="B3442" s="298" t="s">
        <v>19418</v>
      </c>
      <c r="C3442" s="309" t="s">
        <v>20846</v>
      </c>
      <c r="D3442" s="309" t="s">
        <v>20847</v>
      </c>
      <c r="E3442" s="309" t="s">
        <v>2403</v>
      </c>
      <c r="F3442" s="320" t="s">
        <v>22663</v>
      </c>
      <c r="G3442" s="320" t="s">
        <v>22663</v>
      </c>
      <c r="H3442" s="320" t="s">
        <v>2197</v>
      </c>
      <c r="I3442" s="321" t="s">
        <v>2</v>
      </c>
      <c r="K3442" s="341">
        <v>42195</v>
      </c>
      <c r="L3442" s="332">
        <v>7218.11</v>
      </c>
      <c r="M3442" s="334">
        <v>151267210</v>
      </c>
      <c r="N3442">
        <v>1040</v>
      </c>
      <c r="P3442" t="s">
        <v>25282</v>
      </c>
      <c r="Q3442" s="91" t="s">
        <v>26450</v>
      </c>
      <c r="R3442"/>
      <c r="S3442" s="91"/>
    </row>
    <row r="3443" spans="1:19" ht="25.5" hidden="1">
      <c r="A3443" s="16">
        <v>42213</v>
      </c>
      <c r="B3443" s="298" t="s">
        <v>19419</v>
      </c>
      <c r="C3443" s="307" t="s">
        <v>20848</v>
      </c>
      <c r="D3443" s="307" t="s">
        <v>20849</v>
      </c>
      <c r="E3443" s="307" t="s">
        <v>477</v>
      </c>
      <c r="F3443" s="318" t="s">
        <v>22664</v>
      </c>
      <c r="G3443" s="318" t="s">
        <v>2197</v>
      </c>
      <c r="H3443" s="318" t="s">
        <v>2197</v>
      </c>
      <c r="I3443" s="321" t="s">
        <v>2</v>
      </c>
      <c r="K3443" s="341">
        <v>42208</v>
      </c>
      <c r="L3443" s="332">
        <v>7349.84</v>
      </c>
      <c r="M3443" s="333">
        <v>151272145</v>
      </c>
      <c r="N3443">
        <v>1040</v>
      </c>
      <c r="P3443" t="s">
        <v>25282</v>
      </c>
      <c r="Q3443" s="91" t="s">
        <v>26451</v>
      </c>
      <c r="R3443"/>
      <c r="S3443" s="91"/>
    </row>
    <row r="3444" spans="1:19" ht="63.75" hidden="1">
      <c r="A3444" s="16">
        <v>42213</v>
      </c>
      <c r="B3444" s="298" t="s">
        <v>19420</v>
      </c>
      <c r="C3444" s="310" t="s">
        <v>20850</v>
      </c>
      <c r="D3444" s="310" t="s">
        <v>20851</v>
      </c>
      <c r="E3444" s="310" t="s">
        <v>1922</v>
      </c>
      <c r="F3444" s="321" t="s">
        <v>22665</v>
      </c>
      <c r="G3444" s="321" t="s">
        <v>22666</v>
      </c>
      <c r="H3444" s="321" t="s">
        <v>22667</v>
      </c>
      <c r="I3444" s="321" t="s">
        <v>2</v>
      </c>
      <c r="K3444" s="341">
        <v>42204</v>
      </c>
      <c r="L3444" s="332">
        <v>14988.68</v>
      </c>
      <c r="M3444" s="334">
        <v>151197375</v>
      </c>
      <c r="N3444">
        <v>1040</v>
      </c>
      <c r="P3444" t="s">
        <v>23954</v>
      </c>
      <c r="Q3444" s="91" t="s">
        <v>26508</v>
      </c>
      <c r="R3444"/>
      <c r="S3444" s="91"/>
    </row>
    <row r="3445" spans="1:19" ht="51" hidden="1">
      <c r="A3445" s="16">
        <v>42213</v>
      </c>
      <c r="B3445" s="298" t="s">
        <v>19421</v>
      </c>
      <c r="C3445" s="308" t="s">
        <v>20852</v>
      </c>
      <c r="D3445" s="308" t="s">
        <v>20853</v>
      </c>
      <c r="E3445" s="308" t="s">
        <v>82</v>
      </c>
      <c r="F3445" s="319" t="s">
        <v>22668</v>
      </c>
      <c r="G3445" s="319" t="s">
        <v>2197</v>
      </c>
      <c r="H3445" s="319" t="s">
        <v>2197</v>
      </c>
      <c r="I3445" s="321" t="s">
        <v>2</v>
      </c>
      <c r="K3445" s="341">
        <v>42192</v>
      </c>
      <c r="L3445" s="332">
        <v>2629.5</v>
      </c>
      <c r="M3445" s="334">
        <v>151209931</v>
      </c>
      <c r="N3445">
        <v>1040</v>
      </c>
      <c r="P3445" t="s">
        <v>25282</v>
      </c>
      <c r="Q3445" s="91" t="s">
        <v>26447</v>
      </c>
      <c r="R3445"/>
      <c r="S3445" s="91"/>
    </row>
    <row r="3446" spans="1:19" ht="51" hidden="1">
      <c r="A3446" s="16">
        <v>42213</v>
      </c>
      <c r="B3446" s="298" t="s">
        <v>19422</v>
      </c>
      <c r="C3446" s="309" t="s">
        <v>20854</v>
      </c>
      <c r="D3446" s="309" t="s">
        <v>20855</v>
      </c>
      <c r="E3446" s="309" t="s">
        <v>82</v>
      </c>
      <c r="F3446" s="320" t="s">
        <v>22669</v>
      </c>
      <c r="G3446" s="320" t="s">
        <v>2197</v>
      </c>
      <c r="H3446" s="320" t="s">
        <v>22670</v>
      </c>
      <c r="I3446" s="321" t="s">
        <v>2</v>
      </c>
      <c r="K3446" s="341">
        <v>42187</v>
      </c>
      <c r="L3446" s="332">
        <v>3978.2</v>
      </c>
      <c r="M3446" s="334">
        <v>151210101</v>
      </c>
      <c r="N3446">
        <v>1040</v>
      </c>
      <c r="P3446" t="s">
        <v>25282</v>
      </c>
      <c r="Q3446" s="91" t="s">
        <v>26448</v>
      </c>
      <c r="R3446"/>
      <c r="S3446" s="91"/>
    </row>
    <row r="3447" spans="1:19" ht="25.5" hidden="1">
      <c r="A3447" s="16">
        <v>42213</v>
      </c>
      <c r="B3447" s="298" t="s">
        <v>19423</v>
      </c>
      <c r="C3447" s="309" t="s">
        <v>20856</v>
      </c>
      <c r="D3447" s="309" t="s">
        <v>20857</v>
      </c>
      <c r="E3447" s="309" t="s">
        <v>2404</v>
      </c>
      <c r="F3447" s="320" t="s">
        <v>22671</v>
      </c>
      <c r="G3447" s="320" t="s">
        <v>8734</v>
      </c>
      <c r="H3447" s="320" t="s">
        <v>2197</v>
      </c>
      <c r="I3447" s="321" t="s">
        <v>2</v>
      </c>
      <c r="K3447" s="341">
        <v>42216</v>
      </c>
      <c r="L3447" s="332">
        <v>18121.62</v>
      </c>
      <c r="M3447" s="334">
        <v>151253799</v>
      </c>
      <c r="N3447">
        <v>1040</v>
      </c>
      <c r="P3447" t="s">
        <v>23593</v>
      </c>
      <c r="Q3447" s="91" t="s">
        <v>25488</v>
      </c>
      <c r="R3447"/>
      <c r="S3447" s="91"/>
    </row>
    <row r="3448" spans="1:19" ht="38.25" hidden="1">
      <c r="A3448" s="16">
        <v>42213</v>
      </c>
      <c r="B3448" s="298" t="s">
        <v>19424</v>
      </c>
      <c r="C3448" s="307" t="s">
        <v>20858</v>
      </c>
      <c r="D3448" s="307" t="s">
        <v>20859</v>
      </c>
      <c r="E3448" s="307" t="s">
        <v>4404</v>
      </c>
      <c r="F3448" s="318" t="s">
        <v>22672</v>
      </c>
      <c r="G3448" s="318" t="s">
        <v>2197</v>
      </c>
      <c r="H3448" s="318" t="s">
        <v>22673</v>
      </c>
      <c r="I3448" s="321" t="s">
        <v>2</v>
      </c>
      <c r="K3448" s="341">
        <v>42214</v>
      </c>
      <c r="L3448" s="332">
        <v>10321.65</v>
      </c>
      <c r="M3448" s="333">
        <v>151290931</v>
      </c>
      <c r="N3448">
        <v>1040</v>
      </c>
      <c r="P3448" t="s">
        <v>23954</v>
      </c>
      <c r="Q3448" s="91" t="s">
        <v>26509</v>
      </c>
      <c r="R3448"/>
      <c r="S3448" s="91"/>
    </row>
    <row r="3449" spans="1:19" ht="51" hidden="1">
      <c r="A3449" s="16">
        <v>42213</v>
      </c>
      <c r="B3449" s="298" t="s">
        <v>19425</v>
      </c>
      <c r="C3449" s="308" t="s">
        <v>20860</v>
      </c>
      <c r="D3449" s="308" t="s">
        <v>20861</v>
      </c>
      <c r="E3449" s="308" t="s">
        <v>82</v>
      </c>
      <c r="F3449" s="319" t="s">
        <v>2197</v>
      </c>
      <c r="G3449" s="319" t="s">
        <v>7717</v>
      </c>
      <c r="H3449" s="319" t="s">
        <v>2197</v>
      </c>
      <c r="I3449" s="321" t="s">
        <v>2</v>
      </c>
      <c r="K3449" s="341">
        <v>42209</v>
      </c>
      <c r="L3449" s="332">
        <v>2890.88</v>
      </c>
      <c r="M3449" s="334">
        <v>151213149</v>
      </c>
      <c r="N3449">
        <v>1040</v>
      </c>
      <c r="P3449" t="s">
        <v>25282</v>
      </c>
      <c r="Q3449" s="91" t="s">
        <v>26443</v>
      </c>
      <c r="R3449"/>
      <c r="S3449" s="91"/>
    </row>
    <row r="3450" spans="1:19" ht="38.25" hidden="1">
      <c r="A3450" s="16">
        <v>42213</v>
      </c>
      <c r="B3450" s="298" t="s">
        <v>19426</v>
      </c>
      <c r="C3450" s="308" t="s">
        <v>20862</v>
      </c>
      <c r="D3450" s="308" t="s">
        <v>20549</v>
      </c>
      <c r="E3450" s="308" t="s">
        <v>7</v>
      </c>
      <c r="F3450" s="319" t="s">
        <v>22674</v>
      </c>
      <c r="G3450" s="319" t="s">
        <v>22675</v>
      </c>
      <c r="H3450" s="319" t="s">
        <v>22674</v>
      </c>
      <c r="I3450" s="321" t="s">
        <v>2</v>
      </c>
      <c r="K3450" s="341">
        <v>42189</v>
      </c>
      <c r="L3450" s="332">
        <v>2439.3000000000002</v>
      </c>
      <c r="M3450" s="334">
        <v>151199737</v>
      </c>
      <c r="N3450">
        <v>1040</v>
      </c>
      <c r="P3450" t="s">
        <v>25282</v>
      </c>
      <c r="Q3450" s="91" t="s">
        <v>26444</v>
      </c>
      <c r="R3450"/>
      <c r="S3450" s="91"/>
    </row>
    <row r="3451" spans="1:19" ht="63.75" hidden="1">
      <c r="A3451" s="16">
        <v>42213</v>
      </c>
      <c r="B3451" s="298" t="s">
        <v>19427</v>
      </c>
      <c r="C3451" s="308" t="s">
        <v>20863</v>
      </c>
      <c r="D3451" s="308" t="s">
        <v>20864</v>
      </c>
      <c r="E3451" s="308" t="s">
        <v>448</v>
      </c>
      <c r="F3451" s="319" t="s">
        <v>2197</v>
      </c>
      <c r="G3451" s="319" t="s">
        <v>22676</v>
      </c>
      <c r="H3451" s="319" t="s">
        <v>2197</v>
      </c>
      <c r="I3451" s="321" t="s">
        <v>2</v>
      </c>
      <c r="K3451" s="341">
        <v>42200</v>
      </c>
      <c r="L3451" s="332">
        <v>2752.89</v>
      </c>
      <c r="M3451" s="334">
        <v>151223684</v>
      </c>
      <c r="N3451">
        <v>1040</v>
      </c>
      <c r="P3451" t="s">
        <v>25282</v>
      </c>
      <c r="Q3451" s="91" t="s">
        <v>26445</v>
      </c>
      <c r="R3451"/>
      <c r="S3451" s="91"/>
    </row>
    <row r="3452" spans="1:19" ht="25.5" hidden="1">
      <c r="A3452" s="16">
        <v>42213</v>
      </c>
      <c r="B3452" s="298" t="s">
        <v>19428</v>
      </c>
      <c r="C3452" s="309" t="s">
        <v>19930</v>
      </c>
      <c r="D3452" s="309" t="s">
        <v>20865</v>
      </c>
      <c r="E3452" s="309" t="s">
        <v>4540</v>
      </c>
      <c r="F3452" s="320" t="s">
        <v>22677</v>
      </c>
      <c r="G3452" s="320" t="s">
        <v>2196</v>
      </c>
      <c r="H3452" s="320" t="s">
        <v>22678</v>
      </c>
      <c r="I3452" s="321" t="s">
        <v>2</v>
      </c>
      <c r="K3452" s="341">
        <v>42213</v>
      </c>
      <c r="L3452" s="332">
        <v>8317.94</v>
      </c>
      <c r="M3452" s="334">
        <v>151218718</v>
      </c>
      <c r="N3452">
        <v>1040</v>
      </c>
      <c r="P3452" t="s">
        <v>25282</v>
      </c>
      <c r="Q3452" s="91" t="s">
        <v>26446</v>
      </c>
      <c r="R3452"/>
      <c r="S3452" s="91"/>
    </row>
    <row r="3453" spans="1:19" ht="51" hidden="1">
      <c r="A3453" s="16">
        <v>42213</v>
      </c>
      <c r="B3453" s="298" t="s">
        <v>19429</v>
      </c>
      <c r="C3453" s="307" t="s">
        <v>20866</v>
      </c>
      <c r="D3453" s="307" t="s">
        <v>20643</v>
      </c>
      <c r="E3453" s="307" t="s">
        <v>2433</v>
      </c>
      <c r="F3453" s="318" t="s">
        <v>22679</v>
      </c>
      <c r="G3453" s="318" t="s">
        <v>2197</v>
      </c>
      <c r="H3453" s="318" t="s">
        <v>22680</v>
      </c>
      <c r="I3453" s="321" t="s">
        <v>2</v>
      </c>
      <c r="K3453" s="341">
        <v>42216</v>
      </c>
      <c r="L3453" s="332">
        <v>10601.04</v>
      </c>
      <c r="M3453" s="333">
        <v>151236560</v>
      </c>
      <c r="N3453">
        <v>1040</v>
      </c>
      <c r="P3453" t="s">
        <v>23954</v>
      </c>
      <c r="Q3453" s="91" t="s">
        <v>26510</v>
      </c>
      <c r="R3453"/>
      <c r="S3453" s="91"/>
    </row>
    <row r="3454" spans="1:19" ht="38.25" hidden="1">
      <c r="A3454" s="16">
        <v>42213</v>
      </c>
      <c r="B3454" s="298" t="s">
        <v>3302</v>
      </c>
      <c r="C3454" s="308" t="s">
        <v>5808</v>
      </c>
      <c r="D3454" s="308" t="s">
        <v>20867</v>
      </c>
      <c r="E3454" s="308" t="s">
        <v>2433</v>
      </c>
      <c r="F3454" s="319" t="s">
        <v>8951</v>
      </c>
      <c r="G3454" s="319" t="s">
        <v>2197</v>
      </c>
      <c r="H3454" s="319" t="s">
        <v>2197</v>
      </c>
      <c r="I3454" s="321" t="s">
        <v>2</v>
      </c>
      <c r="K3454" s="341">
        <v>42209</v>
      </c>
      <c r="L3454" s="332">
        <v>1324.84</v>
      </c>
      <c r="M3454" s="334">
        <v>151200582</v>
      </c>
      <c r="N3454">
        <v>1040</v>
      </c>
      <c r="P3454" t="s">
        <v>25282</v>
      </c>
      <c r="Q3454" s="91" t="s">
        <v>26438</v>
      </c>
      <c r="R3454"/>
      <c r="S3454" s="91"/>
    </row>
    <row r="3455" spans="1:19" ht="38.25" hidden="1">
      <c r="A3455" s="16">
        <v>42213</v>
      </c>
      <c r="B3455" s="298" t="s">
        <v>19430</v>
      </c>
      <c r="C3455" s="308" t="s">
        <v>20868</v>
      </c>
      <c r="D3455" s="308" t="s">
        <v>5018</v>
      </c>
      <c r="E3455" s="308" t="s">
        <v>82</v>
      </c>
      <c r="F3455" s="319" t="s">
        <v>22681</v>
      </c>
      <c r="G3455" s="319" t="s">
        <v>22682</v>
      </c>
      <c r="H3455" s="319" t="s">
        <v>22683</v>
      </c>
      <c r="I3455" s="321" t="s">
        <v>2</v>
      </c>
      <c r="K3455" s="341">
        <v>42195</v>
      </c>
      <c r="L3455" s="332">
        <v>2851.03</v>
      </c>
      <c r="M3455" s="334">
        <v>151201150</v>
      </c>
      <c r="N3455">
        <v>1040</v>
      </c>
      <c r="P3455" t="s">
        <v>25282</v>
      </c>
      <c r="Q3455" s="91" t="s">
        <v>26439</v>
      </c>
      <c r="R3455"/>
      <c r="S3455" s="91"/>
    </row>
    <row r="3456" spans="1:19" ht="25.5" hidden="1">
      <c r="A3456" s="16">
        <v>42213</v>
      </c>
      <c r="B3456" s="298" t="s">
        <v>19431</v>
      </c>
      <c r="C3456" s="308" t="s">
        <v>20869</v>
      </c>
      <c r="D3456" s="308" t="s">
        <v>20870</v>
      </c>
      <c r="E3456" s="308" t="s">
        <v>1461</v>
      </c>
      <c r="F3456" s="319" t="s">
        <v>22684</v>
      </c>
      <c r="G3456" s="319" t="s">
        <v>2197</v>
      </c>
      <c r="H3456" s="319" t="s">
        <v>2197</v>
      </c>
      <c r="I3456" s="321" t="s">
        <v>2</v>
      </c>
      <c r="K3456" s="341">
        <v>42198</v>
      </c>
      <c r="L3456" s="332">
        <v>2460.52</v>
      </c>
      <c r="M3456" s="334">
        <v>151224152</v>
      </c>
      <c r="N3456">
        <v>1040</v>
      </c>
      <c r="P3456" t="s">
        <v>25282</v>
      </c>
      <c r="Q3456" s="91" t="s">
        <v>26440</v>
      </c>
      <c r="R3456"/>
      <c r="S3456" s="91"/>
    </row>
    <row r="3457" spans="1:19" ht="51" hidden="1">
      <c r="A3457" s="16">
        <v>42213</v>
      </c>
      <c r="B3457" s="298" t="s">
        <v>19432</v>
      </c>
      <c r="C3457" s="307" t="s">
        <v>20871</v>
      </c>
      <c r="D3457" s="307" t="s">
        <v>20872</v>
      </c>
      <c r="E3457" s="307" t="s">
        <v>93</v>
      </c>
      <c r="F3457" s="318" t="s">
        <v>22685</v>
      </c>
      <c r="G3457" s="318" t="s">
        <v>2197</v>
      </c>
      <c r="H3457" s="318" t="s">
        <v>22686</v>
      </c>
      <c r="I3457" s="321" t="s">
        <v>2</v>
      </c>
      <c r="K3457" s="341">
        <v>42216</v>
      </c>
      <c r="L3457" s="332">
        <v>7695.15</v>
      </c>
      <c r="M3457" s="333">
        <v>151274878</v>
      </c>
      <c r="N3457">
        <v>1040</v>
      </c>
      <c r="P3457" t="s">
        <v>25282</v>
      </c>
      <c r="Q3457" s="91" t="s">
        <v>26441</v>
      </c>
      <c r="R3457"/>
      <c r="S3457" s="91"/>
    </row>
    <row r="3458" spans="1:19" ht="45" hidden="1">
      <c r="A3458" s="16">
        <v>42213</v>
      </c>
      <c r="B3458" s="298" t="s">
        <v>19433</v>
      </c>
      <c r="C3458" s="307" t="s">
        <v>20873</v>
      </c>
      <c r="D3458" s="307" t="s">
        <v>20874</v>
      </c>
      <c r="E3458" s="307" t="s">
        <v>82</v>
      </c>
      <c r="F3458" s="318" t="s">
        <v>22687</v>
      </c>
      <c r="G3458" s="318" t="s">
        <v>2197</v>
      </c>
      <c r="H3458" s="318" t="s">
        <v>22688</v>
      </c>
      <c r="I3458" s="321" t="s">
        <v>2</v>
      </c>
      <c r="K3458" s="341">
        <v>42209</v>
      </c>
      <c r="L3458" s="332">
        <v>6990.54</v>
      </c>
      <c r="M3458" s="333">
        <v>151257020</v>
      </c>
      <c r="N3458">
        <v>1040</v>
      </c>
      <c r="P3458" t="s">
        <v>25282</v>
      </c>
      <c r="Q3458" s="91" t="s">
        <v>26442</v>
      </c>
      <c r="R3458"/>
      <c r="S3458" s="91"/>
    </row>
    <row r="3459" spans="1:19" ht="51" hidden="1">
      <c r="A3459" s="16">
        <v>42213</v>
      </c>
      <c r="B3459" s="298" t="s">
        <v>19434</v>
      </c>
      <c r="C3459" s="310" t="s">
        <v>20875</v>
      </c>
      <c r="D3459" s="310" t="s">
        <v>20876</v>
      </c>
      <c r="E3459" s="310" t="s">
        <v>82</v>
      </c>
      <c r="F3459" s="321" t="s">
        <v>22689</v>
      </c>
      <c r="G3459" s="321" t="s">
        <v>2197</v>
      </c>
      <c r="H3459" s="321" t="s">
        <v>2197</v>
      </c>
      <c r="I3459" s="321" t="s">
        <v>2</v>
      </c>
      <c r="K3459" s="341">
        <v>42214</v>
      </c>
      <c r="L3459" s="332">
        <v>11406.49</v>
      </c>
      <c r="M3459" s="334">
        <v>151203934</v>
      </c>
      <c r="N3459">
        <v>1040</v>
      </c>
      <c r="P3459" t="s">
        <v>23954</v>
      </c>
      <c r="Q3459" s="91" t="s">
        <v>26511</v>
      </c>
      <c r="R3459"/>
      <c r="S3459" s="91"/>
    </row>
    <row r="3460" spans="1:19" ht="25.5" hidden="1">
      <c r="A3460" s="16">
        <v>42213</v>
      </c>
      <c r="B3460" s="298" t="s">
        <v>19435</v>
      </c>
      <c r="C3460" s="309" t="s">
        <v>20877</v>
      </c>
      <c r="D3460" s="309" t="s">
        <v>20878</v>
      </c>
      <c r="E3460" s="309" t="s">
        <v>4291</v>
      </c>
      <c r="F3460" s="320" t="s">
        <v>22690</v>
      </c>
      <c r="G3460" s="320" t="s">
        <v>22691</v>
      </c>
      <c r="H3460" s="320" t="s">
        <v>22692</v>
      </c>
      <c r="I3460" s="321" t="s">
        <v>2</v>
      </c>
      <c r="K3460" s="341">
        <v>42208</v>
      </c>
      <c r="L3460" s="332">
        <v>4784.8</v>
      </c>
      <c r="M3460" s="334">
        <v>151215325</v>
      </c>
      <c r="N3460">
        <v>1040</v>
      </c>
      <c r="P3460" t="s">
        <v>25282</v>
      </c>
      <c r="Q3460" s="91" t="s">
        <v>26435</v>
      </c>
      <c r="R3460"/>
      <c r="S3460" s="91"/>
    </row>
    <row r="3461" spans="1:19" ht="45" hidden="1">
      <c r="A3461" s="16">
        <v>42213</v>
      </c>
      <c r="B3461" s="298" t="s">
        <v>19436</v>
      </c>
      <c r="C3461" s="307" t="s">
        <v>20879</v>
      </c>
      <c r="D3461" s="307" t="s">
        <v>19936</v>
      </c>
      <c r="E3461" s="307" t="s">
        <v>1922</v>
      </c>
      <c r="F3461" s="318" t="s">
        <v>22693</v>
      </c>
      <c r="G3461" s="318" t="s">
        <v>2197</v>
      </c>
      <c r="H3461" s="318" t="s">
        <v>22694</v>
      </c>
      <c r="I3461" s="321" t="s">
        <v>2</v>
      </c>
      <c r="K3461" s="341">
        <v>42203</v>
      </c>
      <c r="L3461" s="332">
        <v>7879.18</v>
      </c>
      <c r="M3461" s="333">
        <v>151201317</v>
      </c>
      <c r="N3461">
        <v>1040</v>
      </c>
      <c r="P3461" t="s">
        <v>25282</v>
      </c>
      <c r="Q3461" s="91" t="s">
        <v>26436</v>
      </c>
      <c r="R3461"/>
      <c r="S3461" s="91"/>
    </row>
    <row r="3462" spans="1:19" ht="38.25" hidden="1">
      <c r="A3462" s="16">
        <v>42213</v>
      </c>
      <c r="B3462" s="298" t="s">
        <v>19437</v>
      </c>
      <c r="C3462" s="308" t="s">
        <v>20880</v>
      </c>
      <c r="D3462" s="308" t="s">
        <v>20881</v>
      </c>
      <c r="E3462" s="308" t="s">
        <v>2423</v>
      </c>
      <c r="F3462" s="319" t="s">
        <v>22695</v>
      </c>
      <c r="G3462" s="319" t="s">
        <v>22696</v>
      </c>
      <c r="H3462" s="319" t="s">
        <v>22697</v>
      </c>
      <c r="I3462" s="321" t="s">
        <v>2</v>
      </c>
      <c r="K3462" s="341">
        <v>42214</v>
      </c>
      <c r="L3462" s="332">
        <v>2442.62</v>
      </c>
      <c r="M3462" s="334">
        <v>151230978</v>
      </c>
      <c r="N3462">
        <v>1040</v>
      </c>
      <c r="P3462" t="s">
        <v>25282</v>
      </c>
      <c r="Q3462" s="91" t="s">
        <v>26437</v>
      </c>
      <c r="R3462"/>
      <c r="S3462" s="91"/>
    </row>
    <row r="3463" spans="1:19" ht="25.5" hidden="1">
      <c r="A3463" s="16">
        <v>42213</v>
      </c>
      <c r="B3463" s="298" t="s">
        <v>19438</v>
      </c>
      <c r="C3463" s="307" t="s">
        <v>20882</v>
      </c>
      <c r="D3463" s="307" t="s">
        <v>20883</v>
      </c>
      <c r="E3463" s="307" t="s">
        <v>1461</v>
      </c>
      <c r="F3463" s="318" t="s">
        <v>22698</v>
      </c>
      <c r="G3463" s="326"/>
      <c r="H3463" s="318" t="s">
        <v>22699</v>
      </c>
      <c r="I3463" s="321" t="s">
        <v>2</v>
      </c>
      <c r="K3463" s="341">
        <v>42214</v>
      </c>
      <c r="L3463" s="332">
        <v>14296.36</v>
      </c>
      <c r="M3463" s="333">
        <v>151260362</v>
      </c>
      <c r="N3463">
        <v>1040</v>
      </c>
      <c r="P3463" t="s">
        <v>23954</v>
      </c>
      <c r="Q3463" s="91" t="s">
        <v>26512</v>
      </c>
      <c r="R3463"/>
      <c r="S3463" s="91"/>
    </row>
    <row r="3464" spans="1:19" ht="51" hidden="1">
      <c r="A3464" s="16">
        <v>42213</v>
      </c>
      <c r="B3464" s="298" t="s">
        <v>19439</v>
      </c>
      <c r="C3464" s="309" t="s">
        <v>20884</v>
      </c>
      <c r="D3464" s="309" t="s">
        <v>20885</v>
      </c>
      <c r="E3464" s="309" t="s">
        <v>2423</v>
      </c>
      <c r="F3464" s="320" t="s">
        <v>22700</v>
      </c>
      <c r="G3464" s="320" t="s">
        <v>22700</v>
      </c>
      <c r="H3464" s="320" t="s">
        <v>22701</v>
      </c>
      <c r="I3464" s="321" t="s">
        <v>2</v>
      </c>
      <c r="K3464" s="341">
        <v>42216</v>
      </c>
      <c r="L3464" s="332">
        <v>5847.85</v>
      </c>
      <c r="M3464" s="334">
        <v>151233584</v>
      </c>
      <c r="N3464">
        <v>1040</v>
      </c>
      <c r="P3464" t="s">
        <v>25282</v>
      </c>
      <c r="Q3464" s="91" t="s">
        <v>26430</v>
      </c>
      <c r="R3464"/>
      <c r="S3464" s="91"/>
    </row>
    <row r="3465" spans="1:19" ht="25.5" hidden="1">
      <c r="A3465" s="16">
        <v>42213</v>
      </c>
      <c r="B3465" s="298" t="s">
        <v>19440</v>
      </c>
      <c r="C3465" s="308" t="s">
        <v>20886</v>
      </c>
      <c r="D3465" s="308" t="s">
        <v>4161</v>
      </c>
      <c r="E3465" s="308" t="s">
        <v>541</v>
      </c>
      <c r="F3465" s="319" t="s">
        <v>22702</v>
      </c>
      <c r="G3465" s="319" t="s">
        <v>22703</v>
      </c>
      <c r="H3465" s="319" t="s">
        <v>22704</v>
      </c>
      <c r="I3465" s="321" t="s">
        <v>2</v>
      </c>
      <c r="K3465" s="341">
        <v>42192</v>
      </c>
      <c r="L3465" s="332">
        <v>2986.86</v>
      </c>
      <c r="M3465" s="334">
        <v>151155752</v>
      </c>
      <c r="N3465">
        <v>1040</v>
      </c>
      <c r="P3465" t="s">
        <v>25282</v>
      </c>
      <c r="Q3465" s="91" t="s">
        <v>26431</v>
      </c>
      <c r="R3465"/>
      <c r="S3465" s="91"/>
    </row>
    <row r="3466" spans="1:19" ht="51" hidden="1">
      <c r="A3466" s="16">
        <v>42213</v>
      </c>
      <c r="B3466" s="298" t="s">
        <v>19441</v>
      </c>
      <c r="C3466" s="308" t="s">
        <v>20887</v>
      </c>
      <c r="D3466" s="308" t="s">
        <v>20888</v>
      </c>
      <c r="E3466" s="308" t="s">
        <v>7</v>
      </c>
      <c r="F3466" s="319" t="s">
        <v>22705</v>
      </c>
      <c r="G3466" s="319" t="s">
        <v>2197</v>
      </c>
      <c r="H3466" s="319" t="s">
        <v>22706</v>
      </c>
      <c r="I3466" s="321" t="s">
        <v>2</v>
      </c>
      <c r="K3466" s="341">
        <v>42192</v>
      </c>
      <c r="L3466" s="332">
        <v>2687.33</v>
      </c>
      <c r="M3466" s="334">
        <v>151201341</v>
      </c>
      <c r="N3466">
        <v>1040</v>
      </c>
      <c r="P3466" t="s">
        <v>25282</v>
      </c>
      <c r="Q3466" s="91" t="s">
        <v>26432</v>
      </c>
      <c r="R3466"/>
      <c r="S3466" s="91"/>
    </row>
    <row r="3467" spans="1:19" hidden="1">
      <c r="A3467" s="16">
        <v>42213</v>
      </c>
      <c r="B3467" s="298" t="s">
        <v>19442</v>
      </c>
      <c r="C3467" s="308" t="s">
        <v>20889</v>
      </c>
      <c r="D3467" s="308" t="s">
        <v>20890</v>
      </c>
      <c r="E3467" s="308" t="s">
        <v>2438</v>
      </c>
      <c r="F3467" s="319" t="s">
        <v>22707</v>
      </c>
      <c r="G3467" s="319" t="s">
        <v>22708</v>
      </c>
      <c r="H3467" s="319" t="s">
        <v>22709</v>
      </c>
      <c r="I3467" s="321" t="s">
        <v>2</v>
      </c>
      <c r="K3467" s="341">
        <v>42214</v>
      </c>
      <c r="L3467" s="332">
        <v>241.92</v>
      </c>
      <c r="M3467" s="334">
        <v>151208743</v>
      </c>
      <c r="N3467">
        <v>1040</v>
      </c>
      <c r="P3467" t="s">
        <v>25282</v>
      </c>
      <c r="Q3467" s="91" t="s">
        <v>26433</v>
      </c>
      <c r="R3467"/>
      <c r="S3467" s="91"/>
    </row>
    <row r="3468" spans="1:19" ht="25.5" hidden="1">
      <c r="A3468" s="16">
        <v>42213</v>
      </c>
      <c r="B3468" s="298" t="s">
        <v>19443</v>
      </c>
      <c r="C3468" s="308" t="s">
        <v>20891</v>
      </c>
      <c r="D3468" s="308" t="s">
        <v>20892</v>
      </c>
      <c r="E3468" s="308" t="s">
        <v>4129</v>
      </c>
      <c r="F3468" s="319" t="s">
        <v>22710</v>
      </c>
      <c r="G3468" s="319" t="s">
        <v>2197</v>
      </c>
      <c r="H3468" s="319" t="s">
        <v>22711</v>
      </c>
      <c r="I3468" s="321" t="s">
        <v>2</v>
      </c>
      <c r="K3468" s="341">
        <v>42212</v>
      </c>
      <c r="L3468" s="332">
        <v>1028.8699999999999</v>
      </c>
      <c r="M3468" s="334">
        <v>151212927</v>
      </c>
      <c r="N3468">
        <v>1040</v>
      </c>
      <c r="P3468" t="s">
        <v>25282</v>
      </c>
      <c r="Q3468" s="91" t="s">
        <v>26434</v>
      </c>
      <c r="R3468"/>
      <c r="S3468" s="91"/>
    </row>
    <row r="3469" spans="1:19" ht="38.25" hidden="1">
      <c r="A3469" s="16">
        <v>42213</v>
      </c>
      <c r="B3469" s="298" t="s">
        <v>19444</v>
      </c>
      <c r="C3469" s="307" t="s">
        <v>20893</v>
      </c>
      <c r="D3469" s="307" t="s">
        <v>20894</v>
      </c>
      <c r="E3469" s="307" t="s">
        <v>1629</v>
      </c>
      <c r="F3469" s="318" t="s">
        <v>22712</v>
      </c>
      <c r="G3469" s="318" t="s">
        <v>2197</v>
      </c>
      <c r="H3469" s="318" t="s">
        <v>22713</v>
      </c>
      <c r="I3469" s="321" t="s">
        <v>2</v>
      </c>
      <c r="K3469" s="341">
        <v>42216</v>
      </c>
      <c r="L3469" s="332">
        <v>10151.59</v>
      </c>
      <c r="M3469" s="333">
        <v>151225937</v>
      </c>
      <c r="N3469">
        <v>1040</v>
      </c>
      <c r="P3469" t="s">
        <v>23954</v>
      </c>
      <c r="Q3469" s="91" t="s">
        <v>26513</v>
      </c>
      <c r="R3469"/>
      <c r="S3469" s="91"/>
    </row>
    <row r="3470" spans="1:19" ht="38.25" hidden="1">
      <c r="A3470" s="16">
        <v>42213</v>
      </c>
      <c r="B3470" s="298" t="s">
        <v>19445</v>
      </c>
      <c r="C3470" s="309" t="s">
        <v>20895</v>
      </c>
      <c r="D3470" s="309" t="s">
        <v>20896</v>
      </c>
      <c r="E3470" s="309" t="s">
        <v>82</v>
      </c>
      <c r="F3470" s="320" t="s">
        <v>22714</v>
      </c>
      <c r="G3470" s="320" t="s">
        <v>2197</v>
      </c>
      <c r="H3470" s="320" t="s">
        <v>2197</v>
      </c>
      <c r="I3470" s="321" t="s">
        <v>2</v>
      </c>
      <c r="K3470" s="341">
        <v>42203</v>
      </c>
      <c r="L3470" s="332">
        <v>10687.4</v>
      </c>
      <c r="M3470" s="334">
        <v>151223360</v>
      </c>
      <c r="N3470">
        <v>1040</v>
      </c>
      <c r="P3470" t="s">
        <v>23954</v>
      </c>
      <c r="Q3470" s="91" t="s">
        <v>26514</v>
      </c>
      <c r="R3470"/>
      <c r="S3470" s="91"/>
    </row>
    <row r="3471" spans="1:19" ht="51" hidden="1">
      <c r="A3471" s="16">
        <v>42213</v>
      </c>
      <c r="B3471" s="298" t="s">
        <v>19446</v>
      </c>
      <c r="C3471" s="308" t="s">
        <v>20897</v>
      </c>
      <c r="D3471" s="308" t="s">
        <v>20898</v>
      </c>
      <c r="E3471" s="308" t="s">
        <v>82</v>
      </c>
      <c r="F3471" s="319" t="s">
        <v>22715</v>
      </c>
      <c r="G3471" s="319" t="s">
        <v>2197</v>
      </c>
      <c r="H3471" s="319" t="s">
        <v>22715</v>
      </c>
      <c r="I3471" s="321" t="s">
        <v>2</v>
      </c>
      <c r="K3471" s="341">
        <v>42216</v>
      </c>
      <c r="L3471" s="332">
        <v>2374.15</v>
      </c>
      <c r="M3471" s="334">
        <v>151230000</v>
      </c>
      <c r="N3471">
        <v>1040</v>
      </c>
      <c r="P3471" t="s">
        <v>25282</v>
      </c>
      <c r="Q3471" s="91" t="s">
        <v>26425</v>
      </c>
      <c r="R3471"/>
      <c r="S3471" s="91"/>
    </row>
    <row r="3472" spans="1:19" ht="25.5" hidden="1">
      <c r="A3472" s="16">
        <v>42213</v>
      </c>
      <c r="B3472" s="298" t="s">
        <v>19447</v>
      </c>
      <c r="C3472" s="308" t="s">
        <v>20899</v>
      </c>
      <c r="D3472" s="308" t="s">
        <v>20900</v>
      </c>
      <c r="E3472" s="308" t="s">
        <v>4147</v>
      </c>
      <c r="F3472" s="319" t="s">
        <v>22716</v>
      </c>
      <c r="G3472" s="319" t="s">
        <v>2197</v>
      </c>
      <c r="H3472" s="319" t="s">
        <v>2197</v>
      </c>
      <c r="I3472" s="321" t="s">
        <v>2</v>
      </c>
      <c r="K3472" s="341">
        <v>42192</v>
      </c>
      <c r="L3472" s="332">
        <v>2647.02</v>
      </c>
      <c r="M3472" s="334">
        <v>151223965</v>
      </c>
      <c r="N3472">
        <v>1040</v>
      </c>
      <c r="P3472" t="s">
        <v>25282</v>
      </c>
      <c r="Q3472" s="91" t="s">
        <v>26426</v>
      </c>
      <c r="R3472"/>
      <c r="S3472" s="91"/>
    </row>
    <row r="3473" spans="1:19" ht="25.5" hidden="1">
      <c r="A3473" s="16">
        <v>42213</v>
      </c>
      <c r="B3473" s="298" t="s">
        <v>3334</v>
      </c>
      <c r="C3473" s="308" t="s">
        <v>5870</v>
      </c>
      <c r="D3473" s="308" t="s">
        <v>20901</v>
      </c>
      <c r="E3473" s="308" t="s">
        <v>2438</v>
      </c>
      <c r="F3473" s="319" t="s">
        <v>9010</v>
      </c>
      <c r="G3473" s="319" t="s">
        <v>2197</v>
      </c>
      <c r="H3473" s="319" t="s">
        <v>2197</v>
      </c>
      <c r="I3473" s="321" t="s">
        <v>2</v>
      </c>
      <c r="K3473" s="341">
        <v>42209</v>
      </c>
      <c r="L3473" s="332">
        <v>1260.06</v>
      </c>
      <c r="M3473" s="334">
        <v>151229250</v>
      </c>
      <c r="N3473">
        <v>1040</v>
      </c>
      <c r="P3473" t="s">
        <v>25282</v>
      </c>
      <c r="Q3473" s="91" t="s">
        <v>26427</v>
      </c>
      <c r="R3473"/>
      <c r="S3473" s="91"/>
    </row>
    <row r="3474" spans="1:19" ht="25.5" hidden="1">
      <c r="A3474" s="16">
        <v>42213</v>
      </c>
      <c r="B3474" s="298" t="s">
        <v>19448</v>
      </c>
      <c r="C3474" s="308" t="s">
        <v>20902</v>
      </c>
      <c r="D3474" s="308" t="s">
        <v>5505</v>
      </c>
      <c r="E3474" s="308" t="s">
        <v>2086</v>
      </c>
      <c r="F3474" s="319" t="s">
        <v>22717</v>
      </c>
      <c r="G3474" s="319" t="s">
        <v>2197</v>
      </c>
      <c r="H3474" s="319" t="s">
        <v>2197</v>
      </c>
      <c r="I3474" s="321" t="s">
        <v>2</v>
      </c>
      <c r="K3474" s="341">
        <v>42203</v>
      </c>
      <c r="L3474" s="332">
        <v>2323.12</v>
      </c>
      <c r="M3474" s="334">
        <v>151230712</v>
      </c>
      <c r="N3474">
        <v>1040</v>
      </c>
      <c r="P3474" t="s">
        <v>25282</v>
      </c>
      <c r="Q3474" s="91" t="s">
        <v>26428</v>
      </c>
      <c r="R3474"/>
      <c r="S3474" s="91"/>
    </row>
    <row r="3475" spans="1:19" ht="51" hidden="1">
      <c r="A3475" s="16">
        <v>42213</v>
      </c>
      <c r="B3475" s="298" t="s">
        <v>19449</v>
      </c>
      <c r="C3475" s="308" t="s">
        <v>20903</v>
      </c>
      <c r="D3475" s="308" t="s">
        <v>20892</v>
      </c>
      <c r="E3475" s="308" t="s">
        <v>4129</v>
      </c>
      <c r="F3475" s="319" t="s">
        <v>22718</v>
      </c>
      <c r="G3475" s="319" t="s">
        <v>22719</v>
      </c>
      <c r="H3475" s="319" t="s">
        <v>22720</v>
      </c>
      <c r="I3475" s="321" t="s">
        <v>2</v>
      </c>
      <c r="K3475" s="341">
        <v>42188</v>
      </c>
      <c r="L3475" s="332">
        <v>1070.26</v>
      </c>
      <c r="M3475" s="334">
        <v>151217172</v>
      </c>
      <c r="N3475">
        <v>1040</v>
      </c>
      <c r="P3475" t="s">
        <v>25282</v>
      </c>
      <c r="Q3475" s="91" t="s">
        <v>26429</v>
      </c>
      <c r="R3475"/>
      <c r="S3475" s="91"/>
    </row>
    <row r="3476" spans="1:19" ht="63.75" hidden="1">
      <c r="A3476" s="16">
        <v>42213</v>
      </c>
      <c r="B3476" s="298" t="s">
        <v>19450</v>
      </c>
      <c r="C3476" s="307" t="s">
        <v>20904</v>
      </c>
      <c r="D3476" s="307" t="s">
        <v>20905</v>
      </c>
      <c r="E3476" s="307" t="s">
        <v>1461</v>
      </c>
      <c r="F3476" s="318" t="s">
        <v>22721</v>
      </c>
      <c r="G3476" s="318" t="s">
        <v>2197</v>
      </c>
      <c r="H3476" s="318" t="s">
        <v>22722</v>
      </c>
      <c r="I3476" s="321" t="s">
        <v>2</v>
      </c>
      <c r="K3476" s="341">
        <v>42198</v>
      </c>
      <c r="L3476" s="332">
        <v>15386.43</v>
      </c>
      <c r="M3476" s="333">
        <v>151212893</v>
      </c>
      <c r="N3476">
        <v>1040</v>
      </c>
      <c r="P3476" t="s">
        <v>23954</v>
      </c>
      <c r="Q3476" s="91" t="s">
        <v>26515</v>
      </c>
      <c r="R3476"/>
      <c r="S3476" s="91"/>
    </row>
    <row r="3477" spans="1:19" ht="25.5" hidden="1">
      <c r="A3477" s="16">
        <v>42213</v>
      </c>
      <c r="B3477" s="298" t="s">
        <v>19451</v>
      </c>
      <c r="C3477" s="307" t="s">
        <v>20906</v>
      </c>
      <c r="D3477" s="307" t="s">
        <v>20907</v>
      </c>
      <c r="E3477" s="307" t="s">
        <v>541</v>
      </c>
      <c r="F3477" s="318" t="s">
        <v>22723</v>
      </c>
      <c r="G3477" s="318" t="s">
        <v>22724</v>
      </c>
      <c r="H3477" s="318" t="s">
        <v>2197</v>
      </c>
      <c r="I3477" s="321" t="s">
        <v>2</v>
      </c>
      <c r="K3477" s="341">
        <v>42203</v>
      </c>
      <c r="L3477" s="332">
        <v>4222.6499999999996</v>
      </c>
      <c r="M3477" s="333">
        <v>151293380</v>
      </c>
      <c r="N3477">
        <v>1040</v>
      </c>
      <c r="P3477" t="s">
        <v>25282</v>
      </c>
      <c r="Q3477" s="91" t="s">
        <v>26419</v>
      </c>
      <c r="R3477"/>
      <c r="S3477" s="91"/>
    </row>
    <row r="3478" spans="1:19" ht="25.5" hidden="1">
      <c r="A3478" s="16">
        <v>42213</v>
      </c>
      <c r="B3478" s="298" t="s">
        <v>19452</v>
      </c>
      <c r="C3478" s="308" t="s">
        <v>20908</v>
      </c>
      <c r="D3478" s="308" t="s">
        <v>20909</v>
      </c>
      <c r="E3478" s="308" t="s">
        <v>4147</v>
      </c>
      <c r="F3478" s="319" t="s">
        <v>22725</v>
      </c>
      <c r="G3478" s="319" t="s">
        <v>2197</v>
      </c>
      <c r="H3478" s="319" t="s">
        <v>2197</v>
      </c>
      <c r="I3478" s="321" t="s">
        <v>2</v>
      </c>
      <c r="K3478" s="341">
        <v>42216</v>
      </c>
      <c r="L3478" s="332">
        <v>502.81</v>
      </c>
      <c r="M3478" s="334">
        <v>151215028</v>
      </c>
      <c r="N3478">
        <v>1040</v>
      </c>
      <c r="P3478" t="s">
        <v>25282</v>
      </c>
      <c r="Q3478" s="91" t="s">
        <v>26420</v>
      </c>
      <c r="R3478"/>
      <c r="S3478" s="91"/>
    </row>
    <row r="3479" spans="1:19" ht="51" hidden="1">
      <c r="A3479" s="16">
        <v>42213</v>
      </c>
      <c r="B3479" s="298" t="s">
        <v>19453</v>
      </c>
      <c r="C3479" s="309" t="s">
        <v>20910</v>
      </c>
      <c r="D3479" s="309" t="s">
        <v>20911</v>
      </c>
      <c r="E3479" s="309" t="s">
        <v>2409</v>
      </c>
      <c r="F3479" s="320" t="s">
        <v>22726</v>
      </c>
      <c r="G3479" s="320" t="s">
        <v>22727</v>
      </c>
      <c r="H3479" s="320" t="s">
        <v>22727</v>
      </c>
      <c r="I3479" s="321" t="s">
        <v>2</v>
      </c>
      <c r="K3479" s="341">
        <v>42215</v>
      </c>
      <c r="L3479" s="332">
        <v>7053.25</v>
      </c>
      <c r="M3479" s="334">
        <v>151219955</v>
      </c>
      <c r="N3479">
        <v>1040</v>
      </c>
      <c r="P3479" t="s">
        <v>25282</v>
      </c>
      <c r="Q3479" s="91" t="s">
        <v>26421</v>
      </c>
      <c r="R3479"/>
      <c r="S3479" s="91"/>
    </row>
    <row r="3480" spans="1:19" ht="51" hidden="1">
      <c r="A3480" s="16">
        <v>42213</v>
      </c>
      <c r="B3480" s="298" t="s">
        <v>19454</v>
      </c>
      <c r="C3480" s="310" t="s">
        <v>20912</v>
      </c>
      <c r="D3480" s="310" t="s">
        <v>20913</v>
      </c>
      <c r="E3480" s="310" t="s">
        <v>2438</v>
      </c>
      <c r="F3480" s="321" t="s">
        <v>22728</v>
      </c>
      <c r="G3480" s="321" t="s">
        <v>22729</v>
      </c>
      <c r="H3480" s="321" t="s">
        <v>22730</v>
      </c>
      <c r="I3480" s="321" t="s">
        <v>2</v>
      </c>
      <c r="K3480" s="341">
        <v>42211</v>
      </c>
      <c r="L3480" s="332">
        <v>6827.03</v>
      </c>
      <c r="M3480" s="334">
        <v>151204130</v>
      </c>
      <c r="N3480">
        <v>1040</v>
      </c>
      <c r="P3480" t="s">
        <v>25282</v>
      </c>
      <c r="Q3480" s="91" t="s">
        <v>26422</v>
      </c>
      <c r="R3480"/>
      <c r="S3480" s="91"/>
    </row>
    <row r="3481" spans="1:19" ht="51" hidden="1">
      <c r="A3481" s="16">
        <v>42213</v>
      </c>
      <c r="B3481" s="298" t="s">
        <v>19455</v>
      </c>
      <c r="C3481" s="307" t="s">
        <v>20914</v>
      </c>
      <c r="D3481" s="307" t="s">
        <v>20915</v>
      </c>
      <c r="E3481" s="307" t="s">
        <v>82</v>
      </c>
      <c r="F3481" s="318" t="s">
        <v>22731</v>
      </c>
      <c r="G3481" s="318" t="s">
        <v>22732</v>
      </c>
      <c r="H3481" s="318" t="s">
        <v>22733</v>
      </c>
      <c r="I3481" s="321" t="s">
        <v>2</v>
      </c>
      <c r="K3481" s="341">
        <v>42216</v>
      </c>
      <c r="L3481" s="332">
        <v>6998.32</v>
      </c>
      <c r="M3481" s="333">
        <v>151260065</v>
      </c>
      <c r="N3481">
        <v>1040</v>
      </c>
      <c r="P3481" t="s">
        <v>25282</v>
      </c>
      <c r="Q3481" s="91" t="s">
        <v>26423</v>
      </c>
      <c r="R3481"/>
      <c r="S3481" s="91"/>
    </row>
    <row r="3482" spans="1:19" ht="25.5" hidden="1">
      <c r="A3482" s="16">
        <v>42213</v>
      </c>
      <c r="B3482" s="298" t="s">
        <v>19456</v>
      </c>
      <c r="C3482" s="309" t="s">
        <v>20916</v>
      </c>
      <c r="D3482" s="309" t="s">
        <v>5091</v>
      </c>
      <c r="E3482" s="309" t="s">
        <v>2086</v>
      </c>
      <c r="F3482" s="320" t="s">
        <v>22734</v>
      </c>
      <c r="G3482" s="320" t="s">
        <v>22735</v>
      </c>
      <c r="H3482" s="320" t="s">
        <v>22736</v>
      </c>
      <c r="I3482" s="321" t="s">
        <v>2</v>
      </c>
      <c r="K3482" s="341">
        <v>42215</v>
      </c>
      <c r="L3482" s="332">
        <v>7006.38</v>
      </c>
      <c r="M3482" s="334">
        <v>151292490</v>
      </c>
      <c r="N3482">
        <v>1040</v>
      </c>
      <c r="P3482" t="s">
        <v>25282</v>
      </c>
      <c r="Q3482" s="91" t="s">
        <v>26424</v>
      </c>
      <c r="R3482"/>
      <c r="S3482" s="91"/>
    </row>
    <row r="3483" spans="1:19" ht="38.25" hidden="1">
      <c r="A3483" s="16">
        <v>42213</v>
      </c>
      <c r="B3483" s="298" t="s">
        <v>19457</v>
      </c>
      <c r="C3483" s="308" t="s">
        <v>20917</v>
      </c>
      <c r="D3483" s="308" t="s">
        <v>20918</v>
      </c>
      <c r="E3483" s="308" t="s">
        <v>2404</v>
      </c>
      <c r="F3483" s="319" t="s">
        <v>22737</v>
      </c>
      <c r="G3483" s="319" t="s">
        <v>2197</v>
      </c>
      <c r="H3483" s="319" t="s">
        <v>22738</v>
      </c>
      <c r="I3483" s="321" t="s">
        <v>2</v>
      </c>
      <c r="K3483" s="341">
        <v>42204</v>
      </c>
      <c r="L3483" s="332">
        <v>13364.16</v>
      </c>
      <c r="M3483" s="334">
        <v>151311553</v>
      </c>
      <c r="N3483">
        <v>1040</v>
      </c>
      <c r="P3483" t="s">
        <v>23954</v>
      </c>
      <c r="Q3483" s="91" t="s">
        <v>26516</v>
      </c>
      <c r="R3483"/>
      <c r="S3483" s="91"/>
    </row>
    <row r="3484" spans="1:19" ht="63.75" hidden="1">
      <c r="A3484" s="16">
        <v>42213</v>
      </c>
      <c r="B3484" s="298" t="s">
        <v>19458</v>
      </c>
      <c r="C3484" s="307" t="s">
        <v>20919</v>
      </c>
      <c r="D3484" s="307" t="s">
        <v>20920</v>
      </c>
      <c r="E3484" s="307" t="s">
        <v>82</v>
      </c>
      <c r="F3484" s="318" t="s">
        <v>22739</v>
      </c>
      <c r="G3484" s="318" t="s">
        <v>2197</v>
      </c>
      <c r="H3484" s="318" t="s">
        <v>22740</v>
      </c>
      <c r="I3484" s="321" t="s">
        <v>2</v>
      </c>
      <c r="K3484" s="341">
        <v>42215</v>
      </c>
      <c r="L3484" s="332">
        <v>10145.19</v>
      </c>
      <c r="M3484" s="333">
        <v>151268572</v>
      </c>
      <c r="N3484">
        <v>1040</v>
      </c>
      <c r="P3484" t="s">
        <v>23954</v>
      </c>
      <c r="Q3484" s="91" t="s">
        <v>26517</v>
      </c>
      <c r="R3484"/>
      <c r="S3484" s="91"/>
    </row>
    <row r="3485" spans="1:19" ht="51" hidden="1">
      <c r="A3485" s="16">
        <v>42213</v>
      </c>
      <c r="B3485" s="298" t="s">
        <v>3369</v>
      </c>
      <c r="C3485" s="309" t="s">
        <v>5935</v>
      </c>
      <c r="D3485" s="309" t="s">
        <v>5936</v>
      </c>
      <c r="E3485" s="309" t="s">
        <v>2207</v>
      </c>
      <c r="F3485" s="320" t="s">
        <v>9070</v>
      </c>
      <c r="G3485" s="320" t="s">
        <v>2197</v>
      </c>
      <c r="H3485" s="320" t="s">
        <v>9071</v>
      </c>
      <c r="I3485" s="321" t="s">
        <v>2</v>
      </c>
      <c r="K3485" s="341">
        <v>42188</v>
      </c>
      <c r="L3485" s="332">
        <v>9700.24</v>
      </c>
      <c r="M3485" s="334">
        <v>151229849</v>
      </c>
      <c r="N3485">
        <v>1040</v>
      </c>
      <c r="P3485" t="s">
        <v>25282</v>
      </c>
      <c r="Q3485" s="91" t="s">
        <v>26409</v>
      </c>
      <c r="R3485"/>
      <c r="S3485" s="91"/>
    </row>
    <row r="3486" spans="1:19" ht="38.25" hidden="1">
      <c r="A3486" s="16">
        <v>42213</v>
      </c>
      <c r="B3486" s="298" t="s">
        <v>19459</v>
      </c>
      <c r="C3486" s="308" t="s">
        <v>20921</v>
      </c>
      <c r="D3486" s="308" t="s">
        <v>20922</v>
      </c>
      <c r="E3486" s="308" t="s">
        <v>4291</v>
      </c>
      <c r="F3486" s="319" t="s">
        <v>22741</v>
      </c>
      <c r="G3486" s="319" t="s">
        <v>22742</v>
      </c>
      <c r="H3486" s="319" t="s">
        <v>22743</v>
      </c>
      <c r="I3486" s="321" t="s">
        <v>2</v>
      </c>
      <c r="K3486" s="341">
        <v>42205</v>
      </c>
      <c r="L3486" s="332">
        <v>3730.19</v>
      </c>
      <c r="M3486" s="334">
        <v>151303973</v>
      </c>
      <c r="N3486">
        <v>1040</v>
      </c>
      <c r="P3486" t="s">
        <v>25282</v>
      </c>
      <c r="Q3486" s="91" t="s">
        <v>26410</v>
      </c>
      <c r="R3486"/>
      <c r="S3486" s="91"/>
    </row>
    <row r="3487" spans="1:19" ht="51" hidden="1">
      <c r="A3487" s="16">
        <v>42213</v>
      </c>
      <c r="B3487" s="298" t="s">
        <v>19460</v>
      </c>
      <c r="C3487" s="310" t="s">
        <v>20923</v>
      </c>
      <c r="D3487" s="310" t="s">
        <v>20924</v>
      </c>
      <c r="E3487" s="310" t="s">
        <v>2088</v>
      </c>
      <c r="F3487" s="321" t="s">
        <v>22744</v>
      </c>
      <c r="G3487" s="321" t="s">
        <v>22745</v>
      </c>
      <c r="H3487" s="321" t="s">
        <v>2197</v>
      </c>
      <c r="I3487" s="321" t="s">
        <v>2</v>
      </c>
      <c r="K3487" s="341">
        <v>42215</v>
      </c>
      <c r="L3487" s="332">
        <v>5091.95</v>
      </c>
      <c r="M3487" s="334">
        <v>151197243</v>
      </c>
      <c r="N3487">
        <v>1040</v>
      </c>
      <c r="P3487" t="s">
        <v>25282</v>
      </c>
      <c r="Q3487" s="91" t="s">
        <v>26411</v>
      </c>
      <c r="R3487"/>
      <c r="S3487" s="91"/>
    </row>
    <row r="3488" spans="1:19" ht="38.25" hidden="1">
      <c r="A3488" s="16">
        <v>42213</v>
      </c>
      <c r="B3488" s="298" t="s">
        <v>19461</v>
      </c>
      <c r="C3488" s="309" t="s">
        <v>20925</v>
      </c>
      <c r="D3488" s="309" t="s">
        <v>20926</v>
      </c>
      <c r="E3488" s="309" t="s">
        <v>2088</v>
      </c>
      <c r="F3488" s="320" t="s">
        <v>22746</v>
      </c>
      <c r="G3488" s="320" t="s">
        <v>22747</v>
      </c>
      <c r="H3488" s="320" t="s">
        <v>22748</v>
      </c>
      <c r="I3488" s="321" t="s">
        <v>2</v>
      </c>
      <c r="K3488" s="341">
        <v>42210</v>
      </c>
      <c r="L3488" s="332">
        <v>6610.03</v>
      </c>
      <c r="M3488" s="334">
        <v>151314855</v>
      </c>
      <c r="N3488">
        <v>1040</v>
      </c>
      <c r="P3488" t="s">
        <v>25282</v>
      </c>
      <c r="Q3488" s="91" t="s">
        <v>26412</v>
      </c>
      <c r="R3488"/>
      <c r="S3488" s="91"/>
    </row>
    <row r="3489" spans="1:19" ht="51" hidden="1">
      <c r="A3489" s="16">
        <v>42213</v>
      </c>
      <c r="B3489" s="298" t="s">
        <v>19462</v>
      </c>
      <c r="C3489" s="308" t="s">
        <v>20927</v>
      </c>
      <c r="D3489" s="308" t="s">
        <v>20928</v>
      </c>
      <c r="E3489" s="308" t="s">
        <v>2409</v>
      </c>
      <c r="F3489" s="319" t="s">
        <v>22749</v>
      </c>
      <c r="G3489" s="319" t="s">
        <v>22750</v>
      </c>
      <c r="H3489" s="319" t="s">
        <v>22751</v>
      </c>
      <c r="I3489" s="321" t="s">
        <v>2</v>
      </c>
      <c r="K3489" s="341">
        <v>42200</v>
      </c>
      <c r="L3489" s="332">
        <v>821.42</v>
      </c>
      <c r="M3489" s="334">
        <v>151223791</v>
      </c>
      <c r="N3489">
        <v>1040</v>
      </c>
      <c r="P3489" t="s">
        <v>25282</v>
      </c>
      <c r="Q3489" s="91" t="s">
        <v>26413</v>
      </c>
      <c r="R3489"/>
      <c r="S3489" s="91"/>
    </row>
    <row r="3490" spans="1:19" ht="25.5" hidden="1">
      <c r="A3490" s="16">
        <v>42213</v>
      </c>
      <c r="B3490" s="298" t="s">
        <v>19463</v>
      </c>
      <c r="C3490" s="307" t="s">
        <v>20929</v>
      </c>
      <c r="D3490" s="307" t="s">
        <v>20930</v>
      </c>
      <c r="E3490" s="307" t="s">
        <v>4209</v>
      </c>
      <c r="F3490" s="318" t="s">
        <v>22752</v>
      </c>
      <c r="G3490" s="318" t="s">
        <v>2197</v>
      </c>
      <c r="H3490" s="318" t="s">
        <v>22753</v>
      </c>
      <c r="I3490" s="321" t="s">
        <v>2</v>
      </c>
      <c r="K3490" s="341">
        <v>42197</v>
      </c>
      <c r="L3490" s="332">
        <v>7426.38</v>
      </c>
      <c r="M3490" s="333">
        <v>151238724</v>
      </c>
      <c r="N3490">
        <v>1040</v>
      </c>
      <c r="P3490" t="s">
        <v>25282</v>
      </c>
      <c r="Q3490" s="91" t="s">
        <v>26414</v>
      </c>
      <c r="R3490"/>
      <c r="S3490" s="91"/>
    </row>
    <row r="3491" spans="1:19" ht="25.5" hidden="1">
      <c r="A3491" s="16">
        <v>42213</v>
      </c>
      <c r="B3491" s="298" t="s">
        <v>19464</v>
      </c>
      <c r="C3491" s="307" t="s">
        <v>20931</v>
      </c>
      <c r="D3491" s="307" t="s">
        <v>20932</v>
      </c>
      <c r="E3491" s="307" t="s">
        <v>2438</v>
      </c>
      <c r="F3491" s="318" t="s">
        <v>22754</v>
      </c>
      <c r="G3491" s="318" t="s">
        <v>2197</v>
      </c>
      <c r="H3491" s="318" t="s">
        <v>22755</v>
      </c>
      <c r="I3491" s="321" t="s">
        <v>2</v>
      </c>
      <c r="K3491" s="341">
        <v>42214</v>
      </c>
      <c r="L3491" s="332">
        <v>9173.69</v>
      </c>
      <c r="M3491" s="333">
        <v>151268995</v>
      </c>
      <c r="N3491">
        <v>1040</v>
      </c>
      <c r="P3491" t="s">
        <v>25282</v>
      </c>
      <c r="Q3491" s="91" t="s">
        <v>26415</v>
      </c>
      <c r="R3491"/>
      <c r="S3491" s="91"/>
    </row>
    <row r="3492" spans="1:19" ht="38.25" hidden="1">
      <c r="A3492" s="16">
        <v>42213</v>
      </c>
      <c r="B3492" s="298" t="s">
        <v>19465</v>
      </c>
      <c r="C3492" s="308" t="s">
        <v>20933</v>
      </c>
      <c r="D3492" s="308" t="s">
        <v>20934</v>
      </c>
      <c r="E3492" s="308" t="s">
        <v>4291</v>
      </c>
      <c r="F3492" s="319" t="s">
        <v>22756</v>
      </c>
      <c r="G3492" s="319" t="s">
        <v>2197</v>
      </c>
      <c r="H3492" s="319" t="s">
        <v>22757</v>
      </c>
      <c r="I3492" s="321" t="s">
        <v>2</v>
      </c>
      <c r="K3492" s="341">
        <v>42203</v>
      </c>
      <c r="L3492" s="332">
        <v>1218.8399999999999</v>
      </c>
      <c r="M3492" s="334">
        <v>151215341</v>
      </c>
      <c r="N3492">
        <v>1040</v>
      </c>
      <c r="P3492" t="s">
        <v>25282</v>
      </c>
      <c r="Q3492" s="91" t="s">
        <v>26416</v>
      </c>
      <c r="R3492"/>
      <c r="S3492" s="91"/>
    </row>
    <row r="3493" spans="1:19" ht="51" hidden="1">
      <c r="A3493" s="16">
        <v>42213</v>
      </c>
      <c r="B3493" s="298" t="s">
        <v>19466</v>
      </c>
      <c r="C3493" s="308" t="s">
        <v>20935</v>
      </c>
      <c r="D3493" s="308" t="s">
        <v>20936</v>
      </c>
      <c r="E3493" s="308" t="s">
        <v>448</v>
      </c>
      <c r="F3493" s="319" t="s">
        <v>22758</v>
      </c>
      <c r="G3493" s="319" t="s">
        <v>22759</v>
      </c>
      <c r="H3493" s="319" t="s">
        <v>22760</v>
      </c>
      <c r="I3493" s="321" t="s">
        <v>2</v>
      </c>
      <c r="K3493" s="341">
        <v>42214</v>
      </c>
      <c r="L3493" s="332">
        <v>336.21</v>
      </c>
      <c r="M3493" s="334">
        <v>151238609</v>
      </c>
      <c r="N3493">
        <v>1040</v>
      </c>
      <c r="P3493" t="s">
        <v>25282</v>
      </c>
      <c r="Q3493" s="91" t="s">
        <v>26417</v>
      </c>
      <c r="R3493"/>
      <c r="S3493" s="91"/>
    </row>
    <row r="3494" spans="1:19" ht="25.5" hidden="1">
      <c r="A3494" s="16">
        <v>42213</v>
      </c>
      <c r="B3494" s="298" t="s">
        <v>19467</v>
      </c>
      <c r="C3494" s="307" t="s">
        <v>20937</v>
      </c>
      <c r="D3494" s="307" t="s">
        <v>20938</v>
      </c>
      <c r="E3494" s="307" t="s">
        <v>4141</v>
      </c>
      <c r="F3494" s="318" t="s">
        <v>22761</v>
      </c>
      <c r="G3494" s="318" t="s">
        <v>2197</v>
      </c>
      <c r="H3494" s="318" t="s">
        <v>22762</v>
      </c>
      <c r="I3494" s="321" t="s">
        <v>2</v>
      </c>
      <c r="K3494" s="341">
        <v>42188</v>
      </c>
      <c r="L3494" s="332">
        <v>9806.2099999999991</v>
      </c>
      <c r="M3494" s="333">
        <v>151257096</v>
      </c>
      <c r="N3494">
        <v>1040</v>
      </c>
      <c r="P3494" t="s">
        <v>25282</v>
      </c>
      <c r="Q3494" s="91" t="s">
        <v>26418</v>
      </c>
      <c r="R3494"/>
      <c r="S3494" s="91"/>
    </row>
    <row r="3495" spans="1:19" ht="25.5" hidden="1">
      <c r="A3495" s="16">
        <v>42213</v>
      </c>
      <c r="B3495" s="298" t="s">
        <v>19468</v>
      </c>
      <c r="C3495" s="307" t="s">
        <v>20939</v>
      </c>
      <c r="D3495" s="307" t="s">
        <v>5533</v>
      </c>
      <c r="E3495" s="307" t="s">
        <v>2438</v>
      </c>
      <c r="F3495" s="318" t="s">
        <v>22763</v>
      </c>
      <c r="G3495" s="318" t="s">
        <v>2197</v>
      </c>
      <c r="H3495" s="318" t="s">
        <v>22764</v>
      </c>
      <c r="I3495" s="321" t="s">
        <v>2</v>
      </c>
      <c r="K3495" s="341">
        <v>42215</v>
      </c>
      <c r="L3495" s="332">
        <v>19472.95</v>
      </c>
      <c r="M3495" s="333">
        <v>151238070</v>
      </c>
      <c r="N3495">
        <v>1040</v>
      </c>
      <c r="P3495" t="s">
        <v>23593</v>
      </c>
      <c r="Q3495" s="91" t="s">
        <v>25487</v>
      </c>
      <c r="R3495"/>
      <c r="S3495" s="91"/>
    </row>
    <row r="3496" spans="1:19" ht="51" hidden="1">
      <c r="A3496" s="16">
        <v>42213</v>
      </c>
      <c r="B3496" s="298" t="s">
        <v>19469</v>
      </c>
      <c r="C3496" s="308" t="s">
        <v>20940</v>
      </c>
      <c r="D3496" s="308" t="s">
        <v>20839</v>
      </c>
      <c r="E3496" s="308" t="s">
        <v>2409</v>
      </c>
      <c r="F3496" s="319" t="s">
        <v>22765</v>
      </c>
      <c r="G3496" s="319" t="s">
        <v>22766</v>
      </c>
      <c r="H3496" s="319" t="s">
        <v>22767</v>
      </c>
      <c r="I3496" s="321" t="s">
        <v>2</v>
      </c>
      <c r="K3496" s="341">
        <v>42201</v>
      </c>
      <c r="L3496" s="332">
        <v>19289.88</v>
      </c>
      <c r="M3496" s="334">
        <v>151283134</v>
      </c>
      <c r="N3496">
        <v>1040</v>
      </c>
      <c r="P3496" t="s">
        <v>23593</v>
      </c>
      <c r="Q3496" s="91" t="s">
        <v>25486</v>
      </c>
      <c r="R3496"/>
      <c r="S3496" s="91"/>
    </row>
    <row r="3497" spans="1:19" ht="38.25" hidden="1">
      <c r="A3497" s="16">
        <v>42213</v>
      </c>
      <c r="B3497" s="298" t="s">
        <v>19470</v>
      </c>
      <c r="C3497" s="307" t="s">
        <v>20941</v>
      </c>
      <c r="D3497" s="307" t="s">
        <v>20942</v>
      </c>
      <c r="E3497" s="307" t="s">
        <v>7</v>
      </c>
      <c r="F3497" s="318" t="s">
        <v>22768</v>
      </c>
      <c r="G3497" s="318" t="s">
        <v>22769</v>
      </c>
      <c r="H3497" s="437" t="s">
        <v>22770</v>
      </c>
      <c r="I3497" s="321" t="s">
        <v>2</v>
      </c>
      <c r="K3497" s="341">
        <v>42207</v>
      </c>
      <c r="L3497" s="332">
        <v>5274.31</v>
      </c>
      <c r="M3497" s="333">
        <v>151259670</v>
      </c>
      <c r="N3497">
        <v>1040</v>
      </c>
      <c r="Q3497" s="91" t="s">
        <v>27518</v>
      </c>
      <c r="R3497"/>
      <c r="S3497" s="91"/>
    </row>
    <row r="3498" spans="1:19" ht="25.5" hidden="1">
      <c r="A3498" s="16">
        <v>42213</v>
      </c>
      <c r="B3498" s="298" t="s">
        <v>19471</v>
      </c>
      <c r="C3498" s="307" t="s">
        <v>20943</v>
      </c>
      <c r="D3498" s="307" t="s">
        <v>20944</v>
      </c>
      <c r="E3498" s="307" t="s">
        <v>2423</v>
      </c>
      <c r="F3498" s="318" t="s">
        <v>22771</v>
      </c>
      <c r="G3498" s="318" t="s">
        <v>22772</v>
      </c>
      <c r="H3498" s="318" t="s">
        <v>22773</v>
      </c>
      <c r="I3498" s="321" t="s">
        <v>2</v>
      </c>
      <c r="K3498" s="341">
        <v>42216</v>
      </c>
      <c r="L3498" s="332">
        <v>12316.16</v>
      </c>
      <c r="M3498" s="333">
        <v>151289222</v>
      </c>
      <c r="N3498">
        <v>1040</v>
      </c>
      <c r="P3498" t="s">
        <v>23954</v>
      </c>
      <c r="Q3498" s="91" t="s">
        <v>26518</v>
      </c>
      <c r="R3498"/>
      <c r="S3498" s="91"/>
    </row>
    <row r="3499" spans="1:19" ht="38.25" hidden="1">
      <c r="A3499" s="16">
        <v>42213</v>
      </c>
      <c r="B3499" s="298" t="s">
        <v>19472</v>
      </c>
      <c r="C3499" s="309" t="s">
        <v>20945</v>
      </c>
      <c r="D3499" s="309" t="s">
        <v>20946</v>
      </c>
      <c r="E3499" s="309" t="s">
        <v>82</v>
      </c>
      <c r="F3499" s="320" t="s">
        <v>22774</v>
      </c>
      <c r="G3499" s="320" t="s">
        <v>2197</v>
      </c>
      <c r="H3499" s="320" t="s">
        <v>22774</v>
      </c>
      <c r="I3499" s="321" t="s">
        <v>2</v>
      </c>
      <c r="K3499" s="341">
        <v>42209</v>
      </c>
      <c r="L3499" s="332">
        <v>4592.21</v>
      </c>
      <c r="M3499" s="334">
        <v>151259225</v>
      </c>
      <c r="N3499">
        <v>1040</v>
      </c>
      <c r="P3499" t="s">
        <v>25282</v>
      </c>
      <c r="Q3499" s="91" t="s">
        <v>26405</v>
      </c>
      <c r="R3499"/>
      <c r="S3499" s="91"/>
    </row>
    <row r="3500" spans="1:19" ht="51" hidden="1">
      <c r="A3500" s="16">
        <v>42213</v>
      </c>
      <c r="B3500" s="298" t="s">
        <v>19473</v>
      </c>
      <c r="C3500" s="308" t="s">
        <v>20947</v>
      </c>
      <c r="D3500" s="308" t="s">
        <v>20948</v>
      </c>
      <c r="E3500" s="308" t="s">
        <v>2438</v>
      </c>
      <c r="F3500" s="319" t="s">
        <v>22775</v>
      </c>
      <c r="G3500" s="319" t="s">
        <v>22776</v>
      </c>
      <c r="H3500" s="319" t="s">
        <v>22777</v>
      </c>
      <c r="I3500" s="321" t="s">
        <v>2</v>
      </c>
      <c r="K3500" s="341">
        <v>42208</v>
      </c>
      <c r="L3500" s="332">
        <v>2248.79</v>
      </c>
      <c r="M3500" s="334">
        <v>151244150</v>
      </c>
      <c r="N3500">
        <v>1040</v>
      </c>
      <c r="P3500" t="s">
        <v>25282</v>
      </c>
      <c r="Q3500" s="91" t="s">
        <v>26406</v>
      </c>
      <c r="R3500"/>
      <c r="S3500" s="91"/>
    </row>
    <row r="3501" spans="1:19" ht="51" hidden="1">
      <c r="A3501" s="16">
        <v>42213</v>
      </c>
      <c r="B3501" s="298" t="s">
        <v>19474</v>
      </c>
      <c r="C3501" s="308" t="s">
        <v>20947</v>
      </c>
      <c r="D3501" s="308" t="s">
        <v>20948</v>
      </c>
      <c r="E3501" s="308" t="s">
        <v>2438</v>
      </c>
      <c r="F3501" s="319" t="s">
        <v>9566</v>
      </c>
      <c r="G3501" s="319" t="s">
        <v>9567</v>
      </c>
      <c r="H3501" s="319" t="s">
        <v>9568</v>
      </c>
      <c r="I3501" s="321" t="s">
        <v>2</v>
      </c>
      <c r="K3501" s="341">
        <v>42208</v>
      </c>
      <c r="L3501" s="332">
        <v>1650.08</v>
      </c>
      <c r="M3501" s="334">
        <v>151244045</v>
      </c>
      <c r="N3501">
        <v>1040</v>
      </c>
      <c r="P3501" t="s">
        <v>25282</v>
      </c>
      <c r="Q3501" s="91" t="s">
        <v>26407</v>
      </c>
      <c r="R3501"/>
      <c r="S3501" s="91"/>
    </row>
    <row r="3502" spans="1:19" ht="25.5" hidden="1">
      <c r="A3502" s="16">
        <v>42213</v>
      </c>
      <c r="B3502" s="298" t="s">
        <v>19475</v>
      </c>
      <c r="C3502" s="309" t="s">
        <v>20949</v>
      </c>
      <c r="D3502" s="309" t="s">
        <v>20950</v>
      </c>
      <c r="E3502" s="309" t="s">
        <v>4404</v>
      </c>
      <c r="F3502" s="320" t="s">
        <v>22778</v>
      </c>
      <c r="G3502" s="320" t="s">
        <v>2197</v>
      </c>
      <c r="H3502" s="320" t="s">
        <v>2197</v>
      </c>
      <c r="I3502" s="321" t="s">
        <v>2</v>
      </c>
      <c r="K3502" s="341">
        <v>42193</v>
      </c>
      <c r="L3502" s="332">
        <v>3523.55</v>
      </c>
      <c r="M3502" s="334">
        <v>151309459</v>
      </c>
      <c r="N3502">
        <v>1040</v>
      </c>
      <c r="P3502" t="s">
        <v>25282</v>
      </c>
      <c r="Q3502" s="91" t="s">
        <v>26408</v>
      </c>
      <c r="R3502"/>
      <c r="S3502" s="91"/>
    </row>
    <row r="3503" spans="1:19" ht="25.5" hidden="1">
      <c r="A3503" s="16">
        <v>42213</v>
      </c>
      <c r="B3503" s="298" t="s">
        <v>19476</v>
      </c>
      <c r="C3503" s="309" t="s">
        <v>20951</v>
      </c>
      <c r="D3503" s="309" t="s">
        <v>20334</v>
      </c>
      <c r="E3503" s="309" t="s">
        <v>1922</v>
      </c>
      <c r="F3503" s="320" t="s">
        <v>22779</v>
      </c>
      <c r="G3503" s="320" t="s">
        <v>2197</v>
      </c>
      <c r="H3503" s="320" t="s">
        <v>22780</v>
      </c>
      <c r="I3503" s="321" t="s">
        <v>2</v>
      </c>
      <c r="K3503" s="341">
        <v>42189</v>
      </c>
      <c r="L3503" s="332">
        <v>12319.5</v>
      </c>
      <c r="M3503" s="334">
        <v>151314319</v>
      </c>
      <c r="N3503">
        <v>1040</v>
      </c>
      <c r="P3503" t="s">
        <v>23954</v>
      </c>
      <c r="Q3503" s="91" t="s">
        <v>26519</v>
      </c>
      <c r="R3503"/>
      <c r="S3503" s="91"/>
    </row>
    <row r="3504" spans="1:19" ht="38.25" hidden="1">
      <c r="A3504" s="16">
        <v>42213</v>
      </c>
      <c r="B3504" s="298" t="s">
        <v>19477</v>
      </c>
      <c r="C3504" s="309" t="s">
        <v>20952</v>
      </c>
      <c r="D3504" s="309" t="s">
        <v>20953</v>
      </c>
      <c r="E3504" s="309" t="s">
        <v>4157</v>
      </c>
      <c r="F3504" s="320" t="s">
        <v>22781</v>
      </c>
      <c r="G3504" s="320" t="s">
        <v>2197</v>
      </c>
      <c r="H3504" s="320" t="s">
        <v>2197</v>
      </c>
      <c r="I3504" s="321" t="s">
        <v>2</v>
      </c>
      <c r="K3504" s="341">
        <v>42216</v>
      </c>
      <c r="L3504" s="332">
        <v>4077.3</v>
      </c>
      <c r="M3504" s="334">
        <v>151266576</v>
      </c>
      <c r="N3504">
        <v>1040</v>
      </c>
      <c r="P3504" t="s">
        <v>25282</v>
      </c>
      <c r="Q3504" s="91" t="s">
        <v>26398</v>
      </c>
      <c r="R3504"/>
      <c r="S3504" s="91"/>
    </row>
    <row r="3505" spans="1:19" ht="51" hidden="1">
      <c r="A3505" s="16">
        <v>42213</v>
      </c>
      <c r="B3505" s="298" t="s">
        <v>19478</v>
      </c>
      <c r="C3505" s="308" t="s">
        <v>20954</v>
      </c>
      <c r="D3505" s="308" t="s">
        <v>20955</v>
      </c>
      <c r="E3505" s="308" t="s">
        <v>448</v>
      </c>
      <c r="F3505" s="319" t="s">
        <v>22782</v>
      </c>
      <c r="G3505" s="319" t="s">
        <v>22783</v>
      </c>
      <c r="H3505" s="319" t="s">
        <v>22782</v>
      </c>
      <c r="I3505" s="321" t="s">
        <v>2</v>
      </c>
      <c r="K3505" s="341">
        <v>42186</v>
      </c>
      <c r="L3505" s="332">
        <v>1815.7901549999999</v>
      </c>
      <c r="M3505" s="334">
        <v>151213023</v>
      </c>
      <c r="N3505">
        <v>1040</v>
      </c>
      <c r="P3505" t="s">
        <v>25282</v>
      </c>
      <c r="Q3505" s="91" t="s">
        <v>26399</v>
      </c>
      <c r="R3505"/>
      <c r="S3505" s="91"/>
    </row>
    <row r="3506" spans="1:19" ht="51" hidden="1">
      <c r="A3506" s="16">
        <v>42213</v>
      </c>
      <c r="B3506" s="298" t="s">
        <v>19479</v>
      </c>
      <c r="C3506" s="307" t="s">
        <v>20956</v>
      </c>
      <c r="D3506" s="307" t="s">
        <v>20957</v>
      </c>
      <c r="E3506" s="307" t="s">
        <v>2438</v>
      </c>
      <c r="F3506" s="318" t="s">
        <v>22784</v>
      </c>
      <c r="G3506" s="318" t="s">
        <v>2197</v>
      </c>
      <c r="H3506" s="318" t="s">
        <v>2197</v>
      </c>
      <c r="I3506" s="321" t="s">
        <v>2</v>
      </c>
      <c r="K3506" s="341">
        <v>42209</v>
      </c>
      <c r="L3506" s="332">
        <v>4626.7700000000004</v>
      </c>
      <c r="M3506" s="333">
        <v>151217710</v>
      </c>
      <c r="N3506">
        <v>1040</v>
      </c>
      <c r="P3506" t="s">
        <v>25282</v>
      </c>
      <c r="Q3506" s="91" t="s">
        <v>26400</v>
      </c>
      <c r="R3506"/>
      <c r="S3506" s="91"/>
    </row>
    <row r="3507" spans="1:19" ht="25.5" hidden="1">
      <c r="A3507" s="16">
        <v>42213</v>
      </c>
      <c r="B3507" s="298" t="s">
        <v>19480</v>
      </c>
      <c r="C3507" s="308" t="s">
        <v>20958</v>
      </c>
      <c r="D3507" s="308" t="s">
        <v>20959</v>
      </c>
      <c r="E3507" s="308" t="s">
        <v>1461</v>
      </c>
      <c r="F3507" s="319" t="s">
        <v>22785</v>
      </c>
      <c r="G3507" s="319" t="s">
        <v>22786</v>
      </c>
      <c r="H3507" s="319" t="s">
        <v>2197</v>
      </c>
      <c r="I3507" s="321" t="s">
        <v>2</v>
      </c>
      <c r="K3507" s="341">
        <v>42214</v>
      </c>
      <c r="L3507" s="332">
        <v>684.42</v>
      </c>
      <c r="M3507" s="334">
        <v>151229194</v>
      </c>
      <c r="N3507">
        <v>1040</v>
      </c>
      <c r="P3507" t="s">
        <v>25282</v>
      </c>
      <c r="Q3507" s="91" t="s">
        <v>26401</v>
      </c>
      <c r="R3507"/>
      <c r="S3507" s="91"/>
    </row>
    <row r="3508" spans="1:19" ht="25.5" hidden="1">
      <c r="A3508" s="16">
        <v>42213</v>
      </c>
      <c r="B3508" s="298" t="s">
        <v>19481</v>
      </c>
      <c r="C3508" s="308" t="s">
        <v>20960</v>
      </c>
      <c r="D3508" s="308" t="s">
        <v>20961</v>
      </c>
      <c r="E3508" s="308" t="s">
        <v>2438</v>
      </c>
      <c r="F3508" s="319" t="s">
        <v>22787</v>
      </c>
      <c r="G3508" s="319" t="s">
        <v>2197</v>
      </c>
      <c r="H3508" s="319" t="s">
        <v>22788</v>
      </c>
      <c r="I3508" s="321" t="s">
        <v>2</v>
      </c>
      <c r="K3508" s="341">
        <v>42212</v>
      </c>
      <c r="L3508" s="332">
        <v>5656.87</v>
      </c>
      <c r="M3508" s="334">
        <v>151311950</v>
      </c>
      <c r="N3508">
        <v>1040</v>
      </c>
      <c r="P3508" t="s">
        <v>25282</v>
      </c>
      <c r="Q3508" s="91" t="s">
        <v>26402</v>
      </c>
      <c r="R3508"/>
      <c r="S3508" s="91"/>
    </row>
    <row r="3509" spans="1:19" ht="25.5" hidden="1">
      <c r="A3509" s="16">
        <v>42213</v>
      </c>
      <c r="B3509" s="298" t="s">
        <v>19482</v>
      </c>
      <c r="C3509" s="308" t="s">
        <v>20962</v>
      </c>
      <c r="D3509" s="308" t="s">
        <v>20963</v>
      </c>
      <c r="E3509" s="308" t="s">
        <v>2423</v>
      </c>
      <c r="F3509" s="319" t="s">
        <v>2197</v>
      </c>
      <c r="G3509" s="319" t="s">
        <v>2197</v>
      </c>
      <c r="H3509" s="319" t="s">
        <v>2197</v>
      </c>
      <c r="I3509" s="321" t="s">
        <v>2</v>
      </c>
      <c r="K3509" s="341">
        <v>42208</v>
      </c>
      <c r="L3509" s="332">
        <v>1145.58</v>
      </c>
      <c r="M3509" s="334">
        <v>151238757</v>
      </c>
      <c r="N3509">
        <v>1040</v>
      </c>
      <c r="P3509" t="s">
        <v>25282</v>
      </c>
      <c r="Q3509" s="91" t="s">
        <v>26403</v>
      </c>
      <c r="R3509"/>
      <c r="S3509" s="91"/>
    </row>
    <row r="3510" spans="1:19" ht="25.5" hidden="1">
      <c r="A3510" s="16">
        <v>42213</v>
      </c>
      <c r="B3510" s="298" t="s">
        <v>19483</v>
      </c>
      <c r="C3510" s="309" t="s">
        <v>20964</v>
      </c>
      <c r="D3510" s="309" t="s">
        <v>7313</v>
      </c>
      <c r="E3510" s="309" t="s">
        <v>2438</v>
      </c>
      <c r="F3510" s="320" t="s">
        <v>22789</v>
      </c>
      <c r="G3510" s="320" t="s">
        <v>2197</v>
      </c>
      <c r="H3510" s="320" t="s">
        <v>22790</v>
      </c>
      <c r="I3510" s="321" t="s">
        <v>2</v>
      </c>
      <c r="K3510" s="341">
        <v>42216</v>
      </c>
      <c r="L3510" s="332">
        <v>4963.3100000000004</v>
      </c>
      <c r="M3510" s="334">
        <v>151314368</v>
      </c>
      <c r="N3510">
        <v>1040</v>
      </c>
      <c r="P3510" t="s">
        <v>25282</v>
      </c>
      <c r="Q3510" s="91" t="s">
        <v>26404</v>
      </c>
      <c r="R3510"/>
      <c r="S3510" s="91"/>
    </row>
    <row r="3511" spans="1:19" ht="38.25" hidden="1">
      <c r="A3511" s="16">
        <v>42213</v>
      </c>
      <c r="B3511" s="298" t="s">
        <v>19484</v>
      </c>
      <c r="C3511" s="309" t="s">
        <v>20965</v>
      </c>
      <c r="D3511" s="309" t="s">
        <v>20966</v>
      </c>
      <c r="E3511" s="309" t="s">
        <v>82</v>
      </c>
      <c r="F3511" s="320" t="s">
        <v>22791</v>
      </c>
      <c r="G3511" s="320" t="s">
        <v>2197</v>
      </c>
      <c r="H3511" s="320" t="s">
        <v>2197</v>
      </c>
      <c r="I3511" s="321" t="s">
        <v>2</v>
      </c>
      <c r="K3511" s="341">
        <v>42211</v>
      </c>
      <c r="L3511" s="332">
        <v>17164.23</v>
      </c>
      <c r="M3511" s="334">
        <v>151313527</v>
      </c>
      <c r="N3511">
        <v>1040</v>
      </c>
      <c r="P3511" t="s">
        <v>23593</v>
      </c>
      <c r="Q3511" s="91" t="s">
        <v>25485</v>
      </c>
      <c r="R3511"/>
      <c r="S3511" s="91"/>
    </row>
    <row r="3512" spans="1:19" ht="51" hidden="1">
      <c r="A3512" s="16">
        <v>42213</v>
      </c>
      <c r="B3512" s="298" t="s">
        <v>19485</v>
      </c>
      <c r="C3512" s="307" t="s">
        <v>20967</v>
      </c>
      <c r="D3512" s="307" t="s">
        <v>20968</v>
      </c>
      <c r="E3512" s="307" t="s">
        <v>82</v>
      </c>
      <c r="F3512" s="318" t="s">
        <v>22792</v>
      </c>
      <c r="G3512" s="318" t="s">
        <v>22793</v>
      </c>
      <c r="H3512" s="318" t="s">
        <v>22794</v>
      </c>
      <c r="I3512" s="321" t="s">
        <v>2</v>
      </c>
      <c r="K3512" s="341">
        <v>42211</v>
      </c>
      <c r="L3512" s="332">
        <v>16719.91</v>
      </c>
      <c r="M3512" s="333">
        <v>151260610</v>
      </c>
      <c r="N3512">
        <v>1040</v>
      </c>
      <c r="P3512" t="s">
        <v>23954</v>
      </c>
      <c r="Q3512" s="91" t="s">
        <v>26520</v>
      </c>
      <c r="R3512"/>
      <c r="S3512" s="91"/>
    </row>
    <row r="3513" spans="1:19" ht="25.5" hidden="1">
      <c r="A3513" s="16">
        <v>42213</v>
      </c>
      <c r="B3513" s="298" t="s">
        <v>19486</v>
      </c>
      <c r="C3513" s="308" t="s">
        <v>20969</v>
      </c>
      <c r="D3513" s="308" t="s">
        <v>20970</v>
      </c>
      <c r="E3513" s="308" t="s">
        <v>2438</v>
      </c>
      <c r="F3513" s="319" t="s">
        <v>2197</v>
      </c>
      <c r="G3513" s="319" t="s">
        <v>2197</v>
      </c>
      <c r="H3513" s="319" t="s">
        <v>22795</v>
      </c>
      <c r="I3513" s="321" t="s">
        <v>2</v>
      </c>
      <c r="K3513" s="341">
        <v>42203</v>
      </c>
      <c r="L3513" s="332">
        <v>9540.7000000000007</v>
      </c>
      <c r="M3513" s="334">
        <v>151308436</v>
      </c>
      <c r="N3513">
        <v>1040</v>
      </c>
      <c r="P3513" t="s">
        <v>25283</v>
      </c>
      <c r="Q3513" s="91" t="s">
        <v>26996</v>
      </c>
      <c r="R3513"/>
      <c r="S3513" s="91"/>
    </row>
    <row r="3514" spans="1:19" ht="51" hidden="1">
      <c r="A3514" s="16">
        <v>42213</v>
      </c>
      <c r="B3514" s="298" t="s">
        <v>19487</v>
      </c>
      <c r="C3514" s="308" t="s">
        <v>20971</v>
      </c>
      <c r="D3514" s="308" t="s">
        <v>20972</v>
      </c>
      <c r="E3514" s="308" t="s">
        <v>2423</v>
      </c>
      <c r="F3514" s="319" t="s">
        <v>22796</v>
      </c>
      <c r="G3514" s="319" t="s">
        <v>2197</v>
      </c>
      <c r="H3514" s="319" t="s">
        <v>22797</v>
      </c>
      <c r="I3514" s="321" t="s">
        <v>2</v>
      </c>
      <c r="K3514" s="341">
        <v>42200</v>
      </c>
      <c r="L3514" s="332">
        <v>5498.88</v>
      </c>
      <c r="M3514" s="334">
        <v>151316354</v>
      </c>
      <c r="N3514">
        <v>1040</v>
      </c>
      <c r="P3514" t="s">
        <v>25283</v>
      </c>
      <c r="Q3514" s="91" t="s">
        <v>26997</v>
      </c>
      <c r="R3514"/>
      <c r="S3514" s="91"/>
    </row>
    <row r="3515" spans="1:19" ht="25.5" hidden="1">
      <c r="A3515" s="16">
        <v>42213</v>
      </c>
      <c r="B3515" s="298" t="s">
        <v>19488</v>
      </c>
      <c r="C3515" s="308" t="s">
        <v>20973</v>
      </c>
      <c r="D3515" s="308" t="s">
        <v>20974</v>
      </c>
      <c r="E3515" s="308" t="s">
        <v>2409</v>
      </c>
      <c r="F3515" s="319" t="s">
        <v>22798</v>
      </c>
      <c r="G3515" s="319" t="s">
        <v>2197</v>
      </c>
      <c r="H3515" s="319" t="s">
        <v>22799</v>
      </c>
      <c r="I3515" s="321" t="s">
        <v>2</v>
      </c>
      <c r="K3515" s="341">
        <v>42208</v>
      </c>
      <c r="L3515" s="332">
        <v>722.88</v>
      </c>
      <c r="M3515" s="334">
        <v>151233675</v>
      </c>
      <c r="N3515">
        <v>1040</v>
      </c>
      <c r="P3515" t="s">
        <v>25283</v>
      </c>
      <c r="Q3515" s="91" t="s">
        <v>26998</v>
      </c>
      <c r="R3515"/>
      <c r="S3515" s="91"/>
    </row>
    <row r="3516" spans="1:19" ht="38.25" hidden="1">
      <c r="A3516" s="16">
        <v>42213</v>
      </c>
      <c r="B3516" s="298" t="s">
        <v>19489</v>
      </c>
      <c r="C3516" s="308" t="s">
        <v>20975</v>
      </c>
      <c r="D3516" s="308" t="s">
        <v>20976</v>
      </c>
      <c r="E3516" s="308" t="s">
        <v>82</v>
      </c>
      <c r="F3516" s="319" t="s">
        <v>22800</v>
      </c>
      <c r="G3516" s="319" t="s">
        <v>2197</v>
      </c>
      <c r="H3516" s="319" t="s">
        <v>22801</v>
      </c>
      <c r="I3516" s="321" t="s">
        <v>2</v>
      </c>
      <c r="K3516" s="341">
        <v>42214</v>
      </c>
      <c r="L3516" s="332">
        <v>2688.58</v>
      </c>
      <c r="M3516" s="334">
        <v>151242162</v>
      </c>
      <c r="N3516">
        <v>1040</v>
      </c>
      <c r="P3516" t="s">
        <v>25283</v>
      </c>
      <c r="Q3516" s="139" t="s">
        <v>26999</v>
      </c>
      <c r="R3516"/>
      <c r="S3516" s="91"/>
    </row>
    <row r="3517" spans="1:19" ht="38.25" hidden="1">
      <c r="A3517" s="16">
        <v>42213</v>
      </c>
      <c r="B3517" s="298" t="s">
        <v>19490</v>
      </c>
      <c r="C3517" s="308" t="s">
        <v>20975</v>
      </c>
      <c r="D3517" s="308" t="s">
        <v>20976</v>
      </c>
      <c r="E3517" s="308" t="s">
        <v>82</v>
      </c>
      <c r="F3517" s="319" t="s">
        <v>22800</v>
      </c>
      <c r="G3517" s="319" t="s">
        <v>2197</v>
      </c>
      <c r="H3517" s="319" t="s">
        <v>22801</v>
      </c>
      <c r="I3517" s="321" t="s">
        <v>2</v>
      </c>
      <c r="K3517" s="341">
        <v>42214</v>
      </c>
      <c r="L3517" s="332">
        <v>2688.58</v>
      </c>
      <c r="M3517" s="334">
        <v>151242220</v>
      </c>
      <c r="N3517">
        <v>1040</v>
      </c>
      <c r="P3517" t="s">
        <v>25283</v>
      </c>
      <c r="Q3517" s="139" t="s">
        <v>26999</v>
      </c>
      <c r="R3517"/>
      <c r="S3517" s="91"/>
    </row>
    <row r="3518" spans="1:19" ht="76.5" hidden="1">
      <c r="A3518" s="16">
        <v>42213</v>
      </c>
      <c r="B3518" s="298" t="s">
        <v>19491</v>
      </c>
      <c r="C3518" s="307" t="s">
        <v>20977</v>
      </c>
      <c r="D3518" s="307" t="s">
        <v>20978</v>
      </c>
      <c r="E3518" s="307" t="s">
        <v>2423</v>
      </c>
      <c r="F3518" s="318" t="s">
        <v>22802</v>
      </c>
      <c r="G3518" s="318" t="s">
        <v>22803</v>
      </c>
      <c r="H3518" s="318" t="s">
        <v>7817</v>
      </c>
      <c r="I3518" s="321" t="s">
        <v>2</v>
      </c>
      <c r="K3518" s="341">
        <v>42211</v>
      </c>
      <c r="L3518" s="332">
        <v>5499.47</v>
      </c>
      <c r="M3518" s="333">
        <v>151213551</v>
      </c>
      <c r="N3518">
        <v>1040</v>
      </c>
      <c r="P3518" t="s">
        <v>25283</v>
      </c>
      <c r="Q3518" s="91" t="s">
        <v>27000</v>
      </c>
      <c r="R3518"/>
      <c r="S3518" s="91"/>
    </row>
    <row r="3519" spans="1:19" ht="38.25" hidden="1">
      <c r="A3519" s="16">
        <v>42213</v>
      </c>
      <c r="B3519" s="298" t="s">
        <v>19492</v>
      </c>
      <c r="C3519" s="309" t="s">
        <v>20979</v>
      </c>
      <c r="D3519" s="309" t="s">
        <v>20980</v>
      </c>
      <c r="E3519" s="309" t="s">
        <v>1461</v>
      </c>
      <c r="F3519" s="320" t="s">
        <v>2197</v>
      </c>
      <c r="G3519" s="320" t="s">
        <v>2197</v>
      </c>
      <c r="H3519" s="320" t="s">
        <v>22804</v>
      </c>
      <c r="I3519" s="321" t="s">
        <v>2</v>
      </c>
      <c r="K3519" s="341">
        <v>42211</v>
      </c>
      <c r="L3519" s="332">
        <v>10623.78</v>
      </c>
      <c r="M3519" s="334">
        <v>151311588</v>
      </c>
      <c r="N3519">
        <v>1040</v>
      </c>
      <c r="P3519" t="s">
        <v>23954</v>
      </c>
      <c r="Q3519" s="91" t="s">
        <v>26521</v>
      </c>
      <c r="R3519"/>
      <c r="S3519" s="91"/>
    </row>
    <row r="3520" spans="1:19" ht="38.25" hidden="1">
      <c r="A3520" s="16">
        <v>42213</v>
      </c>
      <c r="B3520" s="298" t="s">
        <v>19493</v>
      </c>
      <c r="C3520" s="308" t="s">
        <v>20981</v>
      </c>
      <c r="D3520" s="308" t="s">
        <v>20982</v>
      </c>
      <c r="E3520" s="308" t="s">
        <v>4147</v>
      </c>
      <c r="F3520" s="319" t="s">
        <v>22805</v>
      </c>
      <c r="G3520" s="319" t="s">
        <v>2197</v>
      </c>
      <c r="H3520" s="319" t="s">
        <v>2197</v>
      </c>
      <c r="I3520" s="321" t="s">
        <v>2</v>
      </c>
      <c r="K3520" s="341">
        <v>42204</v>
      </c>
      <c r="L3520" s="332">
        <v>1669.12</v>
      </c>
      <c r="M3520" s="334">
        <v>151221570</v>
      </c>
      <c r="N3520">
        <v>1040</v>
      </c>
      <c r="P3520" t="s">
        <v>25283</v>
      </c>
      <c r="Q3520" s="91" t="s">
        <v>27001</v>
      </c>
      <c r="R3520"/>
      <c r="S3520" s="91"/>
    </row>
    <row r="3521" spans="1:19" ht="51" hidden="1">
      <c r="A3521" s="16">
        <v>42213</v>
      </c>
      <c r="B3521" s="298" t="s">
        <v>19493</v>
      </c>
      <c r="C3521" s="307" t="s">
        <v>20983</v>
      </c>
      <c r="D3521" s="307" t="s">
        <v>20528</v>
      </c>
      <c r="E3521" s="307" t="s">
        <v>4117</v>
      </c>
      <c r="F3521" s="318" t="s">
        <v>22806</v>
      </c>
      <c r="G3521" s="318" t="s">
        <v>2197</v>
      </c>
      <c r="H3521" s="318" t="s">
        <v>22807</v>
      </c>
      <c r="I3521" s="321" t="s">
        <v>2</v>
      </c>
      <c r="K3521" s="341">
        <v>42200</v>
      </c>
      <c r="L3521" s="332">
        <v>4413.8900000000003</v>
      </c>
      <c r="M3521" s="333">
        <v>151220698</v>
      </c>
      <c r="N3521">
        <v>1040</v>
      </c>
      <c r="P3521" t="s">
        <v>25283</v>
      </c>
      <c r="Q3521" s="91" t="s">
        <v>27002</v>
      </c>
      <c r="R3521"/>
      <c r="S3521" s="91"/>
    </row>
    <row r="3522" spans="1:19" ht="38.25" hidden="1">
      <c r="A3522" s="16">
        <v>42213</v>
      </c>
      <c r="B3522" s="298" t="s">
        <v>19494</v>
      </c>
      <c r="C3522" s="307" t="s">
        <v>20984</v>
      </c>
      <c r="D3522" s="307" t="s">
        <v>20985</v>
      </c>
      <c r="E3522" s="307" t="s">
        <v>4209</v>
      </c>
      <c r="F3522" s="318" t="s">
        <v>2197</v>
      </c>
      <c r="G3522" s="318" t="s">
        <v>2197</v>
      </c>
      <c r="H3522" s="318" t="s">
        <v>22808</v>
      </c>
      <c r="I3522" s="321" t="s">
        <v>2</v>
      </c>
      <c r="K3522" s="341">
        <v>42212</v>
      </c>
      <c r="L3522" s="332">
        <v>3949.74</v>
      </c>
      <c r="M3522" s="333">
        <v>151210276</v>
      </c>
      <c r="N3522">
        <v>1040</v>
      </c>
      <c r="P3522" t="s">
        <v>25283</v>
      </c>
      <c r="Q3522" s="91" t="s">
        <v>27003</v>
      </c>
      <c r="R3522"/>
      <c r="S3522" s="91"/>
    </row>
    <row r="3523" spans="1:19" ht="51" hidden="1">
      <c r="A3523" s="16">
        <v>42213</v>
      </c>
      <c r="B3523" s="298" t="s">
        <v>19495</v>
      </c>
      <c r="C3523" s="308" t="s">
        <v>20986</v>
      </c>
      <c r="D3523" s="308" t="s">
        <v>20987</v>
      </c>
      <c r="E3523" s="308" t="s">
        <v>4291</v>
      </c>
      <c r="F3523" s="319" t="s">
        <v>22809</v>
      </c>
      <c r="G3523" s="319" t="s">
        <v>22810</v>
      </c>
      <c r="H3523" s="319" t="s">
        <v>22811</v>
      </c>
      <c r="I3523" s="321" t="s">
        <v>2</v>
      </c>
      <c r="K3523" s="341">
        <v>42212</v>
      </c>
      <c r="L3523" s="332">
        <v>1542.36</v>
      </c>
      <c r="M3523" s="334">
        <v>151228667</v>
      </c>
      <c r="N3523">
        <v>1040</v>
      </c>
      <c r="P3523" t="s">
        <v>25283</v>
      </c>
      <c r="Q3523" s="91" t="s">
        <v>27004</v>
      </c>
      <c r="R3523"/>
      <c r="S3523" s="91"/>
    </row>
    <row r="3524" spans="1:19" ht="38.25" hidden="1">
      <c r="A3524" s="16">
        <v>42213</v>
      </c>
      <c r="B3524" s="298" t="s">
        <v>19496</v>
      </c>
      <c r="C3524" s="307" t="s">
        <v>20988</v>
      </c>
      <c r="D3524" s="307" t="s">
        <v>20989</v>
      </c>
      <c r="E3524" s="307" t="s">
        <v>4223</v>
      </c>
      <c r="F3524" s="318" t="s">
        <v>22812</v>
      </c>
      <c r="G3524" s="318" t="s">
        <v>2197</v>
      </c>
      <c r="H3524" s="318" t="s">
        <v>22813</v>
      </c>
      <c r="I3524" s="321" t="s">
        <v>2</v>
      </c>
      <c r="K3524" s="341">
        <v>42195</v>
      </c>
      <c r="L3524" s="332">
        <v>6337.03</v>
      </c>
      <c r="M3524" s="333">
        <v>151197540</v>
      </c>
      <c r="N3524">
        <v>1040</v>
      </c>
      <c r="P3524" t="s">
        <v>25283</v>
      </c>
      <c r="Q3524" s="91" t="s">
        <v>27005</v>
      </c>
      <c r="R3524"/>
      <c r="S3524" s="91"/>
    </row>
    <row r="3525" spans="1:19" ht="38.25" hidden="1">
      <c r="A3525" s="16">
        <v>42213</v>
      </c>
      <c r="B3525" s="298" t="s">
        <v>3436</v>
      </c>
      <c r="C3525" s="308" t="s">
        <v>20990</v>
      </c>
      <c r="D3525" s="308" t="s">
        <v>6065</v>
      </c>
      <c r="E3525" s="308" t="s">
        <v>4220</v>
      </c>
      <c r="F3525" s="319" t="s">
        <v>9191</v>
      </c>
      <c r="G3525" s="319" t="s">
        <v>2197</v>
      </c>
      <c r="H3525" s="319" t="s">
        <v>9192</v>
      </c>
      <c r="I3525" s="321" t="s">
        <v>2</v>
      </c>
      <c r="K3525" s="341">
        <v>42202</v>
      </c>
      <c r="L3525" s="332">
        <v>867.51</v>
      </c>
      <c r="M3525" s="334">
        <v>151230480</v>
      </c>
      <c r="N3525">
        <v>1040</v>
      </c>
      <c r="P3525" t="s">
        <v>25283</v>
      </c>
      <c r="Q3525" s="91" t="s">
        <v>27006</v>
      </c>
      <c r="R3525"/>
      <c r="S3525" s="91"/>
    </row>
    <row r="3526" spans="1:19" ht="51" hidden="1">
      <c r="A3526" s="16">
        <v>42213</v>
      </c>
      <c r="B3526" s="298" t="s">
        <v>19497</v>
      </c>
      <c r="C3526" s="308" t="s">
        <v>20991</v>
      </c>
      <c r="D3526" s="308" t="s">
        <v>4549</v>
      </c>
      <c r="E3526" s="308" t="s">
        <v>448</v>
      </c>
      <c r="F3526" s="319" t="s">
        <v>22814</v>
      </c>
      <c r="G3526" s="319" t="s">
        <v>22815</v>
      </c>
      <c r="H3526" s="319" t="s">
        <v>22816</v>
      </c>
      <c r="I3526" s="321" t="s">
        <v>2</v>
      </c>
      <c r="K3526" s="341">
        <v>42190</v>
      </c>
      <c r="L3526" s="332">
        <v>2052</v>
      </c>
      <c r="M3526" s="334">
        <v>151199968</v>
      </c>
      <c r="N3526">
        <v>1040</v>
      </c>
      <c r="P3526" t="s">
        <v>25283</v>
      </c>
      <c r="Q3526" s="91" t="s">
        <v>27007</v>
      </c>
      <c r="R3526"/>
      <c r="S3526" s="91"/>
    </row>
    <row r="3527" spans="1:19" ht="38.25" hidden="1">
      <c r="A3527" s="16">
        <v>42213</v>
      </c>
      <c r="B3527" s="298" t="s">
        <v>19498</v>
      </c>
      <c r="C3527" s="307" t="s">
        <v>20992</v>
      </c>
      <c r="D3527" s="307" t="s">
        <v>20993</v>
      </c>
      <c r="E3527" s="307" t="s">
        <v>979</v>
      </c>
      <c r="F3527" s="318" t="s">
        <v>22817</v>
      </c>
      <c r="G3527" s="318" t="s">
        <v>2197</v>
      </c>
      <c r="H3527" s="318" t="s">
        <v>22818</v>
      </c>
      <c r="I3527" s="321" t="s">
        <v>2</v>
      </c>
      <c r="K3527" s="341">
        <v>42216</v>
      </c>
      <c r="L3527" s="332">
        <v>3057.58</v>
      </c>
      <c r="M3527" s="333">
        <v>151263813</v>
      </c>
      <c r="N3527">
        <v>1040</v>
      </c>
      <c r="P3527" t="s">
        <v>25283</v>
      </c>
      <c r="Q3527" s="91" t="s">
        <v>27008</v>
      </c>
      <c r="R3527"/>
      <c r="S3527" s="91"/>
    </row>
    <row r="3528" spans="1:19" ht="63.75" hidden="1">
      <c r="A3528" s="16">
        <v>42213</v>
      </c>
      <c r="B3528" s="298" t="s">
        <v>19499</v>
      </c>
      <c r="C3528" s="308" t="s">
        <v>20994</v>
      </c>
      <c r="D3528" s="308" t="s">
        <v>20995</v>
      </c>
      <c r="E3528" s="308" t="s">
        <v>2409</v>
      </c>
      <c r="F3528" s="319" t="s">
        <v>22819</v>
      </c>
      <c r="G3528" s="319" t="s">
        <v>2197</v>
      </c>
      <c r="H3528" s="319" t="s">
        <v>22820</v>
      </c>
      <c r="I3528" s="321" t="s">
        <v>2</v>
      </c>
      <c r="K3528" s="341">
        <v>42208</v>
      </c>
      <c r="L3528" s="332">
        <v>18314.650000000001</v>
      </c>
      <c r="M3528" s="334">
        <v>151285378</v>
      </c>
      <c r="N3528">
        <v>1040</v>
      </c>
      <c r="P3528" t="s">
        <v>23593</v>
      </c>
      <c r="Q3528" s="91" t="s">
        <v>25484</v>
      </c>
      <c r="R3528"/>
      <c r="S3528" s="91"/>
    </row>
    <row r="3529" spans="1:19" ht="25.5" hidden="1">
      <c r="A3529" s="16">
        <v>42213</v>
      </c>
      <c r="B3529" s="298" t="s">
        <v>19500</v>
      </c>
      <c r="C3529" s="309" t="s">
        <v>20996</v>
      </c>
      <c r="D3529" s="309" t="s">
        <v>20997</v>
      </c>
      <c r="E3529" s="309" t="s">
        <v>1461</v>
      </c>
      <c r="F3529" s="320" t="s">
        <v>22821</v>
      </c>
      <c r="G3529" s="320" t="s">
        <v>2197</v>
      </c>
      <c r="H3529" s="320" t="s">
        <v>22822</v>
      </c>
      <c r="I3529" s="321" t="s">
        <v>2</v>
      </c>
      <c r="K3529" s="341">
        <v>42207</v>
      </c>
      <c r="L3529" s="332">
        <v>8467.64</v>
      </c>
      <c r="M3529" s="334">
        <v>151266428</v>
      </c>
      <c r="N3529">
        <v>1040</v>
      </c>
      <c r="P3529" t="s">
        <v>25283</v>
      </c>
      <c r="Q3529" s="91" t="s">
        <v>27009</v>
      </c>
      <c r="R3529"/>
      <c r="S3529" s="91"/>
    </row>
    <row r="3530" spans="1:19" ht="38.25" hidden="1">
      <c r="A3530" s="16">
        <v>42213</v>
      </c>
      <c r="B3530" s="298" t="s">
        <v>19501</v>
      </c>
      <c r="C3530" s="308" t="s">
        <v>20998</v>
      </c>
      <c r="D3530" s="308" t="s">
        <v>20999</v>
      </c>
      <c r="E3530" s="308" t="s">
        <v>2086</v>
      </c>
      <c r="F3530" s="319" t="s">
        <v>22823</v>
      </c>
      <c r="G3530" s="319" t="s">
        <v>2197</v>
      </c>
      <c r="H3530" s="319" t="s">
        <v>22824</v>
      </c>
      <c r="I3530" s="321" t="s">
        <v>2</v>
      </c>
      <c r="K3530" s="341">
        <v>42200</v>
      </c>
      <c r="L3530" s="332">
        <v>244.25</v>
      </c>
      <c r="M3530" s="334">
        <v>151228436</v>
      </c>
      <c r="N3530">
        <v>1040</v>
      </c>
      <c r="P3530" t="s">
        <v>25283</v>
      </c>
      <c r="Q3530" s="91" t="s">
        <v>27010</v>
      </c>
      <c r="R3530"/>
      <c r="S3530" s="91"/>
    </row>
    <row r="3531" spans="1:19" ht="38.25" hidden="1">
      <c r="A3531" s="16">
        <v>42213</v>
      </c>
      <c r="B3531" s="298" t="s">
        <v>19502</v>
      </c>
      <c r="C3531" s="307" t="s">
        <v>21000</v>
      </c>
      <c r="D3531" s="307" t="s">
        <v>5544</v>
      </c>
      <c r="E3531" s="307" t="s">
        <v>2438</v>
      </c>
      <c r="F3531" s="318" t="s">
        <v>22825</v>
      </c>
      <c r="G3531" s="318" t="s">
        <v>2197</v>
      </c>
      <c r="H3531" s="318" t="s">
        <v>22826</v>
      </c>
      <c r="I3531" s="321" t="s">
        <v>2</v>
      </c>
      <c r="K3531" s="341">
        <v>42205</v>
      </c>
      <c r="L3531" s="332">
        <v>7783.72</v>
      </c>
      <c r="M3531" s="333">
        <v>151203321</v>
      </c>
      <c r="N3531">
        <v>1040</v>
      </c>
      <c r="P3531" t="s">
        <v>25283</v>
      </c>
      <c r="Q3531" s="91" t="s">
        <v>27011</v>
      </c>
      <c r="R3531"/>
      <c r="S3531" s="91"/>
    </row>
    <row r="3532" spans="1:19" ht="51" hidden="1">
      <c r="A3532" s="16">
        <v>42213</v>
      </c>
      <c r="B3532" s="298" t="s">
        <v>19503</v>
      </c>
      <c r="C3532" s="308" t="s">
        <v>21001</v>
      </c>
      <c r="D3532" s="308" t="s">
        <v>21002</v>
      </c>
      <c r="E3532" s="308" t="s">
        <v>7</v>
      </c>
      <c r="F3532" s="319" t="s">
        <v>22827</v>
      </c>
      <c r="G3532" s="319" t="s">
        <v>2197</v>
      </c>
      <c r="H3532" s="319" t="s">
        <v>22828</v>
      </c>
      <c r="I3532" s="321" t="s">
        <v>2</v>
      </c>
      <c r="K3532" s="341">
        <v>42206</v>
      </c>
      <c r="L3532" s="332">
        <v>2964.06</v>
      </c>
      <c r="M3532" s="334">
        <v>151201622</v>
      </c>
      <c r="N3532">
        <v>1040</v>
      </c>
      <c r="P3532" t="s">
        <v>25283</v>
      </c>
      <c r="Q3532" s="91" t="s">
        <v>27012</v>
      </c>
      <c r="R3532"/>
      <c r="S3532" s="91"/>
    </row>
    <row r="3533" spans="1:19" ht="38.25" hidden="1">
      <c r="A3533" s="16">
        <v>42213</v>
      </c>
      <c r="B3533" s="298" t="s">
        <v>19504</v>
      </c>
      <c r="C3533" s="308" t="s">
        <v>21003</v>
      </c>
      <c r="D3533" s="308" t="s">
        <v>21004</v>
      </c>
      <c r="E3533" s="308" t="s">
        <v>4291</v>
      </c>
      <c r="F3533" s="319" t="s">
        <v>22829</v>
      </c>
      <c r="G3533" s="319" t="s">
        <v>22830</v>
      </c>
      <c r="H3533" s="319" t="s">
        <v>22831</v>
      </c>
      <c r="I3533" s="321" t="s">
        <v>2</v>
      </c>
      <c r="K3533" s="341">
        <v>42204</v>
      </c>
      <c r="L3533" s="332">
        <v>13480.01</v>
      </c>
      <c r="M3533" s="334">
        <v>151269696</v>
      </c>
      <c r="N3533">
        <v>1040</v>
      </c>
      <c r="P3533" t="s">
        <v>23954</v>
      </c>
      <c r="Q3533" s="91" t="s">
        <v>26522</v>
      </c>
      <c r="R3533"/>
      <c r="S3533" s="91"/>
    </row>
    <row r="3534" spans="1:19" ht="51" hidden="1">
      <c r="A3534" s="16">
        <v>42213</v>
      </c>
      <c r="B3534" s="298" t="s">
        <v>19505</v>
      </c>
      <c r="C3534" s="308" t="s">
        <v>21005</v>
      </c>
      <c r="D3534" s="308" t="s">
        <v>21006</v>
      </c>
      <c r="E3534" s="308" t="s">
        <v>1461</v>
      </c>
      <c r="F3534" s="319" t="s">
        <v>22832</v>
      </c>
      <c r="G3534" s="319" t="s">
        <v>2197</v>
      </c>
      <c r="H3534" s="319" t="s">
        <v>22833</v>
      </c>
      <c r="I3534" s="321" t="s">
        <v>2</v>
      </c>
      <c r="K3534" s="341">
        <v>42216</v>
      </c>
      <c r="L3534" s="332">
        <v>2159.65</v>
      </c>
      <c r="M3534" s="334">
        <v>151230902</v>
      </c>
      <c r="N3534">
        <v>1040</v>
      </c>
      <c r="P3534" t="s">
        <v>25283</v>
      </c>
      <c r="Q3534" s="91" t="s">
        <v>27013</v>
      </c>
      <c r="R3534"/>
      <c r="S3534" s="91"/>
    </row>
    <row r="3535" spans="1:19" ht="51" hidden="1">
      <c r="A3535" s="16">
        <v>42213</v>
      </c>
      <c r="B3535" s="298" t="s">
        <v>19506</v>
      </c>
      <c r="C3535" s="307" t="s">
        <v>21007</v>
      </c>
      <c r="D3535" s="307" t="s">
        <v>21008</v>
      </c>
      <c r="E3535" s="307" t="s">
        <v>4240</v>
      </c>
      <c r="F3535" s="318" t="s">
        <v>22834</v>
      </c>
      <c r="G3535" s="318" t="s">
        <v>2197</v>
      </c>
      <c r="H3535" s="318" t="s">
        <v>22835</v>
      </c>
      <c r="I3535" s="321" t="s">
        <v>2</v>
      </c>
      <c r="K3535" s="341">
        <v>42216</v>
      </c>
      <c r="L3535" s="332">
        <v>15372.24</v>
      </c>
      <c r="M3535" s="333">
        <v>151197094</v>
      </c>
      <c r="N3535">
        <v>1040</v>
      </c>
      <c r="P3535" t="s">
        <v>23954</v>
      </c>
      <c r="Q3535" s="91" t="s">
        <v>26523</v>
      </c>
      <c r="R3535"/>
      <c r="S3535" s="91"/>
    </row>
    <row r="3536" spans="1:19" ht="25.5" hidden="1">
      <c r="A3536" s="16">
        <v>42213</v>
      </c>
      <c r="B3536" s="298" t="s">
        <v>19507</v>
      </c>
      <c r="C3536" s="310" t="s">
        <v>21009</v>
      </c>
      <c r="D3536" s="310" t="s">
        <v>21010</v>
      </c>
      <c r="E3536" s="310" t="s">
        <v>2438</v>
      </c>
      <c r="F3536" s="321" t="s">
        <v>2197</v>
      </c>
      <c r="G3536" s="321" t="s">
        <v>2197</v>
      </c>
      <c r="H3536" s="321" t="s">
        <v>22836</v>
      </c>
      <c r="I3536" s="321" t="s">
        <v>2</v>
      </c>
      <c r="K3536" s="341">
        <v>42200</v>
      </c>
      <c r="L3536" s="332">
        <v>9199.91</v>
      </c>
      <c r="M3536" s="334">
        <v>151217298</v>
      </c>
      <c r="N3536">
        <v>1040</v>
      </c>
      <c r="P3536" t="s">
        <v>25283</v>
      </c>
      <c r="Q3536" s="91" t="s">
        <v>27014</v>
      </c>
      <c r="R3536"/>
      <c r="S3536" s="91"/>
    </row>
    <row r="3537" spans="1:19" ht="25.5" hidden="1">
      <c r="A3537" s="16">
        <v>42213</v>
      </c>
      <c r="B3537" s="298" t="s">
        <v>19508</v>
      </c>
      <c r="C3537" s="310" t="s">
        <v>21009</v>
      </c>
      <c r="D3537" s="310" t="s">
        <v>21010</v>
      </c>
      <c r="E3537" s="310" t="s">
        <v>2438</v>
      </c>
      <c r="F3537" s="321" t="s">
        <v>2197</v>
      </c>
      <c r="G3537" s="321" t="s">
        <v>2197</v>
      </c>
      <c r="H3537" s="321" t="s">
        <v>22836</v>
      </c>
      <c r="I3537" s="321" t="s">
        <v>2</v>
      </c>
      <c r="K3537" s="341">
        <v>42203</v>
      </c>
      <c r="L3537" s="332">
        <v>9199.91</v>
      </c>
      <c r="M3537" s="334">
        <v>151217199</v>
      </c>
      <c r="N3537">
        <v>1040</v>
      </c>
      <c r="P3537" t="s">
        <v>25283</v>
      </c>
      <c r="Q3537" s="91" t="s">
        <v>27014</v>
      </c>
      <c r="R3537"/>
      <c r="S3537" s="91"/>
    </row>
    <row r="3538" spans="1:19" ht="38.25" hidden="1">
      <c r="A3538" s="16">
        <v>42213</v>
      </c>
      <c r="B3538" s="298" t="s">
        <v>19509</v>
      </c>
      <c r="C3538" s="308" t="s">
        <v>21011</v>
      </c>
      <c r="D3538" s="308" t="s">
        <v>21012</v>
      </c>
      <c r="E3538" s="308" t="s">
        <v>2438</v>
      </c>
      <c r="F3538" s="319" t="s">
        <v>22837</v>
      </c>
      <c r="G3538" s="319" t="s">
        <v>2197</v>
      </c>
      <c r="H3538" s="319" t="s">
        <v>2197</v>
      </c>
      <c r="I3538" s="321" t="s">
        <v>2</v>
      </c>
      <c r="K3538" s="341">
        <v>42197</v>
      </c>
      <c r="L3538" s="332">
        <v>2590.02</v>
      </c>
      <c r="M3538" s="334">
        <v>151223170</v>
      </c>
      <c r="N3538">
        <v>1040</v>
      </c>
      <c r="P3538" t="s">
        <v>25283</v>
      </c>
      <c r="Q3538" s="91" t="s">
        <v>27015</v>
      </c>
      <c r="R3538"/>
      <c r="S3538" s="91"/>
    </row>
    <row r="3539" spans="1:19" ht="51" hidden="1">
      <c r="A3539" s="16">
        <v>42213</v>
      </c>
      <c r="B3539" s="298" t="s">
        <v>19510</v>
      </c>
      <c r="C3539" s="308" t="s">
        <v>21013</v>
      </c>
      <c r="D3539" s="308" t="s">
        <v>21014</v>
      </c>
      <c r="E3539" s="308" t="s">
        <v>7</v>
      </c>
      <c r="F3539" s="319" t="s">
        <v>22838</v>
      </c>
      <c r="G3539" s="319" t="s">
        <v>2197</v>
      </c>
      <c r="H3539" s="319" t="s">
        <v>2197</v>
      </c>
      <c r="I3539" s="321" t="s">
        <v>2</v>
      </c>
      <c r="K3539" s="341">
        <v>42192</v>
      </c>
      <c r="L3539" s="332">
        <v>1115.6300000000001</v>
      </c>
      <c r="M3539" s="334">
        <v>151234376</v>
      </c>
      <c r="N3539">
        <v>1040</v>
      </c>
      <c r="P3539" t="s">
        <v>25283</v>
      </c>
      <c r="Q3539" s="91" t="s">
        <v>27016</v>
      </c>
      <c r="R3539"/>
      <c r="S3539" s="91"/>
    </row>
    <row r="3540" spans="1:19" ht="63.75" hidden="1">
      <c r="A3540" s="16">
        <v>42213</v>
      </c>
      <c r="B3540" s="298" t="s">
        <v>19511</v>
      </c>
      <c r="C3540" s="308" t="s">
        <v>21015</v>
      </c>
      <c r="D3540" s="308" t="s">
        <v>5529</v>
      </c>
      <c r="E3540" s="308" t="s">
        <v>4147</v>
      </c>
      <c r="F3540" s="319" t="s">
        <v>22839</v>
      </c>
      <c r="G3540" s="319" t="s">
        <v>2197</v>
      </c>
      <c r="H3540" s="319" t="s">
        <v>2197</v>
      </c>
      <c r="I3540" s="321" t="s">
        <v>2</v>
      </c>
      <c r="K3540" s="341">
        <v>42199</v>
      </c>
      <c r="L3540" s="332">
        <v>2779.25</v>
      </c>
      <c r="M3540" s="334">
        <v>151225753</v>
      </c>
      <c r="N3540">
        <v>1040</v>
      </c>
      <c r="P3540" t="s">
        <v>25283</v>
      </c>
      <c r="Q3540" s="91" t="s">
        <v>27017</v>
      </c>
      <c r="R3540"/>
      <c r="S3540" s="91"/>
    </row>
    <row r="3541" spans="1:19" ht="25.5" hidden="1">
      <c r="A3541" s="16">
        <v>42213</v>
      </c>
      <c r="B3541" s="298" t="s">
        <v>19512</v>
      </c>
      <c r="C3541" s="309" t="s">
        <v>21016</v>
      </c>
      <c r="D3541" s="309" t="s">
        <v>21017</v>
      </c>
      <c r="E3541" s="309" t="s">
        <v>2404</v>
      </c>
      <c r="F3541" s="320" t="s">
        <v>22840</v>
      </c>
      <c r="G3541" s="320" t="s">
        <v>2197</v>
      </c>
      <c r="H3541" s="320" t="s">
        <v>2197</v>
      </c>
      <c r="I3541" s="321" t="s">
        <v>2</v>
      </c>
      <c r="K3541" s="341">
        <v>42207</v>
      </c>
      <c r="L3541" s="332">
        <v>8752.73</v>
      </c>
      <c r="M3541" s="334">
        <v>151209923</v>
      </c>
      <c r="N3541">
        <v>1040</v>
      </c>
      <c r="P3541" t="s">
        <v>25283</v>
      </c>
      <c r="Q3541" s="91" t="s">
        <v>27018</v>
      </c>
      <c r="R3541"/>
      <c r="S3541" s="91"/>
    </row>
    <row r="3542" spans="1:19" ht="25.5" hidden="1">
      <c r="A3542" s="16">
        <v>42213</v>
      </c>
      <c r="B3542" s="298" t="s">
        <v>19513</v>
      </c>
      <c r="C3542" s="308" t="s">
        <v>21018</v>
      </c>
      <c r="D3542" s="308" t="s">
        <v>6074</v>
      </c>
      <c r="E3542" s="308" t="s">
        <v>4147</v>
      </c>
      <c r="F3542" s="319" t="s">
        <v>22841</v>
      </c>
      <c r="G3542" s="319" t="s">
        <v>2197</v>
      </c>
      <c r="H3542" s="319" t="s">
        <v>2197</v>
      </c>
      <c r="I3542" s="321" t="s">
        <v>2</v>
      </c>
      <c r="K3542" s="341">
        <v>42216</v>
      </c>
      <c r="L3542" s="332">
        <v>2840.1</v>
      </c>
      <c r="M3542" s="334">
        <v>151221779</v>
      </c>
      <c r="N3542">
        <v>1040</v>
      </c>
      <c r="P3542" t="s">
        <v>25283</v>
      </c>
      <c r="Q3542" s="91" t="s">
        <v>27019</v>
      </c>
      <c r="R3542"/>
      <c r="S3542" s="91"/>
    </row>
    <row r="3543" spans="1:19" ht="63.75" hidden="1">
      <c r="A3543" s="16">
        <v>42213</v>
      </c>
      <c r="B3543" s="298" t="s">
        <v>19514</v>
      </c>
      <c r="C3543" s="309" t="s">
        <v>21019</v>
      </c>
      <c r="D3543" s="309" t="s">
        <v>21020</v>
      </c>
      <c r="E3543" s="309" t="s">
        <v>82</v>
      </c>
      <c r="F3543" s="320" t="s">
        <v>22842</v>
      </c>
      <c r="G3543" s="320" t="s">
        <v>22843</v>
      </c>
      <c r="H3543" s="320" t="s">
        <v>22844</v>
      </c>
      <c r="I3543" s="321" t="s">
        <v>2</v>
      </c>
      <c r="K3543" s="341">
        <v>42190</v>
      </c>
      <c r="L3543" s="332">
        <v>16422.75</v>
      </c>
      <c r="M3543" s="334">
        <v>151259332</v>
      </c>
      <c r="N3543">
        <v>1040</v>
      </c>
      <c r="P3543" t="s">
        <v>23954</v>
      </c>
      <c r="Q3543" s="91" t="s">
        <v>26524</v>
      </c>
      <c r="R3543"/>
      <c r="S3543" s="91"/>
    </row>
    <row r="3544" spans="1:19" ht="51" hidden="1">
      <c r="A3544" s="16">
        <v>42213</v>
      </c>
      <c r="B3544" s="298" t="s">
        <v>19515</v>
      </c>
      <c r="C3544" s="308" t="s">
        <v>21021</v>
      </c>
      <c r="D3544" s="308" t="s">
        <v>21022</v>
      </c>
      <c r="E3544" s="308" t="s">
        <v>5</v>
      </c>
      <c r="F3544" s="319" t="s">
        <v>2197</v>
      </c>
      <c r="G3544" s="319" t="s">
        <v>2197</v>
      </c>
      <c r="H3544" s="319" t="s">
        <v>22845</v>
      </c>
      <c r="I3544" s="321" t="s">
        <v>2</v>
      </c>
      <c r="K3544" s="341">
        <v>42216</v>
      </c>
      <c r="L3544" s="332">
        <v>1972.1</v>
      </c>
      <c r="M3544" s="334">
        <v>151239897</v>
      </c>
      <c r="N3544">
        <v>1040</v>
      </c>
      <c r="P3544" t="s">
        <v>25283</v>
      </c>
      <c r="Q3544" s="91" t="s">
        <v>27020</v>
      </c>
      <c r="R3544"/>
      <c r="S3544" s="91"/>
    </row>
    <row r="3545" spans="1:19" ht="38.25" hidden="1">
      <c r="A3545" s="16">
        <v>42213</v>
      </c>
      <c r="B3545" s="298" t="s">
        <v>19516</v>
      </c>
      <c r="C3545" s="308" t="s">
        <v>21023</v>
      </c>
      <c r="D3545" s="308" t="s">
        <v>5840</v>
      </c>
      <c r="E3545" s="308" t="s">
        <v>541</v>
      </c>
      <c r="F3545" s="319" t="s">
        <v>22846</v>
      </c>
      <c r="G3545" s="319" t="s">
        <v>22847</v>
      </c>
      <c r="H3545" s="319" t="s">
        <v>22848</v>
      </c>
      <c r="I3545" s="321" t="s">
        <v>2</v>
      </c>
      <c r="K3545" s="341">
        <v>42195</v>
      </c>
      <c r="L3545" s="332">
        <v>2625.81</v>
      </c>
      <c r="M3545" s="334">
        <v>151200137</v>
      </c>
      <c r="N3545">
        <v>1040</v>
      </c>
      <c r="P3545" t="s">
        <v>25283</v>
      </c>
      <c r="Q3545" s="91" t="s">
        <v>27021</v>
      </c>
      <c r="R3545"/>
      <c r="S3545" s="91"/>
    </row>
    <row r="3546" spans="1:19" ht="51" hidden="1">
      <c r="A3546" s="16">
        <v>42213</v>
      </c>
      <c r="B3546" s="298" t="s">
        <v>19517</v>
      </c>
      <c r="C3546" s="308" t="s">
        <v>21024</v>
      </c>
      <c r="D3546" s="308" t="s">
        <v>21025</v>
      </c>
      <c r="E3546" s="308" t="s">
        <v>82</v>
      </c>
      <c r="F3546" s="319" t="s">
        <v>2197</v>
      </c>
      <c r="G3546" s="319" t="s">
        <v>2197</v>
      </c>
      <c r="H3546" s="319" t="s">
        <v>22849</v>
      </c>
      <c r="I3546" s="321" t="s">
        <v>2</v>
      </c>
      <c r="K3546" s="341">
        <v>42193</v>
      </c>
      <c r="L3546" s="332">
        <v>2659.46</v>
      </c>
      <c r="M3546" s="334">
        <v>151209999</v>
      </c>
      <c r="N3546">
        <v>1040</v>
      </c>
      <c r="P3546" t="s">
        <v>25283</v>
      </c>
      <c r="Q3546" s="91" t="s">
        <v>27022</v>
      </c>
      <c r="R3546"/>
      <c r="S3546" s="91"/>
    </row>
    <row r="3547" spans="1:19" ht="63.75" hidden="1">
      <c r="A3547" s="16">
        <v>42213</v>
      </c>
      <c r="B3547" s="298" t="s">
        <v>19518</v>
      </c>
      <c r="C3547" s="308" t="s">
        <v>21026</v>
      </c>
      <c r="D3547" s="308" t="s">
        <v>21027</v>
      </c>
      <c r="E3547" s="308" t="s">
        <v>1922</v>
      </c>
      <c r="F3547" s="319" t="s">
        <v>2197</v>
      </c>
      <c r="G3547" s="319" t="s">
        <v>2197</v>
      </c>
      <c r="H3547" s="319" t="s">
        <v>7982</v>
      </c>
      <c r="I3547" s="321" t="s">
        <v>2</v>
      </c>
      <c r="K3547" s="341">
        <v>42215</v>
      </c>
      <c r="L3547" s="332">
        <v>2024.89</v>
      </c>
      <c r="M3547" s="334">
        <v>151223718</v>
      </c>
      <c r="N3547">
        <v>1040</v>
      </c>
      <c r="P3547" t="s">
        <v>25283</v>
      </c>
      <c r="Q3547" s="91" t="s">
        <v>23898</v>
      </c>
      <c r="R3547"/>
      <c r="S3547" s="91"/>
    </row>
    <row r="3548" spans="1:19" ht="38.25" hidden="1">
      <c r="A3548" s="16">
        <v>42213</v>
      </c>
      <c r="B3548" s="298" t="s">
        <v>19519</v>
      </c>
      <c r="C3548" s="308" t="s">
        <v>21028</v>
      </c>
      <c r="D3548" s="308" t="s">
        <v>5529</v>
      </c>
      <c r="E3548" s="308" t="s">
        <v>4147</v>
      </c>
      <c r="F3548" s="319" t="s">
        <v>22850</v>
      </c>
      <c r="G3548" s="319" t="s">
        <v>2197</v>
      </c>
      <c r="H3548" s="319" t="s">
        <v>2197</v>
      </c>
      <c r="I3548" s="321" t="s">
        <v>2</v>
      </c>
      <c r="K3548" s="341">
        <v>42205</v>
      </c>
      <c r="L3548" s="332">
        <v>907.25</v>
      </c>
      <c r="M3548" s="334">
        <v>151225811</v>
      </c>
      <c r="N3548">
        <v>1040</v>
      </c>
      <c r="P3548" t="s">
        <v>25283</v>
      </c>
      <c r="Q3548" s="91" t="s">
        <v>27023</v>
      </c>
      <c r="R3548"/>
      <c r="S3548" s="91"/>
    </row>
    <row r="3549" spans="1:19" ht="25.5" hidden="1">
      <c r="A3549" s="16">
        <v>42213</v>
      </c>
      <c r="B3549" s="298" t="s">
        <v>19520</v>
      </c>
      <c r="C3549" s="308" t="s">
        <v>21029</v>
      </c>
      <c r="D3549" s="308" t="s">
        <v>21030</v>
      </c>
      <c r="E3549" s="308" t="s">
        <v>2438</v>
      </c>
      <c r="F3549" s="319" t="s">
        <v>2197</v>
      </c>
      <c r="G3549" s="319" t="s">
        <v>22851</v>
      </c>
      <c r="H3549" s="319" t="s">
        <v>2197</v>
      </c>
      <c r="I3549" s="321" t="s">
        <v>2</v>
      </c>
      <c r="K3549" s="341">
        <v>42212</v>
      </c>
      <c r="L3549" s="332">
        <v>824.84</v>
      </c>
      <c r="M3549" s="334">
        <v>151232460</v>
      </c>
      <c r="N3549">
        <v>1040</v>
      </c>
      <c r="P3549" t="s">
        <v>25283</v>
      </c>
      <c r="Q3549" s="91" t="s">
        <v>27024</v>
      </c>
      <c r="R3549"/>
      <c r="S3549" s="91"/>
    </row>
    <row r="3550" spans="1:19" ht="25.5" hidden="1">
      <c r="A3550" s="16">
        <v>42213</v>
      </c>
      <c r="B3550" s="298" t="s">
        <v>19521</v>
      </c>
      <c r="C3550" s="309" t="s">
        <v>21031</v>
      </c>
      <c r="D3550" s="309" t="s">
        <v>21032</v>
      </c>
      <c r="E3550" s="309" t="s">
        <v>111</v>
      </c>
      <c r="F3550" s="320" t="s">
        <v>22852</v>
      </c>
      <c r="G3550" s="320" t="s">
        <v>2197</v>
      </c>
      <c r="H3550" s="320" t="s">
        <v>22853</v>
      </c>
      <c r="I3550" s="321" t="s">
        <v>2</v>
      </c>
      <c r="K3550" s="341">
        <v>42197</v>
      </c>
      <c r="L3550" s="332">
        <v>10261.5</v>
      </c>
      <c r="M3550" s="334">
        <v>151224039</v>
      </c>
      <c r="N3550">
        <v>1040</v>
      </c>
      <c r="P3550" t="s">
        <v>23954</v>
      </c>
      <c r="Q3550" s="91" t="s">
        <v>26525</v>
      </c>
      <c r="R3550"/>
      <c r="S3550" s="91"/>
    </row>
    <row r="3551" spans="1:19" ht="38.25" hidden="1">
      <c r="A3551" s="16">
        <v>42213</v>
      </c>
      <c r="B3551" s="298" t="s">
        <v>19522</v>
      </c>
      <c r="C3551" s="307" t="s">
        <v>21033</v>
      </c>
      <c r="D3551" s="307" t="s">
        <v>21034</v>
      </c>
      <c r="E3551" s="307" t="s">
        <v>2438</v>
      </c>
      <c r="F3551" s="318" t="s">
        <v>22854</v>
      </c>
      <c r="G3551" s="318" t="s">
        <v>22855</v>
      </c>
      <c r="H3551" s="318" t="s">
        <v>22856</v>
      </c>
      <c r="I3551" s="321" t="s">
        <v>2</v>
      </c>
      <c r="K3551" s="341">
        <v>42200</v>
      </c>
      <c r="L3551" s="332">
        <v>15551.99</v>
      </c>
      <c r="M3551" s="333">
        <v>151200756</v>
      </c>
      <c r="N3551">
        <v>1040</v>
      </c>
      <c r="P3551" t="s">
        <v>23954</v>
      </c>
      <c r="Q3551" s="91" t="s">
        <v>26526</v>
      </c>
      <c r="R3551"/>
      <c r="S3551" s="91"/>
    </row>
    <row r="3552" spans="1:19" ht="38.25" hidden="1">
      <c r="A3552" s="16">
        <v>42213</v>
      </c>
      <c r="B3552" s="298" t="s">
        <v>19523</v>
      </c>
      <c r="C3552" s="308" t="s">
        <v>21035</v>
      </c>
      <c r="D3552" s="308" t="s">
        <v>20385</v>
      </c>
      <c r="E3552" s="308" t="s">
        <v>2423</v>
      </c>
      <c r="F3552" s="319" t="s">
        <v>22857</v>
      </c>
      <c r="G3552" s="319" t="s">
        <v>2197</v>
      </c>
      <c r="H3552" s="319" t="s">
        <v>2197</v>
      </c>
      <c r="I3552" s="321" t="s">
        <v>2</v>
      </c>
      <c r="K3552" s="341">
        <v>42216</v>
      </c>
      <c r="L3552" s="332">
        <v>2931.87</v>
      </c>
      <c r="M3552" s="334">
        <v>151213254</v>
      </c>
      <c r="N3552">
        <v>1040</v>
      </c>
      <c r="P3552" t="s">
        <v>25283</v>
      </c>
      <c r="Q3552" s="91" t="s">
        <v>27025</v>
      </c>
      <c r="R3552"/>
      <c r="S3552" s="91"/>
    </row>
    <row r="3553" spans="1:19" ht="38.25" hidden="1">
      <c r="A3553" s="16">
        <v>42213</v>
      </c>
      <c r="B3553" s="298" t="s">
        <v>19524</v>
      </c>
      <c r="C3553" s="308" t="s">
        <v>21035</v>
      </c>
      <c r="D3553" s="308" t="s">
        <v>20385</v>
      </c>
      <c r="E3553" s="308" t="s">
        <v>2423</v>
      </c>
      <c r="F3553" s="319" t="s">
        <v>22858</v>
      </c>
      <c r="G3553" s="319" t="s">
        <v>2197</v>
      </c>
      <c r="H3553" s="319" t="s">
        <v>2197</v>
      </c>
      <c r="I3553" s="321" t="s">
        <v>2</v>
      </c>
      <c r="K3553" s="341">
        <v>42211</v>
      </c>
      <c r="L3553" s="332">
        <v>2908.74</v>
      </c>
      <c r="M3553" s="334">
        <v>151228956</v>
      </c>
      <c r="N3553">
        <v>1040</v>
      </c>
      <c r="P3553" t="s">
        <v>25283</v>
      </c>
      <c r="Q3553" s="91" t="s">
        <v>27026</v>
      </c>
      <c r="R3553"/>
      <c r="S3553" s="91"/>
    </row>
    <row r="3554" spans="1:19" ht="38.25" hidden="1">
      <c r="A3554" s="16">
        <v>42213</v>
      </c>
      <c r="B3554" s="298" t="s">
        <v>19525</v>
      </c>
      <c r="C3554" s="308" t="s">
        <v>21036</v>
      </c>
      <c r="D3554" s="308" t="s">
        <v>21037</v>
      </c>
      <c r="E3554" s="308" t="s">
        <v>1461</v>
      </c>
      <c r="F3554" s="319" t="s">
        <v>21740</v>
      </c>
      <c r="G3554" s="319" t="s">
        <v>2197</v>
      </c>
      <c r="H3554" s="319" t="s">
        <v>22859</v>
      </c>
      <c r="I3554" s="321" t="s">
        <v>2</v>
      </c>
      <c r="K3554" s="341">
        <v>42214</v>
      </c>
      <c r="L3554" s="332">
        <v>8890.31</v>
      </c>
      <c r="M3554" s="334">
        <v>151271062</v>
      </c>
      <c r="N3554">
        <v>1040</v>
      </c>
      <c r="P3554" t="s">
        <v>25283</v>
      </c>
      <c r="Q3554" s="91" t="s">
        <v>27027</v>
      </c>
      <c r="R3554"/>
      <c r="S3554" s="91"/>
    </row>
    <row r="3555" spans="1:19" ht="38.25" hidden="1">
      <c r="A3555" s="16">
        <v>42213</v>
      </c>
      <c r="B3555" s="298" t="s">
        <v>19526</v>
      </c>
      <c r="C3555" s="308" t="s">
        <v>21038</v>
      </c>
      <c r="D3555" s="308" t="s">
        <v>21039</v>
      </c>
      <c r="E3555" s="308" t="s">
        <v>208</v>
      </c>
      <c r="F3555" s="319" t="s">
        <v>22860</v>
      </c>
      <c r="G3555" s="319" t="s">
        <v>2197</v>
      </c>
      <c r="H3555" s="319" t="s">
        <v>22861</v>
      </c>
      <c r="I3555" s="321" t="s">
        <v>2</v>
      </c>
      <c r="K3555" s="341">
        <v>42201</v>
      </c>
      <c r="L3555" s="332">
        <v>670.69</v>
      </c>
      <c r="M3555" s="334">
        <v>151208818</v>
      </c>
      <c r="N3555">
        <v>1040</v>
      </c>
      <c r="P3555" t="s">
        <v>25283</v>
      </c>
      <c r="Q3555" s="91" t="s">
        <v>27028</v>
      </c>
      <c r="R3555"/>
      <c r="S3555" s="91"/>
    </row>
    <row r="3556" spans="1:19" ht="25.5" hidden="1">
      <c r="A3556" s="16">
        <v>42213</v>
      </c>
      <c r="B3556" s="298" t="s">
        <v>19527</v>
      </c>
      <c r="C3556" s="308" t="s">
        <v>21040</v>
      </c>
      <c r="D3556" s="308" t="s">
        <v>21041</v>
      </c>
      <c r="E3556" s="308" t="s">
        <v>4147</v>
      </c>
      <c r="F3556" s="319" t="s">
        <v>22862</v>
      </c>
      <c r="G3556" s="319" t="s">
        <v>22863</v>
      </c>
      <c r="H3556" s="319" t="s">
        <v>22864</v>
      </c>
      <c r="I3556" s="321" t="s">
        <v>2</v>
      </c>
      <c r="K3556" s="341">
        <v>42201</v>
      </c>
      <c r="L3556" s="332">
        <v>1561.44</v>
      </c>
      <c r="M3556" s="334">
        <v>151226322</v>
      </c>
      <c r="N3556">
        <v>1040</v>
      </c>
      <c r="P3556" t="s">
        <v>25283</v>
      </c>
      <c r="Q3556" s="91" t="s">
        <v>27029</v>
      </c>
      <c r="R3556"/>
      <c r="S3556" s="91"/>
    </row>
    <row r="3557" spans="1:19" ht="38.25" hidden="1">
      <c r="A3557" s="16">
        <v>42213</v>
      </c>
      <c r="B3557" s="298" t="s">
        <v>19528</v>
      </c>
      <c r="C3557" s="308" t="s">
        <v>21042</v>
      </c>
      <c r="D3557" s="308" t="s">
        <v>4114</v>
      </c>
      <c r="E3557" s="308" t="s">
        <v>2438</v>
      </c>
      <c r="F3557" s="319" t="s">
        <v>22865</v>
      </c>
      <c r="G3557" s="319" t="s">
        <v>2197</v>
      </c>
      <c r="H3557" s="319" t="s">
        <v>2197</v>
      </c>
      <c r="I3557" s="321" t="s">
        <v>2</v>
      </c>
      <c r="K3557" s="341">
        <v>42216</v>
      </c>
      <c r="L3557" s="332">
        <v>1905.56</v>
      </c>
      <c r="M3557" s="334">
        <v>151206415</v>
      </c>
      <c r="N3557">
        <v>1040</v>
      </c>
      <c r="P3557" t="s">
        <v>25283</v>
      </c>
      <c r="Q3557" s="91" t="s">
        <v>27030</v>
      </c>
      <c r="R3557"/>
      <c r="S3557" s="91"/>
    </row>
    <row r="3558" spans="1:19" ht="51" hidden="1">
      <c r="A3558" s="16">
        <v>42213</v>
      </c>
      <c r="B3558" s="298" t="s">
        <v>19529</v>
      </c>
      <c r="C3558" s="308" t="s">
        <v>21043</v>
      </c>
      <c r="D3558" s="308" t="s">
        <v>21044</v>
      </c>
      <c r="E3558" s="308" t="s">
        <v>2433</v>
      </c>
      <c r="F3558" s="319" t="s">
        <v>22866</v>
      </c>
      <c r="G3558" s="319" t="s">
        <v>2197</v>
      </c>
      <c r="H3558" s="319" t="s">
        <v>2197</v>
      </c>
      <c r="I3558" s="321" t="s">
        <v>2</v>
      </c>
      <c r="K3558" s="341">
        <v>42186</v>
      </c>
      <c r="L3558" s="332">
        <v>8867.1</v>
      </c>
      <c r="M3558" s="334">
        <v>151307650</v>
      </c>
      <c r="N3558">
        <v>1040</v>
      </c>
      <c r="P3558" t="s">
        <v>25283</v>
      </c>
      <c r="Q3558" s="91" t="s">
        <v>27031</v>
      </c>
      <c r="R3558"/>
      <c r="S3558" s="91"/>
    </row>
    <row r="3559" spans="1:19" ht="51" hidden="1">
      <c r="A3559" s="16">
        <v>42213</v>
      </c>
      <c r="B3559" s="298" t="s">
        <v>19530</v>
      </c>
      <c r="C3559" s="309" t="s">
        <v>21045</v>
      </c>
      <c r="D3559" s="309" t="s">
        <v>21046</v>
      </c>
      <c r="E3559" s="309" t="s">
        <v>2438</v>
      </c>
      <c r="F3559" s="320" t="s">
        <v>22867</v>
      </c>
      <c r="G3559" s="320" t="s">
        <v>2197</v>
      </c>
      <c r="H3559" s="320" t="s">
        <v>22868</v>
      </c>
      <c r="I3559" s="321" t="s">
        <v>2</v>
      </c>
      <c r="K3559" s="341">
        <v>42210</v>
      </c>
      <c r="L3559" s="332">
        <v>24619.03</v>
      </c>
      <c r="M3559" s="334">
        <v>151220481</v>
      </c>
      <c r="N3559">
        <v>1040</v>
      </c>
      <c r="P3559" t="s">
        <v>23593</v>
      </c>
      <c r="Q3559" s="91" t="s">
        <v>25483</v>
      </c>
      <c r="R3559"/>
      <c r="S3559" s="91"/>
    </row>
    <row r="3560" spans="1:19" ht="25.5" hidden="1">
      <c r="A3560" s="16">
        <v>42213</v>
      </c>
      <c r="B3560" s="298" t="s">
        <v>19531</v>
      </c>
      <c r="C3560" s="307" t="s">
        <v>21047</v>
      </c>
      <c r="D3560" s="307" t="s">
        <v>21048</v>
      </c>
      <c r="E3560" s="307" t="s">
        <v>4291</v>
      </c>
      <c r="F3560" s="318" t="s">
        <v>22869</v>
      </c>
      <c r="G3560" s="318" t="s">
        <v>2197</v>
      </c>
      <c r="H3560" s="318" t="s">
        <v>22870</v>
      </c>
      <c r="I3560" s="321" t="s">
        <v>2</v>
      </c>
      <c r="K3560" s="341">
        <v>42203</v>
      </c>
      <c r="L3560" s="332">
        <v>14406.78</v>
      </c>
      <c r="M3560" s="333">
        <v>151265834</v>
      </c>
      <c r="N3560">
        <v>1040</v>
      </c>
      <c r="P3560" t="s">
        <v>23954</v>
      </c>
      <c r="Q3560" s="291" t="s">
        <v>26527</v>
      </c>
      <c r="R3560"/>
      <c r="S3560" s="91"/>
    </row>
    <row r="3561" spans="1:19" ht="38.25" hidden="1">
      <c r="A3561" s="16">
        <v>42213</v>
      </c>
      <c r="B3561" s="298" t="s">
        <v>19532</v>
      </c>
      <c r="C3561" s="308" t="s">
        <v>21049</v>
      </c>
      <c r="D3561" s="308" t="s">
        <v>21050</v>
      </c>
      <c r="E3561" s="308" t="s">
        <v>208</v>
      </c>
      <c r="F3561" s="319" t="s">
        <v>22871</v>
      </c>
      <c r="G3561" s="319" t="s">
        <v>2197</v>
      </c>
      <c r="H3561" s="319" t="s">
        <v>2197</v>
      </c>
      <c r="I3561" s="321" t="s">
        <v>2</v>
      </c>
      <c r="K3561" s="341">
        <v>42195</v>
      </c>
      <c r="L3561" s="332">
        <v>1095.46</v>
      </c>
      <c r="M3561" s="334">
        <v>151226877</v>
      </c>
      <c r="N3561">
        <v>1040</v>
      </c>
      <c r="P3561" t="s">
        <v>25283</v>
      </c>
      <c r="Q3561" s="91" t="s">
        <v>27032</v>
      </c>
      <c r="R3561"/>
      <c r="S3561" s="91"/>
    </row>
    <row r="3562" spans="1:19" ht="25.5" hidden="1">
      <c r="A3562" s="16">
        <v>42213</v>
      </c>
      <c r="B3562" s="298" t="s">
        <v>19533</v>
      </c>
      <c r="C3562" s="308" t="s">
        <v>21051</v>
      </c>
      <c r="D3562" s="308" t="s">
        <v>21052</v>
      </c>
      <c r="E3562" s="308" t="s">
        <v>4147</v>
      </c>
      <c r="F3562" s="319" t="s">
        <v>22872</v>
      </c>
      <c r="G3562" s="319" t="s">
        <v>22873</v>
      </c>
      <c r="H3562" s="319" t="s">
        <v>22874</v>
      </c>
      <c r="I3562" s="321" t="s">
        <v>2</v>
      </c>
      <c r="K3562" s="341">
        <v>42188</v>
      </c>
      <c r="L3562" s="332">
        <v>1076.71</v>
      </c>
      <c r="M3562" s="334">
        <v>151239078</v>
      </c>
      <c r="N3562">
        <v>1040</v>
      </c>
      <c r="P3562" t="s">
        <v>25283</v>
      </c>
      <c r="Q3562" s="91" t="s">
        <v>27033</v>
      </c>
      <c r="R3562"/>
      <c r="S3562" s="91"/>
    </row>
    <row r="3563" spans="1:19" ht="38.25" hidden="1">
      <c r="A3563" s="16">
        <v>42213</v>
      </c>
      <c r="B3563" s="298" t="s">
        <v>19534</v>
      </c>
      <c r="C3563" s="307" t="s">
        <v>21053</v>
      </c>
      <c r="D3563" s="307" t="s">
        <v>21054</v>
      </c>
      <c r="E3563" s="307" t="s">
        <v>7</v>
      </c>
      <c r="F3563" s="318" t="s">
        <v>22875</v>
      </c>
      <c r="G3563" s="318" t="s">
        <v>22876</v>
      </c>
      <c r="H3563" s="318" t="s">
        <v>22875</v>
      </c>
      <c r="I3563" s="321" t="s">
        <v>2</v>
      </c>
      <c r="K3563" s="341">
        <v>42201</v>
      </c>
      <c r="L3563" s="332">
        <v>5124.3900000000003</v>
      </c>
      <c r="M3563" s="333">
        <v>151260131</v>
      </c>
      <c r="N3563">
        <v>1040</v>
      </c>
      <c r="P3563" t="s">
        <v>25283</v>
      </c>
      <c r="Q3563" s="91" t="s">
        <v>27034</v>
      </c>
      <c r="R3563"/>
      <c r="S3563" s="91"/>
    </row>
    <row r="3564" spans="1:19" ht="25.5" hidden="1">
      <c r="A3564" s="16">
        <v>42213</v>
      </c>
      <c r="B3564" s="298" t="s">
        <v>19535</v>
      </c>
      <c r="C3564" s="308" t="s">
        <v>21055</v>
      </c>
      <c r="D3564" s="308" t="s">
        <v>21056</v>
      </c>
      <c r="E3564" s="308" t="s">
        <v>2438</v>
      </c>
      <c r="F3564" s="319" t="s">
        <v>22877</v>
      </c>
      <c r="G3564" s="319" t="s">
        <v>22878</v>
      </c>
      <c r="H3564" s="319" t="s">
        <v>22879</v>
      </c>
      <c r="I3564" s="321" t="s">
        <v>2</v>
      </c>
      <c r="K3564" s="341">
        <v>42215</v>
      </c>
      <c r="L3564" s="332">
        <v>1129.33</v>
      </c>
      <c r="M3564" s="334">
        <v>151222975</v>
      </c>
      <c r="N3564">
        <v>1040</v>
      </c>
      <c r="P3564" t="s">
        <v>25283</v>
      </c>
      <c r="Q3564" s="91" t="s">
        <v>27035</v>
      </c>
      <c r="R3564"/>
      <c r="S3564" s="91"/>
    </row>
    <row r="3565" spans="1:19" ht="38.25" hidden="1">
      <c r="A3565" s="16">
        <v>42213</v>
      </c>
      <c r="B3565" s="298" t="s">
        <v>19536</v>
      </c>
      <c r="C3565" s="309" t="s">
        <v>21057</v>
      </c>
      <c r="D3565" s="309" t="s">
        <v>21058</v>
      </c>
      <c r="E3565" s="309" t="s">
        <v>2409</v>
      </c>
      <c r="F3565" s="320" t="s">
        <v>22880</v>
      </c>
      <c r="G3565" s="320" t="s">
        <v>2197</v>
      </c>
      <c r="H3565" s="320" t="s">
        <v>22881</v>
      </c>
      <c r="I3565" s="321" t="s">
        <v>2</v>
      </c>
      <c r="K3565" s="341">
        <v>42201</v>
      </c>
      <c r="L3565" s="332">
        <v>8095.42</v>
      </c>
      <c r="M3565" s="334">
        <v>151267285</v>
      </c>
      <c r="N3565">
        <v>1040</v>
      </c>
      <c r="P3565" t="s">
        <v>25283</v>
      </c>
      <c r="Q3565" s="91" t="s">
        <v>27036</v>
      </c>
      <c r="R3565"/>
      <c r="S3565" s="91"/>
    </row>
    <row r="3566" spans="1:19" ht="38.25" hidden="1">
      <c r="A3566" s="16">
        <v>42213</v>
      </c>
      <c r="B3566" s="298" t="s">
        <v>19537</v>
      </c>
      <c r="C3566" s="308" t="s">
        <v>21059</v>
      </c>
      <c r="D3566" s="308" t="s">
        <v>21060</v>
      </c>
      <c r="E3566" s="308" t="s">
        <v>541</v>
      </c>
      <c r="F3566" s="319" t="s">
        <v>22882</v>
      </c>
      <c r="G3566" s="319" t="s">
        <v>2197</v>
      </c>
      <c r="H3566" s="319" t="s">
        <v>22883</v>
      </c>
      <c r="I3566" s="321" t="s">
        <v>2</v>
      </c>
      <c r="K3566" s="341">
        <v>42188</v>
      </c>
      <c r="L3566" s="332">
        <v>2674.39</v>
      </c>
      <c r="M3566" s="334">
        <v>151234277</v>
      </c>
      <c r="N3566">
        <v>1040</v>
      </c>
      <c r="P3566" t="s">
        <v>25283</v>
      </c>
      <c r="Q3566" s="91" t="s">
        <v>27037</v>
      </c>
      <c r="R3566"/>
      <c r="S3566" s="91"/>
    </row>
    <row r="3567" spans="1:19" ht="38.25" hidden="1">
      <c r="A3567" s="16">
        <v>42213</v>
      </c>
      <c r="B3567" s="298" t="s">
        <v>19538</v>
      </c>
      <c r="C3567" s="308" t="s">
        <v>21061</v>
      </c>
      <c r="D3567" s="308" t="s">
        <v>21062</v>
      </c>
      <c r="E3567" s="308" t="s">
        <v>21063</v>
      </c>
      <c r="F3567" s="319" t="s">
        <v>22884</v>
      </c>
      <c r="G3567" s="319" t="s">
        <v>2197</v>
      </c>
      <c r="H3567" s="319" t="s">
        <v>2197</v>
      </c>
      <c r="I3567" s="321" t="s">
        <v>2</v>
      </c>
      <c r="K3567" s="341">
        <v>42212</v>
      </c>
      <c r="L3567" s="332">
        <v>2684.52</v>
      </c>
      <c r="M3567" s="334">
        <v>151232510</v>
      </c>
      <c r="N3567">
        <v>1040</v>
      </c>
      <c r="P3567" t="s">
        <v>25283</v>
      </c>
      <c r="Q3567" s="91" t="s">
        <v>27038</v>
      </c>
      <c r="R3567"/>
      <c r="S3567" s="91"/>
    </row>
    <row r="3568" spans="1:19" ht="38.25" hidden="1">
      <c r="A3568" s="16">
        <v>42213</v>
      </c>
      <c r="B3568" s="298" t="s">
        <v>19539</v>
      </c>
      <c r="C3568" s="308" t="s">
        <v>21064</v>
      </c>
      <c r="D3568" s="308" t="s">
        <v>21065</v>
      </c>
      <c r="E3568" s="308" t="s">
        <v>1922</v>
      </c>
      <c r="F3568" s="319" t="s">
        <v>2197</v>
      </c>
      <c r="G3568" s="319" t="s">
        <v>2197</v>
      </c>
      <c r="H3568" s="319" t="s">
        <v>22885</v>
      </c>
      <c r="I3568" s="321" t="s">
        <v>2</v>
      </c>
      <c r="K3568" s="341">
        <v>42202</v>
      </c>
      <c r="L3568" s="332">
        <v>2237.91</v>
      </c>
      <c r="M3568" s="334">
        <v>151228386</v>
      </c>
      <c r="N3568">
        <v>1040</v>
      </c>
      <c r="P3568" t="s">
        <v>25283</v>
      </c>
      <c r="Q3568" s="91" t="s">
        <v>27039</v>
      </c>
      <c r="R3568"/>
      <c r="S3568" s="91"/>
    </row>
    <row r="3569" spans="1:19" ht="38.25" hidden="1">
      <c r="A3569" s="16">
        <v>42213</v>
      </c>
      <c r="B3569" s="298" t="s">
        <v>19540</v>
      </c>
      <c r="C3569" s="310" t="s">
        <v>21066</v>
      </c>
      <c r="D3569" s="310" t="s">
        <v>21067</v>
      </c>
      <c r="E3569" s="310" t="s">
        <v>4666</v>
      </c>
      <c r="F3569" s="321" t="s">
        <v>2197</v>
      </c>
      <c r="G3569" s="321" t="s">
        <v>2197</v>
      </c>
      <c r="H3569" s="321" t="s">
        <v>22886</v>
      </c>
      <c r="I3569" s="321" t="s">
        <v>2</v>
      </c>
      <c r="K3569" s="341">
        <v>42193</v>
      </c>
      <c r="L3569" s="332">
        <v>9172.89</v>
      </c>
      <c r="M3569" s="334">
        <v>151199504</v>
      </c>
      <c r="N3569">
        <v>1040</v>
      </c>
      <c r="P3569" t="s">
        <v>25283</v>
      </c>
      <c r="Q3569" s="91" t="s">
        <v>27040</v>
      </c>
      <c r="R3569"/>
      <c r="S3569" s="91"/>
    </row>
    <row r="3570" spans="1:19" ht="30" hidden="1">
      <c r="A3570" s="16">
        <v>42213</v>
      </c>
      <c r="B3570" s="298" t="s">
        <v>19541</v>
      </c>
      <c r="C3570" s="307" t="s">
        <v>21068</v>
      </c>
      <c r="D3570" s="307" t="s">
        <v>21069</v>
      </c>
      <c r="E3570" s="307" t="s">
        <v>4404</v>
      </c>
      <c r="F3570" s="318" t="s">
        <v>22887</v>
      </c>
      <c r="G3570" s="318" t="s">
        <v>2197</v>
      </c>
      <c r="H3570" s="318" t="s">
        <v>22888</v>
      </c>
      <c r="I3570" s="321" t="s">
        <v>2</v>
      </c>
      <c r="K3570" s="341">
        <v>42213</v>
      </c>
      <c r="L3570" s="332">
        <v>4277.83</v>
      </c>
      <c r="M3570" s="333">
        <v>151196617</v>
      </c>
      <c r="N3570">
        <v>1040</v>
      </c>
      <c r="P3570" t="s">
        <v>25283</v>
      </c>
      <c r="Q3570" s="91" t="s">
        <v>27041</v>
      </c>
      <c r="R3570"/>
      <c r="S3570" s="91"/>
    </row>
    <row r="3571" spans="1:19" ht="51" hidden="1">
      <c r="A3571" s="16">
        <v>42213</v>
      </c>
      <c r="B3571" s="298" t="s">
        <v>19542</v>
      </c>
      <c r="C3571" s="307" t="s">
        <v>21070</v>
      </c>
      <c r="D3571" s="307" t="s">
        <v>21071</v>
      </c>
      <c r="E3571" s="307" t="s">
        <v>1922</v>
      </c>
      <c r="F3571" s="318" t="s">
        <v>22889</v>
      </c>
      <c r="G3571" s="318" t="s">
        <v>2197</v>
      </c>
      <c r="H3571" s="318" t="s">
        <v>2197</v>
      </c>
      <c r="I3571" s="321" t="s">
        <v>2</v>
      </c>
      <c r="K3571" s="341">
        <v>42212</v>
      </c>
      <c r="L3571" s="332">
        <v>8670.2800000000007</v>
      </c>
      <c r="M3571" s="333">
        <v>151238534</v>
      </c>
      <c r="N3571">
        <v>1040</v>
      </c>
      <c r="P3571" t="s">
        <v>25283</v>
      </c>
      <c r="Q3571" s="91" t="s">
        <v>27042</v>
      </c>
      <c r="R3571"/>
      <c r="S3571" s="91"/>
    </row>
    <row r="3572" spans="1:19" ht="51" hidden="1">
      <c r="A3572" s="16">
        <v>42213</v>
      </c>
      <c r="B3572" s="298" t="s">
        <v>19543</v>
      </c>
      <c r="C3572" s="307" t="s">
        <v>21072</v>
      </c>
      <c r="D3572" s="307" t="s">
        <v>21073</v>
      </c>
      <c r="E3572" s="307" t="s">
        <v>4117</v>
      </c>
      <c r="F3572" s="318" t="s">
        <v>22890</v>
      </c>
      <c r="G3572" s="318" t="s">
        <v>22891</v>
      </c>
      <c r="H3572" s="318" t="s">
        <v>22892</v>
      </c>
      <c r="I3572" s="321" t="s">
        <v>2</v>
      </c>
      <c r="K3572" s="341">
        <v>42216</v>
      </c>
      <c r="L3572" s="332">
        <v>12962.9</v>
      </c>
      <c r="M3572" s="333">
        <v>151227056</v>
      </c>
      <c r="N3572">
        <v>1040</v>
      </c>
      <c r="P3572" t="s">
        <v>23954</v>
      </c>
      <c r="Q3572" s="437" t="s">
        <v>26528</v>
      </c>
      <c r="R3572"/>
      <c r="S3572" s="91"/>
    </row>
    <row r="3573" spans="1:19" ht="38.25" hidden="1">
      <c r="A3573" s="16">
        <v>42213</v>
      </c>
      <c r="B3573" s="298" t="s">
        <v>19544</v>
      </c>
      <c r="C3573" s="308" t="s">
        <v>21074</v>
      </c>
      <c r="D3573" s="308" t="s">
        <v>4549</v>
      </c>
      <c r="E3573" s="308" t="s">
        <v>448</v>
      </c>
      <c r="F3573" s="319" t="s">
        <v>22893</v>
      </c>
      <c r="G3573" s="319" t="s">
        <v>22894</v>
      </c>
      <c r="H3573" s="319" t="s">
        <v>22895</v>
      </c>
      <c r="I3573" s="321" t="s">
        <v>2</v>
      </c>
      <c r="K3573" s="341">
        <v>42207</v>
      </c>
      <c r="L3573" s="332">
        <v>307.63</v>
      </c>
      <c r="M3573" s="334">
        <v>151200277</v>
      </c>
      <c r="N3573">
        <v>1040</v>
      </c>
      <c r="P3573" t="s">
        <v>25283</v>
      </c>
      <c r="Q3573" s="91" t="s">
        <v>27043</v>
      </c>
      <c r="R3573"/>
      <c r="S3573" s="91"/>
    </row>
    <row r="3574" spans="1:19" ht="25.5" hidden="1">
      <c r="A3574" s="16">
        <v>42213</v>
      </c>
      <c r="B3574" s="298" t="s">
        <v>19545</v>
      </c>
      <c r="C3574" s="309" t="s">
        <v>21075</v>
      </c>
      <c r="D3574" s="309" t="s">
        <v>21076</v>
      </c>
      <c r="E3574" s="309" t="s">
        <v>979</v>
      </c>
      <c r="F3574" s="320" t="s">
        <v>2197</v>
      </c>
      <c r="G3574" s="320" t="s">
        <v>2197</v>
      </c>
      <c r="H3574" s="320" t="s">
        <v>2197</v>
      </c>
      <c r="I3574" s="321" t="s">
        <v>2</v>
      </c>
      <c r="K3574" s="341">
        <v>42203</v>
      </c>
      <c r="L3574" s="332">
        <v>11644.13</v>
      </c>
      <c r="M3574" s="334">
        <v>151294214</v>
      </c>
      <c r="N3574">
        <v>1040</v>
      </c>
      <c r="P3574" t="s">
        <v>23954</v>
      </c>
      <c r="Q3574" s="91" t="s">
        <v>26529</v>
      </c>
      <c r="R3574"/>
      <c r="S3574" s="91"/>
    </row>
    <row r="3575" spans="1:19" ht="38.25" hidden="1">
      <c r="A3575" s="16">
        <v>42213</v>
      </c>
      <c r="B3575" s="298" t="s">
        <v>19546</v>
      </c>
      <c r="C3575" s="307" t="s">
        <v>21077</v>
      </c>
      <c r="D3575" s="307" t="s">
        <v>21078</v>
      </c>
      <c r="E3575" s="307" t="s">
        <v>4547</v>
      </c>
      <c r="F3575" s="318" t="s">
        <v>22896</v>
      </c>
      <c r="G3575" s="318" t="s">
        <v>22897</v>
      </c>
      <c r="H3575" s="318" t="s">
        <v>22898</v>
      </c>
      <c r="I3575" s="321" t="s">
        <v>2</v>
      </c>
      <c r="K3575" s="341">
        <v>42207</v>
      </c>
      <c r="L3575" s="332">
        <v>12700.25</v>
      </c>
      <c r="M3575" s="333">
        <v>151278747</v>
      </c>
      <c r="N3575">
        <v>1040</v>
      </c>
      <c r="P3575" t="s">
        <v>23954</v>
      </c>
      <c r="Q3575" s="91" t="s">
        <v>26530</v>
      </c>
      <c r="R3575"/>
      <c r="S3575" s="91"/>
    </row>
    <row r="3576" spans="1:19" ht="51" hidden="1">
      <c r="A3576" s="16">
        <v>42213</v>
      </c>
      <c r="B3576" s="298" t="s">
        <v>19547</v>
      </c>
      <c r="C3576" s="309" t="s">
        <v>21079</v>
      </c>
      <c r="D3576" s="309" t="s">
        <v>5018</v>
      </c>
      <c r="E3576" s="309" t="s">
        <v>82</v>
      </c>
      <c r="F3576" s="320" t="s">
        <v>22899</v>
      </c>
      <c r="G3576" s="320" t="s">
        <v>2197</v>
      </c>
      <c r="H3576" s="320" t="s">
        <v>2197</v>
      </c>
      <c r="I3576" s="321" t="s">
        <v>2</v>
      </c>
      <c r="K3576" s="341">
        <v>42209</v>
      </c>
      <c r="L3576" s="332">
        <v>3833.01</v>
      </c>
      <c r="M3576" s="334">
        <v>151315216</v>
      </c>
      <c r="N3576">
        <v>1040</v>
      </c>
      <c r="P3576" t="s">
        <v>25283</v>
      </c>
      <c r="Q3576" s="91" t="s">
        <v>27044</v>
      </c>
      <c r="R3576"/>
      <c r="S3576" s="91"/>
    </row>
    <row r="3577" spans="1:19" ht="51" hidden="1">
      <c r="A3577" s="16">
        <v>42213</v>
      </c>
      <c r="B3577" s="298" t="s">
        <v>19548</v>
      </c>
      <c r="C3577" s="307" t="s">
        <v>21080</v>
      </c>
      <c r="D3577" s="307" t="s">
        <v>21081</v>
      </c>
      <c r="E3577" s="307" t="s">
        <v>82</v>
      </c>
      <c r="F3577" s="318" t="s">
        <v>22900</v>
      </c>
      <c r="G3577" s="318" t="s">
        <v>22901</v>
      </c>
      <c r="H3577" s="318" t="s">
        <v>22902</v>
      </c>
      <c r="I3577" s="321" t="s">
        <v>2</v>
      </c>
      <c r="K3577" s="341">
        <v>42206</v>
      </c>
      <c r="L3577" s="332">
        <v>8089.35</v>
      </c>
      <c r="M3577" s="333">
        <v>151259464</v>
      </c>
      <c r="N3577">
        <v>1040</v>
      </c>
      <c r="P3577" t="s">
        <v>25283</v>
      </c>
      <c r="Q3577" s="91" t="s">
        <v>27045</v>
      </c>
      <c r="R3577"/>
      <c r="S3577" s="91"/>
    </row>
    <row r="3578" spans="1:19" ht="25.5" hidden="1">
      <c r="A3578" s="16">
        <v>42213</v>
      </c>
      <c r="B3578" s="298" t="s">
        <v>19549</v>
      </c>
      <c r="C3578" s="307" t="s">
        <v>21082</v>
      </c>
      <c r="D3578" s="307" t="s">
        <v>20932</v>
      </c>
      <c r="E3578" s="307" t="s">
        <v>2438</v>
      </c>
      <c r="F3578" s="318" t="s">
        <v>22903</v>
      </c>
      <c r="G3578" s="318" t="s">
        <v>22904</v>
      </c>
      <c r="H3578" s="327">
        <v>9052642758</v>
      </c>
      <c r="I3578" s="321" t="s">
        <v>2</v>
      </c>
      <c r="K3578" s="341">
        <v>42201</v>
      </c>
      <c r="L3578" s="332">
        <v>10007.700000000001</v>
      </c>
      <c r="M3578" s="333">
        <v>151200723</v>
      </c>
      <c r="N3578">
        <v>1040</v>
      </c>
      <c r="P3578" t="s">
        <v>23954</v>
      </c>
      <c r="Q3578" s="91" t="s">
        <v>26531</v>
      </c>
      <c r="R3578"/>
      <c r="S3578" s="91"/>
    </row>
    <row r="3579" spans="1:19" ht="38.25" hidden="1">
      <c r="A3579" s="16">
        <v>42213</v>
      </c>
      <c r="B3579" s="303" t="s">
        <v>19550</v>
      </c>
      <c r="C3579" s="315" t="s">
        <v>21083</v>
      </c>
      <c r="D3579" s="315" t="s">
        <v>21084</v>
      </c>
      <c r="E3579" s="315" t="s">
        <v>448</v>
      </c>
      <c r="F3579" s="328">
        <v>0</v>
      </c>
      <c r="G3579" s="328">
        <v>0</v>
      </c>
      <c r="H3579" s="328">
        <v>4168926474</v>
      </c>
      <c r="I3579" s="321" t="s">
        <v>2</v>
      </c>
      <c r="K3579" s="344">
        <v>42215</v>
      </c>
      <c r="L3579" s="335">
        <v>2610.7147875000001</v>
      </c>
      <c r="M3579" s="337">
        <v>151093707</v>
      </c>
      <c r="N3579">
        <v>1040</v>
      </c>
      <c r="P3579" t="s">
        <v>25283</v>
      </c>
      <c r="Q3579" s="91" t="s">
        <v>27046</v>
      </c>
      <c r="R3579"/>
      <c r="S3579" s="91"/>
    </row>
    <row r="3580" spans="1:19" ht="38.25" hidden="1">
      <c r="A3580" s="16">
        <v>42213</v>
      </c>
      <c r="B3580" s="298" t="s">
        <v>19551</v>
      </c>
      <c r="C3580" s="308" t="s">
        <v>21085</v>
      </c>
      <c r="D3580" s="308" t="s">
        <v>21086</v>
      </c>
      <c r="E3580" s="308" t="s">
        <v>2438</v>
      </c>
      <c r="F3580" s="319" t="s">
        <v>22905</v>
      </c>
      <c r="G3580" s="319" t="s">
        <v>2196</v>
      </c>
      <c r="H3580" s="319" t="s">
        <v>2196</v>
      </c>
      <c r="I3580" s="321" t="s">
        <v>2</v>
      </c>
      <c r="K3580" s="341">
        <v>42186</v>
      </c>
      <c r="L3580" s="332">
        <v>2118.59</v>
      </c>
      <c r="M3580" s="334">
        <v>151199702</v>
      </c>
      <c r="N3580">
        <v>1040</v>
      </c>
      <c r="P3580" t="s">
        <v>25283</v>
      </c>
      <c r="Q3580" s="91" t="s">
        <v>27047</v>
      </c>
      <c r="R3580"/>
      <c r="S3580" s="91"/>
    </row>
    <row r="3581" spans="1:19" ht="38.25" hidden="1">
      <c r="A3581" s="16">
        <v>42213</v>
      </c>
      <c r="B3581" s="304" t="s">
        <v>19552</v>
      </c>
      <c r="C3581" s="315" t="s">
        <v>21087</v>
      </c>
      <c r="D3581" s="315" t="s">
        <v>21088</v>
      </c>
      <c r="E3581" s="315" t="s">
        <v>5400</v>
      </c>
      <c r="F3581" s="328">
        <v>3521782</v>
      </c>
      <c r="G3581" s="328">
        <v>0</v>
      </c>
      <c r="H3581" s="328">
        <v>9285512328</v>
      </c>
      <c r="I3581" s="321" t="s">
        <v>2</v>
      </c>
      <c r="K3581" s="344">
        <v>42211</v>
      </c>
      <c r="L3581" s="335">
        <v>2940.4477700000002</v>
      </c>
      <c r="M3581" s="337">
        <v>151094523</v>
      </c>
      <c r="N3581">
        <v>1040</v>
      </c>
      <c r="P3581" t="s">
        <v>25283</v>
      </c>
      <c r="Q3581" s="91" t="s">
        <v>27048</v>
      </c>
      <c r="R3581"/>
      <c r="S3581" s="91"/>
    </row>
    <row r="3582" spans="1:19" ht="38.25" hidden="1">
      <c r="A3582" s="16">
        <v>42213</v>
      </c>
      <c r="B3582" s="298" t="s">
        <v>19553</v>
      </c>
      <c r="C3582" s="309" t="s">
        <v>21089</v>
      </c>
      <c r="D3582" s="309" t="s">
        <v>21090</v>
      </c>
      <c r="E3582" s="309" t="s">
        <v>82</v>
      </c>
      <c r="F3582" s="320" t="s">
        <v>22906</v>
      </c>
      <c r="G3582" s="320" t="s">
        <v>22907</v>
      </c>
      <c r="H3582" s="320" t="s">
        <v>22908</v>
      </c>
      <c r="I3582" s="321" t="s">
        <v>2</v>
      </c>
      <c r="K3582" s="341">
        <v>42213</v>
      </c>
      <c r="L3582" s="332">
        <v>11704.92</v>
      </c>
      <c r="M3582" s="334">
        <v>151313568</v>
      </c>
      <c r="N3582">
        <v>1040</v>
      </c>
      <c r="P3582" t="s">
        <v>23954</v>
      </c>
      <c r="Q3582" s="91" t="s">
        <v>26532</v>
      </c>
      <c r="R3582"/>
      <c r="S3582" s="91"/>
    </row>
    <row r="3583" spans="1:19" ht="38.25" hidden="1">
      <c r="A3583" s="16">
        <v>42213</v>
      </c>
      <c r="B3583" s="298" t="s">
        <v>19554</v>
      </c>
      <c r="C3583" s="308" t="s">
        <v>21091</v>
      </c>
      <c r="D3583" s="308" t="s">
        <v>21092</v>
      </c>
      <c r="E3583" s="308" t="s">
        <v>4404</v>
      </c>
      <c r="F3583" s="319" t="s">
        <v>22909</v>
      </c>
      <c r="G3583" s="319" t="s">
        <v>2197</v>
      </c>
      <c r="H3583" s="319" t="s">
        <v>22910</v>
      </c>
      <c r="I3583" s="321" t="s">
        <v>2</v>
      </c>
      <c r="K3583" s="341">
        <v>42190</v>
      </c>
      <c r="L3583" s="332">
        <v>12098.44</v>
      </c>
      <c r="M3583" s="334">
        <v>151311504</v>
      </c>
      <c r="N3583">
        <v>1040</v>
      </c>
      <c r="P3583" t="s">
        <v>23954</v>
      </c>
      <c r="Q3583" s="91" t="s">
        <v>26533</v>
      </c>
      <c r="R3583"/>
      <c r="S3583" s="91"/>
    </row>
    <row r="3584" spans="1:19" ht="25.5" hidden="1">
      <c r="A3584" s="16">
        <v>42213</v>
      </c>
      <c r="B3584" s="298" t="s">
        <v>19555</v>
      </c>
      <c r="C3584" s="308" t="s">
        <v>21093</v>
      </c>
      <c r="D3584" s="308" t="s">
        <v>21094</v>
      </c>
      <c r="E3584" s="308" t="s">
        <v>4404</v>
      </c>
      <c r="F3584" s="319" t="s">
        <v>22911</v>
      </c>
      <c r="G3584" s="319" t="s">
        <v>22912</v>
      </c>
      <c r="H3584" s="319" t="s">
        <v>2197</v>
      </c>
      <c r="I3584" s="321" t="s">
        <v>2</v>
      </c>
      <c r="K3584" s="341">
        <v>42205</v>
      </c>
      <c r="L3584" s="332">
        <v>1574.91</v>
      </c>
      <c r="M3584" s="334">
        <v>151229384</v>
      </c>
      <c r="N3584">
        <v>1040</v>
      </c>
      <c r="P3584" t="s">
        <v>25283</v>
      </c>
      <c r="Q3584" s="91" t="s">
        <v>27049</v>
      </c>
      <c r="R3584"/>
      <c r="S3584" s="91"/>
    </row>
    <row r="3585" spans="1:19" ht="25.5" hidden="1">
      <c r="A3585" s="16">
        <v>42213</v>
      </c>
      <c r="B3585" s="298" t="s">
        <v>19556</v>
      </c>
      <c r="C3585" s="309" t="s">
        <v>21095</v>
      </c>
      <c r="D3585" s="309" t="s">
        <v>21096</v>
      </c>
      <c r="E3585" s="309" t="s">
        <v>2086</v>
      </c>
      <c r="F3585" s="320" t="s">
        <v>22913</v>
      </c>
      <c r="G3585" s="320" t="s">
        <v>22155</v>
      </c>
      <c r="H3585" s="320" t="s">
        <v>22914</v>
      </c>
      <c r="I3585" s="321" t="s">
        <v>2</v>
      </c>
      <c r="K3585" s="341">
        <v>42215</v>
      </c>
      <c r="L3585" s="332">
        <v>6435.98</v>
      </c>
      <c r="M3585" s="334">
        <v>151223700</v>
      </c>
      <c r="N3585">
        <v>1040</v>
      </c>
      <c r="P3585" t="s">
        <v>25283</v>
      </c>
      <c r="Q3585" s="91" t="s">
        <v>27050</v>
      </c>
      <c r="R3585"/>
      <c r="S3585" s="91"/>
    </row>
    <row r="3586" spans="1:19" ht="38.25" hidden="1">
      <c r="A3586" s="16">
        <v>42213</v>
      </c>
      <c r="B3586" s="304" t="s">
        <v>19557</v>
      </c>
      <c r="C3586" s="315" t="s">
        <v>21097</v>
      </c>
      <c r="D3586" s="315" t="s">
        <v>21098</v>
      </c>
      <c r="E3586" s="315" t="s">
        <v>21099</v>
      </c>
      <c r="F3586" s="328" t="s">
        <v>22915</v>
      </c>
      <c r="G3586" s="328">
        <v>6584487008</v>
      </c>
      <c r="H3586" s="328" t="s">
        <v>22916</v>
      </c>
      <c r="I3586" s="321" t="s">
        <v>2</v>
      </c>
      <c r="K3586" s="344">
        <v>42202</v>
      </c>
      <c r="L3586" s="335">
        <v>5833.0001025000001</v>
      </c>
      <c r="M3586" s="334">
        <v>151252104</v>
      </c>
      <c r="N3586">
        <v>1040</v>
      </c>
      <c r="P3586" t="s">
        <v>25283</v>
      </c>
      <c r="Q3586" s="91" t="s">
        <v>27051</v>
      </c>
      <c r="R3586"/>
      <c r="S3586" s="91"/>
    </row>
    <row r="3587" spans="1:19" ht="25.5" hidden="1">
      <c r="A3587" s="16">
        <v>42213</v>
      </c>
      <c r="B3587" s="298" t="s">
        <v>19558</v>
      </c>
      <c r="C3587" s="307" t="s">
        <v>21100</v>
      </c>
      <c r="D3587" s="307" t="s">
        <v>21101</v>
      </c>
      <c r="E3587" s="307" t="s">
        <v>7</v>
      </c>
      <c r="F3587" s="318" t="s">
        <v>22917</v>
      </c>
      <c r="G3587" s="318" t="s">
        <v>22918</v>
      </c>
      <c r="H3587" s="318" t="s">
        <v>22917</v>
      </c>
      <c r="I3587" s="321" t="s">
        <v>2</v>
      </c>
      <c r="K3587" s="341">
        <v>42193</v>
      </c>
      <c r="L3587" s="332">
        <v>5984.27</v>
      </c>
      <c r="M3587" s="333">
        <v>151267681</v>
      </c>
      <c r="N3587">
        <v>1040</v>
      </c>
      <c r="P3587" t="s">
        <v>25283</v>
      </c>
      <c r="Q3587" s="91" t="s">
        <v>27052</v>
      </c>
      <c r="R3587"/>
      <c r="S3587" s="91"/>
    </row>
    <row r="3588" spans="1:19" ht="38.25" hidden="1">
      <c r="A3588" s="16">
        <v>42213</v>
      </c>
      <c r="B3588" s="298" t="s">
        <v>19559</v>
      </c>
      <c r="C3588" s="307" t="s">
        <v>21102</v>
      </c>
      <c r="D3588" s="307" t="s">
        <v>21103</v>
      </c>
      <c r="E3588" s="307" t="s">
        <v>2409</v>
      </c>
      <c r="F3588" s="318" t="s">
        <v>22919</v>
      </c>
      <c r="G3588" s="318" t="s">
        <v>22920</v>
      </c>
      <c r="H3588" s="318" t="s">
        <v>22921</v>
      </c>
      <c r="I3588" s="321" t="s">
        <v>2</v>
      </c>
      <c r="K3588" s="341">
        <v>42214</v>
      </c>
      <c r="L3588" s="332">
        <v>4743.5200000000004</v>
      </c>
      <c r="M3588" s="333">
        <v>151259340</v>
      </c>
      <c r="N3588">
        <v>1040</v>
      </c>
      <c r="P3588" t="s">
        <v>25283</v>
      </c>
      <c r="Q3588" s="91" t="s">
        <v>27053</v>
      </c>
      <c r="R3588"/>
      <c r="S3588" s="91"/>
    </row>
    <row r="3589" spans="1:19" ht="38.25" hidden="1">
      <c r="A3589" s="16">
        <v>42213</v>
      </c>
      <c r="B3589" s="298" t="s">
        <v>19560</v>
      </c>
      <c r="C3589" s="308" t="s">
        <v>7009</v>
      </c>
      <c r="D3589" s="308" t="s">
        <v>5807</v>
      </c>
      <c r="E3589" s="308" t="s">
        <v>2438</v>
      </c>
      <c r="F3589" s="319" t="s">
        <v>22922</v>
      </c>
      <c r="G3589" s="319" t="s">
        <v>22923</v>
      </c>
      <c r="H3589" s="319" t="s">
        <v>22924</v>
      </c>
      <c r="I3589" s="321" t="s">
        <v>2</v>
      </c>
      <c r="K3589" s="341">
        <v>42216</v>
      </c>
      <c r="L3589" s="332">
        <v>2138.2399999999998</v>
      </c>
      <c r="M3589" s="334">
        <v>151200913</v>
      </c>
      <c r="N3589">
        <v>1040</v>
      </c>
      <c r="P3589" t="s">
        <v>25283</v>
      </c>
      <c r="Q3589" s="91" t="s">
        <v>27054</v>
      </c>
      <c r="R3589"/>
      <c r="S3589" s="91"/>
    </row>
    <row r="3590" spans="1:19" ht="25.5" hidden="1">
      <c r="A3590" s="16">
        <v>42213</v>
      </c>
      <c r="B3590" s="298" t="s">
        <v>19561</v>
      </c>
      <c r="C3590" s="307" t="s">
        <v>21104</v>
      </c>
      <c r="D3590" s="307" t="s">
        <v>5886</v>
      </c>
      <c r="E3590" s="307" t="s">
        <v>2423</v>
      </c>
      <c r="F3590" s="318" t="s">
        <v>22925</v>
      </c>
      <c r="G3590" s="318" t="s">
        <v>2197</v>
      </c>
      <c r="H3590" s="318" t="s">
        <v>22926</v>
      </c>
      <c r="I3590" s="321" t="s">
        <v>2</v>
      </c>
      <c r="K3590" s="341">
        <v>42215</v>
      </c>
      <c r="L3590" s="332">
        <v>7772.84</v>
      </c>
      <c r="M3590" s="333">
        <v>151206697</v>
      </c>
      <c r="N3590">
        <v>1040</v>
      </c>
      <c r="P3590" t="s">
        <v>25283</v>
      </c>
      <c r="Q3590" s="91" t="s">
        <v>27055</v>
      </c>
      <c r="R3590"/>
      <c r="S3590" s="91"/>
    </row>
    <row r="3591" spans="1:19" ht="25.5" hidden="1">
      <c r="A3591" s="16">
        <v>42213</v>
      </c>
      <c r="B3591" s="298" t="s">
        <v>19562</v>
      </c>
      <c r="C3591" s="308" t="s">
        <v>21105</v>
      </c>
      <c r="D3591" s="308" t="s">
        <v>21106</v>
      </c>
      <c r="E3591" s="308" t="s">
        <v>2433</v>
      </c>
      <c r="F3591" s="319" t="s">
        <v>22927</v>
      </c>
      <c r="G3591" s="319" t="s">
        <v>2197</v>
      </c>
      <c r="H3591" s="319" t="s">
        <v>2197</v>
      </c>
      <c r="I3591" s="321" t="s">
        <v>2</v>
      </c>
      <c r="K3591" s="341">
        <v>42207</v>
      </c>
      <c r="L3591" s="332">
        <v>2687.19</v>
      </c>
      <c r="M3591" s="334">
        <v>151236835</v>
      </c>
      <c r="N3591">
        <v>1040</v>
      </c>
      <c r="P3591" t="s">
        <v>25283</v>
      </c>
      <c r="Q3591" s="91" t="s">
        <v>27056</v>
      </c>
      <c r="R3591"/>
      <c r="S3591" s="91"/>
    </row>
    <row r="3592" spans="1:19" hidden="1">
      <c r="A3592" s="16">
        <v>42213</v>
      </c>
      <c r="B3592" s="303" t="s">
        <v>19563</v>
      </c>
      <c r="C3592" s="315" t="s">
        <v>21107</v>
      </c>
      <c r="D3592" s="315" t="s">
        <v>21108</v>
      </c>
      <c r="E3592" s="315" t="s">
        <v>2438</v>
      </c>
      <c r="F3592" s="328">
        <v>971502469287</v>
      </c>
      <c r="G3592" s="328">
        <v>639995331033</v>
      </c>
      <c r="H3592" s="328">
        <v>971551081637</v>
      </c>
      <c r="I3592" s="321" t="s">
        <v>2</v>
      </c>
      <c r="K3592" s="344">
        <v>42215</v>
      </c>
      <c r="L3592" s="335">
        <v>3327.23362</v>
      </c>
      <c r="M3592" s="334">
        <v>151238633</v>
      </c>
      <c r="N3592">
        <v>1040</v>
      </c>
      <c r="P3592" t="s">
        <v>25283</v>
      </c>
      <c r="Q3592" s="91" t="s">
        <v>27057</v>
      </c>
      <c r="R3592"/>
      <c r="S3592" s="91"/>
    </row>
    <row r="3593" spans="1:19" ht="45" hidden="1">
      <c r="A3593" s="16">
        <v>42213</v>
      </c>
      <c r="B3593" s="303" t="s">
        <v>19564</v>
      </c>
      <c r="C3593" s="315" t="s">
        <v>21109</v>
      </c>
      <c r="D3593" s="315" t="s">
        <v>21110</v>
      </c>
      <c r="E3593" s="315" t="s">
        <v>21111</v>
      </c>
      <c r="F3593" s="328" t="s">
        <v>22928</v>
      </c>
      <c r="G3593" s="328">
        <v>8434405</v>
      </c>
      <c r="H3593" s="328" t="s">
        <v>22929</v>
      </c>
      <c r="I3593" s="321" t="s">
        <v>2</v>
      </c>
      <c r="K3593" s="344">
        <v>42187</v>
      </c>
      <c r="L3593" s="335">
        <v>9259.7722725000003</v>
      </c>
      <c r="M3593" s="334">
        <v>151268797</v>
      </c>
      <c r="N3593">
        <v>1040</v>
      </c>
      <c r="P3593" s="135" t="s">
        <v>27171</v>
      </c>
      <c r="Q3593" s="553" t="s">
        <v>27444</v>
      </c>
      <c r="R3593"/>
      <c r="S3593" s="91"/>
    </row>
    <row r="3594" spans="1:19" ht="38.25" hidden="1">
      <c r="A3594" s="16">
        <v>42213</v>
      </c>
      <c r="B3594" s="303" t="s">
        <v>19565</v>
      </c>
      <c r="C3594" s="315" t="s">
        <v>21112</v>
      </c>
      <c r="D3594" s="315" t="s">
        <v>21113</v>
      </c>
      <c r="E3594" s="315" t="s">
        <v>2423</v>
      </c>
      <c r="F3594" s="328">
        <v>8219940</v>
      </c>
      <c r="G3594" s="328">
        <v>8237866</v>
      </c>
      <c r="H3594" s="328">
        <v>9189177221</v>
      </c>
      <c r="I3594" s="321" t="s">
        <v>2</v>
      </c>
      <c r="K3594" s="344">
        <v>42216.666666666664</v>
      </c>
      <c r="L3594" s="335">
        <v>2557.7937700000002</v>
      </c>
      <c r="M3594" s="337">
        <v>151093178</v>
      </c>
      <c r="N3594">
        <v>1040</v>
      </c>
      <c r="P3594" s="135" t="s">
        <v>27171</v>
      </c>
      <c r="Q3594" s="554" t="s">
        <v>27445</v>
      </c>
      <c r="R3594"/>
      <c r="S3594" s="91"/>
    </row>
    <row r="3595" spans="1:19" ht="51" hidden="1">
      <c r="A3595" s="16">
        <v>42213</v>
      </c>
      <c r="B3595" s="305" t="s">
        <v>19566</v>
      </c>
      <c r="C3595" s="315" t="s">
        <v>21114</v>
      </c>
      <c r="D3595" s="315" t="s">
        <v>21115</v>
      </c>
      <c r="E3595" s="315" t="s">
        <v>4209</v>
      </c>
      <c r="F3595" s="329">
        <v>7224875</v>
      </c>
      <c r="G3595" s="329">
        <v>0</v>
      </c>
      <c r="H3595" s="329">
        <v>9196131231</v>
      </c>
      <c r="I3595" s="321" t="s">
        <v>2</v>
      </c>
      <c r="K3595" s="345">
        <v>42199</v>
      </c>
      <c r="L3595" s="338">
        <v>2793.3508624999999</v>
      </c>
      <c r="M3595" s="337">
        <v>151094010</v>
      </c>
      <c r="N3595">
        <v>1040</v>
      </c>
      <c r="P3595" s="135" t="s">
        <v>27171</v>
      </c>
      <c r="Q3595" s="555" t="s">
        <v>27446</v>
      </c>
      <c r="R3595"/>
      <c r="S3595" s="91"/>
    </row>
    <row r="3596" spans="1:19" ht="38.25" hidden="1">
      <c r="A3596" s="16">
        <v>42213</v>
      </c>
      <c r="B3596" s="303" t="s">
        <v>19567</v>
      </c>
      <c r="C3596" s="315" t="s">
        <v>21116</v>
      </c>
      <c r="D3596" s="315" t="s">
        <v>21117</v>
      </c>
      <c r="E3596" s="315" t="s">
        <v>208</v>
      </c>
      <c r="F3596" s="328">
        <v>0</v>
      </c>
      <c r="G3596" s="328">
        <v>0</v>
      </c>
      <c r="H3596" s="328">
        <v>9227933637</v>
      </c>
      <c r="I3596" s="321" t="s">
        <v>2</v>
      </c>
      <c r="K3596" s="344">
        <v>42205.666666666664</v>
      </c>
      <c r="L3596" s="335">
        <v>2266.0357975000002</v>
      </c>
      <c r="M3596" s="337">
        <v>151092626</v>
      </c>
      <c r="N3596">
        <v>1040</v>
      </c>
      <c r="P3596" s="135" t="s">
        <v>27171</v>
      </c>
      <c r="Q3596" s="553" t="s">
        <v>27447</v>
      </c>
      <c r="R3596"/>
      <c r="S3596" s="91"/>
    </row>
    <row r="3597" spans="1:19" ht="51" hidden="1">
      <c r="A3597" s="16">
        <v>42213</v>
      </c>
      <c r="B3597" s="298" t="s">
        <v>19568</v>
      </c>
      <c r="C3597" s="308" t="s">
        <v>21118</v>
      </c>
      <c r="D3597" s="308" t="s">
        <v>5072</v>
      </c>
      <c r="E3597" s="308" t="s">
        <v>82</v>
      </c>
      <c r="F3597" s="319" t="s">
        <v>22930</v>
      </c>
      <c r="G3597" s="319" t="s">
        <v>2197</v>
      </c>
      <c r="H3597" s="319" t="s">
        <v>22931</v>
      </c>
      <c r="I3597" s="321" t="s">
        <v>2</v>
      </c>
      <c r="K3597" s="341">
        <v>42199</v>
      </c>
      <c r="L3597" s="332">
        <v>2005.51</v>
      </c>
      <c r="M3597" s="334">
        <v>151231745</v>
      </c>
      <c r="N3597">
        <v>1040</v>
      </c>
      <c r="P3597" s="135" t="s">
        <v>27171</v>
      </c>
      <c r="Q3597" s="319" t="s">
        <v>27448</v>
      </c>
      <c r="R3597"/>
      <c r="S3597" s="91"/>
    </row>
    <row r="3598" spans="1:19" ht="38.25" hidden="1">
      <c r="A3598" s="16">
        <v>42213</v>
      </c>
      <c r="B3598" s="303" t="s">
        <v>19569</v>
      </c>
      <c r="C3598" s="315" t="s">
        <v>21119</v>
      </c>
      <c r="D3598" s="315" t="s">
        <v>21120</v>
      </c>
      <c r="E3598" s="315" t="s">
        <v>4291</v>
      </c>
      <c r="F3598" s="328">
        <v>0</v>
      </c>
      <c r="G3598" s="328">
        <v>441223214358</v>
      </c>
      <c r="H3598" s="328" t="s">
        <v>22932</v>
      </c>
      <c r="I3598" s="321" t="s">
        <v>2</v>
      </c>
      <c r="K3598" s="344">
        <v>42216.666666666664</v>
      </c>
      <c r="L3598" s="335">
        <v>928.06247250000001</v>
      </c>
      <c r="M3598" s="337">
        <v>151089135</v>
      </c>
      <c r="N3598">
        <v>1040</v>
      </c>
      <c r="P3598" s="135" t="s">
        <v>27171</v>
      </c>
      <c r="Q3598" s="553" t="s">
        <v>27449</v>
      </c>
      <c r="R3598"/>
      <c r="S3598" s="91"/>
    </row>
    <row r="3599" spans="1:19" ht="38.25" hidden="1">
      <c r="A3599" s="16">
        <v>42213</v>
      </c>
      <c r="B3599" s="298" t="s">
        <v>19569</v>
      </c>
      <c r="C3599" s="308" t="s">
        <v>21121</v>
      </c>
      <c r="D3599" s="308" t="s">
        <v>21048</v>
      </c>
      <c r="E3599" s="308" t="s">
        <v>4291</v>
      </c>
      <c r="F3599" s="319" t="s">
        <v>2197</v>
      </c>
      <c r="G3599" s="319" t="s">
        <v>22933</v>
      </c>
      <c r="H3599" s="319" t="s">
        <v>22934</v>
      </c>
      <c r="I3599" s="321" t="s">
        <v>2</v>
      </c>
      <c r="K3599" s="341">
        <v>42215</v>
      </c>
      <c r="L3599" s="332">
        <v>10975.09</v>
      </c>
      <c r="M3599" s="334">
        <v>151315455</v>
      </c>
      <c r="N3599">
        <v>1040</v>
      </c>
      <c r="P3599" t="s">
        <v>23954</v>
      </c>
      <c r="Q3599" s="91" t="s">
        <v>26534</v>
      </c>
      <c r="R3599"/>
      <c r="S3599" s="91"/>
    </row>
    <row r="3600" spans="1:19" ht="38.25" hidden="1">
      <c r="A3600" s="16">
        <v>42213</v>
      </c>
      <c r="B3600" s="298" t="s">
        <v>19570</v>
      </c>
      <c r="C3600" s="308" t="s">
        <v>21122</v>
      </c>
      <c r="D3600" s="308" t="s">
        <v>21004</v>
      </c>
      <c r="E3600" s="308" t="s">
        <v>4291</v>
      </c>
      <c r="F3600" s="319" t="s">
        <v>22935</v>
      </c>
      <c r="G3600" s="319" t="s">
        <v>22936</v>
      </c>
      <c r="H3600" s="319" t="s">
        <v>22937</v>
      </c>
      <c r="I3600" s="321" t="s">
        <v>2</v>
      </c>
      <c r="K3600" s="341">
        <v>42208</v>
      </c>
      <c r="L3600" s="332">
        <v>2245.5500000000002</v>
      </c>
      <c r="M3600" s="334">
        <v>151241728</v>
      </c>
      <c r="N3600">
        <v>1040</v>
      </c>
      <c r="P3600" s="135" t="s">
        <v>27171</v>
      </c>
      <c r="Q3600" s="319" t="s">
        <v>27450</v>
      </c>
      <c r="R3600"/>
      <c r="S3600" s="91"/>
    </row>
    <row r="3601" spans="1:19" ht="38.25" hidden="1">
      <c r="A3601" s="16">
        <v>42213</v>
      </c>
      <c r="B3601" s="298" t="s">
        <v>19571</v>
      </c>
      <c r="C3601" s="308" t="s">
        <v>21122</v>
      </c>
      <c r="D3601" s="308" t="s">
        <v>21004</v>
      </c>
      <c r="E3601" s="308" t="s">
        <v>4291</v>
      </c>
      <c r="F3601" s="319" t="s">
        <v>22935</v>
      </c>
      <c r="G3601" s="319" t="s">
        <v>22936</v>
      </c>
      <c r="H3601" s="319" t="s">
        <v>22937</v>
      </c>
      <c r="I3601" s="321" t="s">
        <v>2</v>
      </c>
      <c r="K3601" s="341">
        <v>42208</v>
      </c>
      <c r="L3601" s="332">
        <v>2245.5500000000002</v>
      </c>
      <c r="M3601" s="334">
        <v>151241370</v>
      </c>
      <c r="N3601">
        <v>1040</v>
      </c>
      <c r="P3601" s="135" t="s">
        <v>27171</v>
      </c>
      <c r="Q3601" s="319" t="s">
        <v>27450</v>
      </c>
      <c r="R3601"/>
      <c r="S3601" s="91"/>
    </row>
    <row r="3602" spans="1:19" ht="38.25" hidden="1">
      <c r="A3602" s="16">
        <v>42213</v>
      </c>
      <c r="B3602" s="298" t="s">
        <v>19572</v>
      </c>
      <c r="C3602" s="309" t="s">
        <v>21123</v>
      </c>
      <c r="D3602" s="309" t="s">
        <v>21124</v>
      </c>
      <c r="E3602" s="309" t="s">
        <v>4643</v>
      </c>
      <c r="F3602" s="320" t="s">
        <v>22938</v>
      </c>
      <c r="G3602" s="320" t="s">
        <v>22939</v>
      </c>
      <c r="H3602" s="320" t="s">
        <v>22940</v>
      </c>
      <c r="I3602" s="321" t="s">
        <v>2</v>
      </c>
      <c r="K3602" s="341">
        <v>42216</v>
      </c>
      <c r="L3602" s="332">
        <v>8137.72</v>
      </c>
      <c r="M3602" s="334">
        <v>151224160</v>
      </c>
      <c r="N3602">
        <v>1040</v>
      </c>
      <c r="P3602" s="135" t="s">
        <v>27171</v>
      </c>
      <c r="Q3602" s="320" t="s">
        <v>27451</v>
      </c>
      <c r="R3602"/>
      <c r="S3602" s="91"/>
    </row>
    <row r="3603" spans="1:19" hidden="1">
      <c r="A3603" s="16">
        <v>42213</v>
      </c>
      <c r="B3603" s="305" t="s">
        <v>19573</v>
      </c>
      <c r="C3603" s="315" t="s">
        <v>21125</v>
      </c>
      <c r="D3603" s="315" t="s">
        <v>190</v>
      </c>
      <c r="E3603" s="315" t="s">
        <v>1452</v>
      </c>
      <c r="F3603" s="329">
        <v>0</v>
      </c>
      <c r="G3603" s="329">
        <v>0</v>
      </c>
      <c r="H3603" s="329">
        <v>9153754189</v>
      </c>
      <c r="I3603" s="321" t="s">
        <v>2</v>
      </c>
      <c r="K3603" s="345">
        <v>42194</v>
      </c>
      <c r="L3603" s="338">
        <v>3397.342005</v>
      </c>
      <c r="M3603" s="334">
        <v>151239094</v>
      </c>
      <c r="N3603">
        <v>1040</v>
      </c>
      <c r="P3603" s="135" t="s">
        <v>27171</v>
      </c>
      <c r="Q3603" s="555" t="s">
        <v>27452</v>
      </c>
      <c r="R3603"/>
      <c r="S3603" s="91"/>
    </row>
    <row r="3604" spans="1:19" ht="30" hidden="1">
      <c r="A3604" s="16">
        <v>42213</v>
      </c>
      <c r="B3604" s="303" t="s">
        <v>19574</v>
      </c>
      <c r="C3604" s="315" t="s">
        <v>21126</v>
      </c>
      <c r="D3604" s="315" t="s">
        <v>21127</v>
      </c>
      <c r="E3604" s="315" t="s">
        <v>82</v>
      </c>
      <c r="F3604" s="328">
        <v>9216623905</v>
      </c>
      <c r="G3604" s="328">
        <v>0</v>
      </c>
      <c r="H3604" s="328" t="s">
        <v>22941</v>
      </c>
      <c r="I3604" s="321" t="s">
        <v>2</v>
      </c>
      <c r="K3604" s="344">
        <v>42216.666666666664</v>
      </c>
      <c r="L3604" s="335">
        <v>4104.2486399999998</v>
      </c>
      <c r="M3604" s="334">
        <v>151246545</v>
      </c>
      <c r="N3604">
        <v>1040</v>
      </c>
      <c r="P3604" s="135" t="s">
        <v>27171</v>
      </c>
      <c r="Q3604" s="553" t="s">
        <v>27453</v>
      </c>
      <c r="R3604"/>
      <c r="S3604" s="91"/>
    </row>
    <row r="3605" spans="1:19" ht="25.5" hidden="1">
      <c r="A3605" s="16">
        <v>42213</v>
      </c>
      <c r="B3605" s="298" t="s">
        <v>19575</v>
      </c>
      <c r="C3605" s="309" t="s">
        <v>21128</v>
      </c>
      <c r="D3605" s="309" t="s">
        <v>20411</v>
      </c>
      <c r="E3605" s="309" t="s">
        <v>1461</v>
      </c>
      <c r="F3605" s="320" t="s">
        <v>22942</v>
      </c>
      <c r="G3605" s="320" t="s">
        <v>2197</v>
      </c>
      <c r="H3605" s="320" t="s">
        <v>22942</v>
      </c>
      <c r="I3605" s="321" t="s">
        <v>2</v>
      </c>
      <c r="K3605" s="341">
        <v>42213</v>
      </c>
      <c r="L3605" s="332">
        <v>5652.92</v>
      </c>
      <c r="M3605" s="334">
        <v>151313337</v>
      </c>
      <c r="N3605">
        <v>1040</v>
      </c>
      <c r="P3605" s="135" t="s">
        <v>27171</v>
      </c>
      <c r="Q3605" s="320" t="s">
        <v>27454</v>
      </c>
      <c r="R3605"/>
      <c r="S3605" s="91"/>
    </row>
    <row r="3606" spans="1:19" ht="51" hidden="1">
      <c r="A3606" s="16">
        <v>42213</v>
      </c>
      <c r="B3606" s="298" t="s">
        <v>19576</v>
      </c>
      <c r="C3606" s="310" t="s">
        <v>21129</v>
      </c>
      <c r="D3606" s="310" t="s">
        <v>21130</v>
      </c>
      <c r="E3606" s="310" t="s">
        <v>2409</v>
      </c>
      <c r="F3606" s="321" t="s">
        <v>22943</v>
      </c>
      <c r="G3606" s="321" t="s">
        <v>22944</v>
      </c>
      <c r="H3606" s="321" t="s">
        <v>22945</v>
      </c>
      <c r="I3606" s="321" t="s">
        <v>2</v>
      </c>
      <c r="K3606" s="341">
        <v>42202</v>
      </c>
      <c r="L3606" s="332">
        <v>7763.66</v>
      </c>
      <c r="M3606" s="334">
        <v>151196609</v>
      </c>
      <c r="N3606">
        <v>1040</v>
      </c>
      <c r="P3606" s="135" t="s">
        <v>27171</v>
      </c>
      <c r="Q3606" s="321" t="s">
        <v>27455</v>
      </c>
      <c r="R3606"/>
      <c r="S3606" s="91"/>
    </row>
    <row r="3607" spans="1:19" ht="51" hidden="1">
      <c r="A3607" s="16">
        <v>42213</v>
      </c>
      <c r="B3607" s="303" t="s">
        <v>19577</v>
      </c>
      <c r="C3607" s="315" t="s">
        <v>21131</v>
      </c>
      <c r="D3607" s="315" t="s">
        <v>21132</v>
      </c>
      <c r="E3607" s="315" t="s">
        <v>4117</v>
      </c>
      <c r="F3607" s="328">
        <v>6458942</v>
      </c>
      <c r="G3607" s="328">
        <v>0</v>
      </c>
      <c r="H3607" s="328">
        <v>9217345606</v>
      </c>
      <c r="I3607" s="321" t="s">
        <v>2</v>
      </c>
      <c r="K3607" s="344">
        <v>42197</v>
      </c>
      <c r="L3607" s="335">
        <v>13513.985455</v>
      </c>
      <c r="M3607" s="334">
        <v>151292911</v>
      </c>
      <c r="N3607">
        <v>1040</v>
      </c>
      <c r="P3607" t="s">
        <v>23954</v>
      </c>
      <c r="Q3607" s="91" t="s">
        <v>26535</v>
      </c>
      <c r="R3607"/>
      <c r="S3607" s="91"/>
    </row>
    <row r="3608" spans="1:19" ht="45" hidden="1">
      <c r="A3608" s="16">
        <v>42213</v>
      </c>
      <c r="B3608" s="304" t="s">
        <v>3582</v>
      </c>
      <c r="C3608" s="315" t="s">
        <v>21133</v>
      </c>
      <c r="D3608" s="315" t="s">
        <v>21134</v>
      </c>
      <c r="E3608" s="315" t="s">
        <v>4141</v>
      </c>
      <c r="F3608" s="328" t="s">
        <v>22946</v>
      </c>
      <c r="G3608" s="328">
        <v>0</v>
      </c>
      <c r="H3608" s="328" t="s">
        <v>22947</v>
      </c>
      <c r="I3608" s="321" t="s">
        <v>2</v>
      </c>
      <c r="K3608" s="344">
        <v>42207</v>
      </c>
      <c r="L3608" s="335">
        <v>1268.39987</v>
      </c>
      <c r="M3608" s="337">
        <v>151089309</v>
      </c>
      <c r="N3608">
        <v>1040</v>
      </c>
      <c r="P3608" s="135" t="s">
        <v>27171</v>
      </c>
      <c r="Q3608" s="553" t="s">
        <v>27456</v>
      </c>
      <c r="R3608"/>
      <c r="S3608" s="91"/>
    </row>
    <row r="3609" spans="1:19" ht="38.25" hidden="1">
      <c r="A3609" s="16">
        <v>42213</v>
      </c>
      <c r="B3609" s="298" t="s">
        <v>19578</v>
      </c>
      <c r="C3609" s="308" t="s">
        <v>21135</v>
      </c>
      <c r="D3609" s="308" t="s">
        <v>21136</v>
      </c>
      <c r="E3609" s="308" t="s">
        <v>2438</v>
      </c>
      <c r="F3609" s="319" t="s">
        <v>22948</v>
      </c>
      <c r="G3609" s="319" t="s">
        <v>7771</v>
      </c>
      <c r="H3609" s="319" t="s">
        <v>22949</v>
      </c>
      <c r="I3609" s="321" t="s">
        <v>2</v>
      </c>
      <c r="K3609" s="341">
        <v>42198</v>
      </c>
      <c r="L3609" s="332">
        <v>965.16</v>
      </c>
      <c r="M3609" s="334">
        <v>151223247</v>
      </c>
      <c r="N3609">
        <v>1040</v>
      </c>
      <c r="P3609" s="135" t="s">
        <v>27171</v>
      </c>
      <c r="Q3609" s="319" t="s">
        <v>27457</v>
      </c>
      <c r="R3609"/>
      <c r="S3609" s="91"/>
    </row>
    <row r="3610" spans="1:19" ht="38.25" hidden="1">
      <c r="A3610" s="16">
        <v>42213</v>
      </c>
      <c r="B3610" s="298" t="s">
        <v>19579</v>
      </c>
      <c r="C3610" s="309" t="s">
        <v>21137</v>
      </c>
      <c r="D3610" s="309" t="s">
        <v>21138</v>
      </c>
      <c r="E3610" s="309" t="s">
        <v>2438</v>
      </c>
      <c r="F3610" s="320" t="s">
        <v>22950</v>
      </c>
      <c r="G3610" s="320" t="s">
        <v>22951</v>
      </c>
      <c r="H3610" s="320" t="s">
        <v>22952</v>
      </c>
      <c r="I3610" s="321" t="s">
        <v>2</v>
      </c>
      <c r="K3610" s="341">
        <v>42199</v>
      </c>
      <c r="L3610" s="332">
        <v>5308.51</v>
      </c>
      <c r="M3610" s="334">
        <v>151217447</v>
      </c>
      <c r="N3610">
        <v>1040</v>
      </c>
      <c r="P3610" s="135" t="s">
        <v>27171</v>
      </c>
      <c r="Q3610" s="320" t="s">
        <v>27458</v>
      </c>
      <c r="R3610"/>
      <c r="S3610" s="91"/>
    </row>
    <row r="3611" spans="1:19" ht="45" hidden="1">
      <c r="A3611" s="16">
        <v>42213</v>
      </c>
      <c r="B3611" s="305" t="s">
        <v>3592</v>
      </c>
      <c r="C3611" s="315" t="s">
        <v>21139</v>
      </c>
      <c r="D3611" s="315" t="s">
        <v>21140</v>
      </c>
      <c r="E3611" s="315" t="s">
        <v>1461</v>
      </c>
      <c r="F3611" s="329">
        <v>8433361</v>
      </c>
      <c r="G3611" s="329">
        <v>8584500</v>
      </c>
      <c r="H3611" s="329">
        <v>639278640665</v>
      </c>
      <c r="I3611" s="321" t="s">
        <v>2</v>
      </c>
      <c r="K3611" s="345">
        <v>42216</v>
      </c>
      <c r="L3611" s="338">
        <v>1977.71949</v>
      </c>
      <c r="M3611" s="339">
        <v>151092519</v>
      </c>
      <c r="N3611">
        <v>1040</v>
      </c>
      <c r="P3611" s="135" t="s">
        <v>27171</v>
      </c>
      <c r="Q3611" s="555" t="s">
        <v>27459</v>
      </c>
      <c r="R3611"/>
      <c r="S3611" s="91"/>
    </row>
    <row r="3612" spans="1:19" ht="38.25" hidden="1">
      <c r="A3612" s="16">
        <v>42213</v>
      </c>
      <c r="B3612" s="298" t="s">
        <v>19580</v>
      </c>
      <c r="C3612" s="310" t="s">
        <v>21141</v>
      </c>
      <c r="D3612" s="310" t="s">
        <v>4290</v>
      </c>
      <c r="E3612" s="310" t="s">
        <v>4291</v>
      </c>
      <c r="F3612" s="321" t="s">
        <v>2197</v>
      </c>
      <c r="G3612" s="321" t="s">
        <v>2197</v>
      </c>
      <c r="H3612" s="321" t="s">
        <v>22953</v>
      </c>
      <c r="I3612" s="321" t="s">
        <v>2</v>
      </c>
      <c r="K3612" s="341">
        <v>42212</v>
      </c>
      <c r="L3612" s="332">
        <v>9671.5400000000009</v>
      </c>
      <c r="M3612" s="334">
        <v>151196229</v>
      </c>
      <c r="N3612">
        <v>1040</v>
      </c>
      <c r="P3612" s="135" t="s">
        <v>27171</v>
      </c>
      <c r="Q3612" s="321" t="s">
        <v>27460</v>
      </c>
      <c r="R3612"/>
      <c r="S3612" s="91"/>
    </row>
    <row r="3613" spans="1:19" ht="38.25" hidden="1">
      <c r="A3613" s="16">
        <v>42213</v>
      </c>
      <c r="B3613" s="303" t="s">
        <v>19581</v>
      </c>
      <c r="C3613" s="315" t="s">
        <v>21142</v>
      </c>
      <c r="D3613" s="315" t="s">
        <v>21143</v>
      </c>
      <c r="E3613" s="315" t="s">
        <v>82</v>
      </c>
      <c r="F3613" s="328" t="s">
        <v>22954</v>
      </c>
      <c r="G3613" s="328">
        <v>0</v>
      </c>
      <c r="H3613" s="328">
        <v>9174574053</v>
      </c>
      <c r="I3613" s="321" t="s">
        <v>2</v>
      </c>
      <c r="K3613" s="344">
        <v>42212.5</v>
      </c>
      <c r="L3613" s="335">
        <v>9477.6633225000005</v>
      </c>
      <c r="M3613" s="334">
        <v>151269141</v>
      </c>
      <c r="N3613">
        <v>1040</v>
      </c>
      <c r="P3613" s="135" t="s">
        <v>27171</v>
      </c>
      <c r="Q3613" s="553" t="s">
        <v>27461</v>
      </c>
      <c r="R3613"/>
      <c r="S3613" s="91"/>
    </row>
    <row r="3614" spans="1:19" ht="25.5" hidden="1">
      <c r="A3614" s="16">
        <v>42213</v>
      </c>
      <c r="B3614" s="303" t="s">
        <v>19582</v>
      </c>
      <c r="C3614" s="315" t="s">
        <v>21144</v>
      </c>
      <c r="D3614" s="315" t="s">
        <v>21145</v>
      </c>
      <c r="E3614" s="315" t="s">
        <v>4117</v>
      </c>
      <c r="F3614" s="328">
        <v>6818179</v>
      </c>
      <c r="G3614" s="328">
        <v>0</v>
      </c>
      <c r="H3614" s="328">
        <v>9177940171</v>
      </c>
      <c r="I3614" s="321" t="s">
        <v>2</v>
      </c>
      <c r="K3614" s="344">
        <v>42212.666666666664</v>
      </c>
      <c r="L3614" s="335">
        <v>11696.857545000001</v>
      </c>
      <c r="M3614" s="334">
        <v>151225910</v>
      </c>
      <c r="N3614">
        <v>1040</v>
      </c>
      <c r="P3614" t="s">
        <v>23954</v>
      </c>
      <c r="Q3614" s="91" t="s">
        <v>26536</v>
      </c>
      <c r="R3614"/>
      <c r="S3614" s="91"/>
    </row>
    <row r="3615" spans="1:19" ht="76.5" hidden="1">
      <c r="A3615" s="16">
        <v>42213</v>
      </c>
      <c r="B3615" s="298" t="s">
        <v>19583</v>
      </c>
      <c r="C3615" s="308" t="s">
        <v>21146</v>
      </c>
      <c r="D3615" s="308" t="s">
        <v>21147</v>
      </c>
      <c r="E3615" s="308" t="s">
        <v>2438</v>
      </c>
      <c r="F3615" s="319" t="s">
        <v>22955</v>
      </c>
      <c r="G3615" s="319" t="s">
        <v>2197</v>
      </c>
      <c r="H3615" s="319" t="s">
        <v>22956</v>
      </c>
      <c r="I3615" s="321" t="s">
        <v>2</v>
      </c>
      <c r="K3615" s="341">
        <v>42215</v>
      </c>
      <c r="L3615" s="332">
        <v>1758.03</v>
      </c>
      <c r="M3615" s="334">
        <v>151232700</v>
      </c>
      <c r="N3615">
        <v>1040</v>
      </c>
      <c r="P3615" s="135" t="s">
        <v>27171</v>
      </c>
      <c r="Q3615" s="319" t="s">
        <v>27462</v>
      </c>
      <c r="R3615"/>
      <c r="S3615" s="91"/>
    </row>
    <row r="3616" spans="1:19" ht="38.25" hidden="1">
      <c r="A3616" s="16">
        <v>42213</v>
      </c>
      <c r="B3616" s="298" t="s">
        <v>19584</v>
      </c>
      <c r="C3616" s="309" t="s">
        <v>21148</v>
      </c>
      <c r="D3616" s="309" t="s">
        <v>21149</v>
      </c>
      <c r="E3616" s="309" t="s">
        <v>4129</v>
      </c>
      <c r="F3616" s="320" t="s">
        <v>22957</v>
      </c>
      <c r="G3616" s="320" t="s">
        <v>22516</v>
      </c>
      <c r="H3616" s="320" t="s">
        <v>22958</v>
      </c>
      <c r="I3616" s="321" t="s">
        <v>2</v>
      </c>
      <c r="K3616" s="341">
        <v>42198</v>
      </c>
      <c r="L3616" s="332">
        <v>3900.13</v>
      </c>
      <c r="M3616" s="334">
        <v>151268432</v>
      </c>
      <c r="N3616">
        <v>1040</v>
      </c>
      <c r="P3616" s="135" t="s">
        <v>27171</v>
      </c>
      <c r="Q3616" s="320" t="s">
        <v>27463</v>
      </c>
      <c r="R3616"/>
      <c r="S3616" s="91"/>
    </row>
    <row r="3617" spans="1:19" ht="51" hidden="1">
      <c r="A3617" s="16">
        <v>42213</v>
      </c>
      <c r="B3617" s="303" t="s">
        <v>19585</v>
      </c>
      <c r="C3617" s="315" t="s">
        <v>21150</v>
      </c>
      <c r="D3617" s="315" t="s">
        <v>21151</v>
      </c>
      <c r="E3617" s="315" t="s">
        <v>448</v>
      </c>
      <c r="F3617" s="328" t="s">
        <v>22959</v>
      </c>
      <c r="G3617" s="328"/>
      <c r="H3617" s="328">
        <v>9217305985</v>
      </c>
      <c r="I3617" s="321" t="s">
        <v>2</v>
      </c>
      <c r="K3617" s="344">
        <v>42202</v>
      </c>
      <c r="L3617" s="335">
        <v>7167.91507</v>
      </c>
      <c r="M3617" s="334">
        <v>151259209</v>
      </c>
      <c r="N3617">
        <v>1040</v>
      </c>
      <c r="P3617" s="135" t="s">
        <v>27171</v>
      </c>
      <c r="Q3617" s="553" t="s">
        <v>27464</v>
      </c>
      <c r="R3617"/>
      <c r="S3617" s="91"/>
    </row>
    <row r="3618" spans="1:19" ht="38.25" hidden="1">
      <c r="A3618" s="16">
        <v>42213</v>
      </c>
      <c r="B3618" s="305" t="s">
        <v>19586</v>
      </c>
      <c r="C3618" s="315" t="s">
        <v>21152</v>
      </c>
      <c r="D3618" s="315" t="s">
        <v>21153</v>
      </c>
      <c r="E3618" s="315" t="s">
        <v>2438</v>
      </c>
      <c r="F3618" s="329">
        <v>9621152</v>
      </c>
      <c r="G3618" s="329">
        <v>472445949</v>
      </c>
      <c r="H3618" s="329">
        <v>9065745416</v>
      </c>
      <c r="I3618" s="321" t="s">
        <v>2</v>
      </c>
      <c r="K3618" s="345">
        <v>42189</v>
      </c>
      <c r="L3618" s="338">
        <v>2249.2980324999999</v>
      </c>
      <c r="M3618" s="339">
        <v>151092568</v>
      </c>
      <c r="N3618">
        <v>1040</v>
      </c>
      <c r="P3618" s="135" t="s">
        <v>27171</v>
      </c>
      <c r="Q3618" s="555" t="s">
        <v>27465</v>
      </c>
      <c r="R3618"/>
      <c r="S3618" s="91"/>
    </row>
    <row r="3619" spans="1:19" ht="25.5" hidden="1">
      <c r="A3619" s="16">
        <v>42213</v>
      </c>
      <c r="B3619" s="298" t="s">
        <v>19587</v>
      </c>
      <c r="C3619" s="307" t="s">
        <v>21154</v>
      </c>
      <c r="D3619" s="307" t="s">
        <v>21155</v>
      </c>
      <c r="E3619" s="307" t="s">
        <v>2438</v>
      </c>
      <c r="F3619" s="318" t="s">
        <v>22960</v>
      </c>
      <c r="G3619" s="318" t="s">
        <v>2197</v>
      </c>
      <c r="H3619" s="318" t="s">
        <v>22961</v>
      </c>
      <c r="I3619" s="321" t="s">
        <v>2</v>
      </c>
      <c r="K3619" s="341">
        <v>42212</v>
      </c>
      <c r="L3619" s="332">
        <v>18182.14</v>
      </c>
      <c r="M3619" s="333">
        <v>151203016</v>
      </c>
      <c r="N3619">
        <v>1040</v>
      </c>
      <c r="P3619" t="s">
        <v>23593</v>
      </c>
      <c r="Q3619" s="91" t="s">
        <v>25482</v>
      </c>
      <c r="R3619"/>
      <c r="S3619" s="91"/>
    </row>
    <row r="3620" spans="1:19" ht="51" hidden="1">
      <c r="A3620" s="16">
        <v>42213</v>
      </c>
      <c r="B3620" s="298" t="s">
        <v>19588</v>
      </c>
      <c r="C3620" s="307" t="s">
        <v>21156</v>
      </c>
      <c r="D3620" s="307" t="s">
        <v>21157</v>
      </c>
      <c r="E3620" s="307" t="s">
        <v>21158</v>
      </c>
      <c r="F3620" s="318" t="s">
        <v>22962</v>
      </c>
      <c r="G3620" s="318" t="s">
        <v>2196</v>
      </c>
      <c r="H3620" s="318" t="s">
        <v>22963</v>
      </c>
      <c r="I3620" s="321" t="s">
        <v>2</v>
      </c>
      <c r="K3620" s="341">
        <v>42202</v>
      </c>
      <c r="L3620" s="332">
        <v>32600</v>
      </c>
      <c r="M3620" s="333">
        <v>151268599</v>
      </c>
      <c r="N3620">
        <v>1040</v>
      </c>
      <c r="P3620" t="s">
        <v>23593</v>
      </c>
      <c r="Q3620" s="91" t="s">
        <v>25481</v>
      </c>
      <c r="R3620"/>
      <c r="S3620" s="91"/>
    </row>
    <row r="3621" spans="1:19" ht="38.25" hidden="1">
      <c r="A3621" s="16">
        <v>42213</v>
      </c>
      <c r="B3621" s="298" t="s">
        <v>19589</v>
      </c>
      <c r="C3621" s="310" t="s">
        <v>21159</v>
      </c>
      <c r="D3621" s="310" t="s">
        <v>21160</v>
      </c>
      <c r="E3621" s="310" t="s">
        <v>2086</v>
      </c>
      <c r="F3621" s="321" t="s">
        <v>7483</v>
      </c>
      <c r="G3621" s="321" t="s">
        <v>2197</v>
      </c>
      <c r="H3621" s="321" t="s">
        <v>2197</v>
      </c>
      <c r="I3621" s="321" t="s">
        <v>2</v>
      </c>
      <c r="K3621" s="341">
        <v>42187</v>
      </c>
      <c r="L3621" s="332">
        <v>13599.37</v>
      </c>
      <c r="M3621" s="334">
        <v>151210821</v>
      </c>
      <c r="N3621">
        <v>1040</v>
      </c>
      <c r="P3621" t="s">
        <v>23954</v>
      </c>
      <c r="Q3621" s="91" t="s">
        <v>25480</v>
      </c>
      <c r="R3621"/>
      <c r="S3621" s="91"/>
    </row>
    <row r="3622" spans="1:19" ht="51" hidden="1">
      <c r="A3622" s="16">
        <v>42213</v>
      </c>
      <c r="B3622" s="298" t="s">
        <v>19590</v>
      </c>
      <c r="C3622" s="310" t="s">
        <v>21161</v>
      </c>
      <c r="D3622" s="310" t="s">
        <v>5091</v>
      </c>
      <c r="E3622" s="310" t="s">
        <v>2086</v>
      </c>
      <c r="F3622" s="321" t="s">
        <v>22964</v>
      </c>
      <c r="G3622" s="321" t="s">
        <v>2197</v>
      </c>
      <c r="H3622" s="321" t="s">
        <v>22965</v>
      </c>
      <c r="I3622" s="321" t="s">
        <v>2</v>
      </c>
      <c r="K3622" s="341">
        <v>42187</v>
      </c>
      <c r="L3622" s="332">
        <v>21214.39</v>
      </c>
      <c r="M3622" s="334">
        <v>151212421</v>
      </c>
      <c r="N3622">
        <v>1040</v>
      </c>
      <c r="P3622" t="s">
        <v>23593</v>
      </c>
      <c r="Q3622" s="91" t="s">
        <v>25480</v>
      </c>
      <c r="R3622"/>
      <c r="S3622" s="91"/>
    </row>
    <row r="3623" spans="1:19" ht="25.5" hidden="1">
      <c r="A3623" s="16">
        <v>42213</v>
      </c>
      <c r="B3623" s="298" t="s">
        <v>19591</v>
      </c>
      <c r="C3623" s="307" t="s">
        <v>21162</v>
      </c>
      <c r="D3623" s="307" t="s">
        <v>6855</v>
      </c>
      <c r="E3623" s="307" t="s">
        <v>4117</v>
      </c>
      <c r="F3623" s="318" t="s">
        <v>22966</v>
      </c>
      <c r="G3623" s="318" t="s">
        <v>22966</v>
      </c>
      <c r="H3623" s="318" t="s">
        <v>22967</v>
      </c>
      <c r="I3623" s="321" t="s">
        <v>2</v>
      </c>
      <c r="K3623" s="341">
        <v>42215</v>
      </c>
      <c r="L3623" s="332">
        <v>7494.53</v>
      </c>
      <c r="M3623" s="333">
        <v>151269720</v>
      </c>
      <c r="N3623">
        <v>1040</v>
      </c>
      <c r="P3623" s="135" t="s">
        <v>27171</v>
      </c>
      <c r="Q3623" s="437" t="s">
        <v>27466</v>
      </c>
      <c r="R3623"/>
      <c r="S3623" s="91"/>
    </row>
    <row r="3624" spans="1:19" ht="38.25" hidden="1">
      <c r="A3624" s="16">
        <v>42213</v>
      </c>
      <c r="B3624" s="298" t="s">
        <v>19592</v>
      </c>
      <c r="C3624" s="309" t="s">
        <v>21163</v>
      </c>
      <c r="D3624" s="309" t="s">
        <v>21164</v>
      </c>
      <c r="E3624" s="309" t="s">
        <v>2088</v>
      </c>
      <c r="F3624" s="320" t="s">
        <v>22968</v>
      </c>
      <c r="G3624" s="320" t="s">
        <v>2197</v>
      </c>
      <c r="H3624" s="320" t="s">
        <v>22969</v>
      </c>
      <c r="I3624" s="321" t="s">
        <v>2</v>
      </c>
      <c r="K3624" s="341">
        <v>42213</v>
      </c>
      <c r="L3624" s="332">
        <v>6434.95</v>
      </c>
      <c r="M3624" s="334">
        <v>151313170</v>
      </c>
      <c r="N3624">
        <v>1040</v>
      </c>
      <c r="P3624" s="135" t="s">
        <v>27171</v>
      </c>
      <c r="Q3624" s="320" t="s">
        <v>27467</v>
      </c>
      <c r="R3624"/>
      <c r="S3624" s="91"/>
    </row>
    <row r="3625" spans="1:19" ht="25.5" hidden="1">
      <c r="A3625" s="16">
        <v>42213</v>
      </c>
      <c r="B3625" s="298" t="s">
        <v>19593</v>
      </c>
      <c r="C3625" s="308" t="s">
        <v>21165</v>
      </c>
      <c r="D3625" s="308" t="s">
        <v>21101</v>
      </c>
      <c r="E3625" s="308" t="s">
        <v>7</v>
      </c>
      <c r="F3625" s="319" t="s">
        <v>22970</v>
      </c>
      <c r="G3625" s="319" t="s">
        <v>22971</v>
      </c>
      <c r="H3625" s="319" t="s">
        <v>22972</v>
      </c>
      <c r="I3625" s="321" t="s">
        <v>2</v>
      </c>
      <c r="K3625" s="341">
        <v>42207</v>
      </c>
      <c r="L3625" s="332">
        <v>15700.04</v>
      </c>
      <c r="M3625" s="334">
        <v>151266196</v>
      </c>
      <c r="N3625">
        <v>1040</v>
      </c>
      <c r="P3625" t="s">
        <v>23954</v>
      </c>
      <c r="Q3625" s="91" t="s">
        <v>26537</v>
      </c>
      <c r="R3625"/>
      <c r="S3625" s="91"/>
    </row>
    <row r="3626" spans="1:19" ht="38.25" hidden="1">
      <c r="A3626" s="16">
        <v>42213</v>
      </c>
      <c r="B3626" s="298" t="s">
        <v>19594</v>
      </c>
      <c r="C3626" s="308" t="s">
        <v>21166</v>
      </c>
      <c r="D3626" s="308" t="s">
        <v>21167</v>
      </c>
      <c r="E3626" s="308" t="s">
        <v>4404</v>
      </c>
      <c r="F3626" s="319" t="s">
        <v>22973</v>
      </c>
      <c r="G3626" s="319" t="s">
        <v>22974</v>
      </c>
      <c r="H3626" s="319" t="s">
        <v>22975</v>
      </c>
      <c r="I3626" s="321" t="s">
        <v>2</v>
      </c>
      <c r="K3626" s="341">
        <v>42192</v>
      </c>
      <c r="L3626" s="332">
        <v>1701.75</v>
      </c>
      <c r="M3626" s="334">
        <v>151200855</v>
      </c>
      <c r="N3626">
        <v>1040</v>
      </c>
      <c r="P3626" s="135" t="s">
        <v>27171</v>
      </c>
      <c r="Q3626" s="556" t="s">
        <v>27468</v>
      </c>
      <c r="R3626"/>
      <c r="S3626" s="91"/>
    </row>
    <row r="3627" spans="1:19" ht="25.5" hidden="1">
      <c r="A3627" s="16">
        <v>42213</v>
      </c>
      <c r="B3627" s="303" t="s">
        <v>19595</v>
      </c>
      <c r="C3627" s="315" t="s">
        <v>21168</v>
      </c>
      <c r="D3627" s="315" t="s">
        <v>21169</v>
      </c>
      <c r="E3627" s="315" t="s">
        <v>1922</v>
      </c>
      <c r="F3627" s="328">
        <v>6354205</v>
      </c>
      <c r="G3627" s="328">
        <v>6354377</v>
      </c>
      <c r="H3627" s="328">
        <v>9166202325</v>
      </c>
      <c r="I3627" s="321" t="s">
        <v>2</v>
      </c>
      <c r="K3627" s="344">
        <v>42205.666666666664</v>
      </c>
      <c r="L3627" s="335">
        <v>9476.1612299999997</v>
      </c>
      <c r="M3627" s="334">
        <v>151269125</v>
      </c>
      <c r="N3627">
        <v>1040</v>
      </c>
      <c r="P3627" s="135" t="s">
        <v>27171</v>
      </c>
      <c r="Q3627" s="553" t="s">
        <v>27469</v>
      </c>
      <c r="R3627"/>
      <c r="S3627" s="91"/>
    </row>
    <row r="3628" spans="1:19" ht="63.75" hidden="1">
      <c r="A3628" s="16">
        <v>42213</v>
      </c>
      <c r="B3628" s="298" t="s">
        <v>19596</v>
      </c>
      <c r="C3628" s="307" t="s">
        <v>21170</v>
      </c>
      <c r="D3628" s="307" t="s">
        <v>21171</v>
      </c>
      <c r="E3628" s="307" t="s">
        <v>2409</v>
      </c>
      <c r="F3628" s="318" t="s">
        <v>22976</v>
      </c>
      <c r="G3628" s="318" t="s">
        <v>2197</v>
      </c>
      <c r="H3628" s="318" t="s">
        <v>22976</v>
      </c>
      <c r="I3628" s="321" t="s">
        <v>2</v>
      </c>
      <c r="K3628" s="341">
        <v>42211</v>
      </c>
      <c r="L3628" s="332">
        <v>5881.91</v>
      </c>
      <c r="M3628" s="333">
        <v>151202950</v>
      </c>
      <c r="N3628">
        <v>1040</v>
      </c>
      <c r="P3628" s="135" t="s">
        <v>27171</v>
      </c>
      <c r="Q3628" s="437" t="s">
        <v>27470</v>
      </c>
      <c r="R3628"/>
      <c r="S3628" s="91"/>
    </row>
    <row r="3629" spans="1:19" ht="30" hidden="1">
      <c r="A3629" s="16">
        <v>42213</v>
      </c>
      <c r="B3629" s="303" t="s">
        <v>19597</v>
      </c>
      <c r="C3629" s="315" t="s">
        <v>21172</v>
      </c>
      <c r="D3629" s="315" t="s">
        <v>21173</v>
      </c>
      <c r="E3629" s="315" t="s">
        <v>7</v>
      </c>
      <c r="F3629" s="328">
        <v>495219261</v>
      </c>
      <c r="G3629" s="328">
        <v>0</v>
      </c>
      <c r="H3629" s="328">
        <v>9175962655</v>
      </c>
      <c r="I3629" s="321" t="s">
        <v>2</v>
      </c>
      <c r="K3629" s="344">
        <v>42189.666666666664</v>
      </c>
      <c r="L3629" s="335">
        <v>6542.4086600000001</v>
      </c>
      <c r="M3629" s="334">
        <v>151256841</v>
      </c>
      <c r="N3629">
        <v>1040</v>
      </c>
      <c r="P3629" s="135" t="s">
        <v>27171</v>
      </c>
      <c r="Q3629" s="553" t="s">
        <v>27471</v>
      </c>
      <c r="R3629"/>
      <c r="S3629" s="91"/>
    </row>
    <row r="3630" spans="1:19" ht="30" hidden="1">
      <c r="A3630" s="16">
        <v>42213</v>
      </c>
      <c r="B3630" s="298" t="s">
        <v>19598</v>
      </c>
      <c r="C3630" s="307" t="s">
        <v>21174</v>
      </c>
      <c r="D3630" s="307" t="s">
        <v>21175</v>
      </c>
      <c r="E3630" s="307" t="s">
        <v>1922</v>
      </c>
      <c r="F3630" s="318" t="s">
        <v>22977</v>
      </c>
      <c r="G3630" s="318" t="s">
        <v>2197</v>
      </c>
      <c r="H3630" s="318" t="s">
        <v>22978</v>
      </c>
      <c r="I3630" s="321" t="s">
        <v>2</v>
      </c>
      <c r="K3630" s="341">
        <v>42212</v>
      </c>
      <c r="L3630" s="332">
        <v>3712.1</v>
      </c>
      <c r="M3630" s="333">
        <v>151213230</v>
      </c>
      <c r="N3630">
        <v>1040</v>
      </c>
      <c r="P3630" s="135" t="s">
        <v>27171</v>
      </c>
      <c r="Q3630" s="437" t="s">
        <v>27472</v>
      </c>
      <c r="R3630"/>
      <c r="S3630" s="91"/>
    </row>
    <row r="3631" spans="1:19" ht="25.5" hidden="1">
      <c r="A3631" s="16">
        <v>42213</v>
      </c>
      <c r="B3631" s="298" t="s">
        <v>19599</v>
      </c>
      <c r="C3631" s="310" t="s">
        <v>21176</v>
      </c>
      <c r="D3631" s="310" t="s">
        <v>21177</v>
      </c>
      <c r="E3631" s="310" t="s">
        <v>1922</v>
      </c>
      <c r="F3631" s="321" t="s">
        <v>2196</v>
      </c>
      <c r="G3631" s="321" t="s">
        <v>22979</v>
      </c>
      <c r="H3631" s="321" t="s">
        <v>22980</v>
      </c>
      <c r="I3631" s="321" t="s">
        <v>2</v>
      </c>
      <c r="K3631" s="341">
        <v>42212</v>
      </c>
      <c r="L3631" s="332">
        <v>6915.11</v>
      </c>
      <c r="M3631" s="334">
        <v>151197136</v>
      </c>
      <c r="N3631">
        <v>1040</v>
      </c>
      <c r="P3631" s="135" t="s">
        <v>27171</v>
      </c>
      <c r="Q3631" s="321" t="s">
        <v>27473</v>
      </c>
      <c r="R3631"/>
      <c r="S3631" s="91"/>
    </row>
    <row r="3632" spans="1:19" ht="38.25" hidden="1">
      <c r="A3632" s="16">
        <v>42213</v>
      </c>
      <c r="B3632" s="298" t="s">
        <v>19600</v>
      </c>
      <c r="C3632" s="308" t="s">
        <v>21178</v>
      </c>
      <c r="D3632" s="308" t="s">
        <v>21179</v>
      </c>
      <c r="E3632" s="308" t="s">
        <v>7</v>
      </c>
      <c r="F3632" s="319" t="s">
        <v>22981</v>
      </c>
      <c r="G3632" s="319" t="s">
        <v>22982</v>
      </c>
      <c r="H3632" s="319" t="s">
        <v>2197</v>
      </c>
      <c r="I3632" s="321" t="s">
        <v>2</v>
      </c>
      <c r="K3632" s="341">
        <v>42189</v>
      </c>
      <c r="L3632" s="332">
        <v>1022.45</v>
      </c>
      <c r="M3632" s="334">
        <v>151225697</v>
      </c>
      <c r="N3632">
        <v>1040</v>
      </c>
      <c r="P3632" s="135" t="s">
        <v>27171</v>
      </c>
      <c r="Q3632" s="319" t="s">
        <v>27474</v>
      </c>
      <c r="R3632"/>
      <c r="S3632" s="91"/>
    </row>
    <row r="3633" spans="1:19" ht="63.75" hidden="1">
      <c r="A3633" s="16">
        <v>42213</v>
      </c>
      <c r="B3633" s="298" t="s">
        <v>19601</v>
      </c>
      <c r="C3633" s="307" t="s">
        <v>21180</v>
      </c>
      <c r="D3633" s="307" t="s">
        <v>21181</v>
      </c>
      <c r="E3633" s="307" t="s">
        <v>2409</v>
      </c>
      <c r="F3633" s="318" t="s">
        <v>22983</v>
      </c>
      <c r="G3633" s="318" t="s">
        <v>2196</v>
      </c>
      <c r="H3633" s="318" t="s">
        <v>22984</v>
      </c>
      <c r="I3633" s="321" t="s">
        <v>2</v>
      </c>
      <c r="K3633" s="341">
        <v>42188</v>
      </c>
      <c r="L3633" s="332">
        <v>32687.14</v>
      </c>
      <c r="M3633" s="333">
        <v>151258897</v>
      </c>
      <c r="N3633">
        <v>1040</v>
      </c>
      <c r="P3633" t="s">
        <v>23593</v>
      </c>
      <c r="Q3633" s="91" t="s">
        <v>25479</v>
      </c>
      <c r="R3633"/>
      <c r="S3633" s="91"/>
    </row>
    <row r="3634" spans="1:19" ht="60" hidden="1">
      <c r="A3634" s="16">
        <v>42213</v>
      </c>
      <c r="B3634" s="298" t="s">
        <v>19602</v>
      </c>
      <c r="C3634" s="307" t="s">
        <v>21182</v>
      </c>
      <c r="D3634" s="307" t="s">
        <v>5451</v>
      </c>
      <c r="E3634" s="307" t="s">
        <v>4404</v>
      </c>
      <c r="F3634" s="318" t="s">
        <v>22985</v>
      </c>
      <c r="G3634" s="318" t="s">
        <v>22986</v>
      </c>
      <c r="H3634" s="318" t="s">
        <v>22987</v>
      </c>
      <c r="I3634" s="321" t="s">
        <v>2</v>
      </c>
      <c r="K3634" s="341">
        <v>42186</v>
      </c>
      <c r="L3634" s="332">
        <v>5776.94</v>
      </c>
      <c r="M3634" s="333">
        <v>151289156</v>
      </c>
      <c r="N3634">
        <v>1040</v>
      </c>
      <c r="P3634" s="135" t="s">
        <v>27171</v>
      </c>
      <c r="Q3634" s="557" t="s">
        <v>27475</v>
      </c>
      <c r="R3634"/>
      <c r="S3634" s="91"/>
    </row>
    <row r="3635" spans="1:19" ht="38.25" hidden="1">
      <c r="A3635" s="16">
        <v>42213</v>
      </c>
      <c r="B3635" s="298" t="s">
        <v>19603</v>
      </c>
      <c r="C3635" s="310" t="s">
        <v>21183</v>
      </c>
      <c r="D3635" s="310" t="s">
        <v>21184</v>
      </c>
      <c r="E3635" s="310" t="s">
        <v>7</v>
      </c>
      <c r="F3635" s="321" t="s">
        <v>22988</v>
      </c>
      <c r="G3635" s="321" t="s">
        <v>2197</v>
      </c>
      <c r="H3635" s="321" t="s">
        <v>22989</v>
      </c>
      <c r="I3635" s="321" t="s">
        <v>2</v>
      </c>
      <c r="K3635" s="341">
        <v>42200</v>
      </c>
      <c r="L3635" s="332">
        <v>15269.83</v>
      </c>
      <c r="M3635" s="334">
        <v>151209310</v>
      </c>
      <c r="N3635">
        <v>1040</v>
      </c>
      <c r="P3635" t="s">
        <v>23954</v>
      </c>
      <c r="Q3635" s="91" t="s">
        <v>26538</v>
      </c>
      <c r="R3635"/>
      <c r="S3635" s="91"/>
    </row>
    <row r="3636" spans="1:19" ht="51" hidden="1">
      <c r="A3636" s="16">
        <v>42213</v>
      </c>
      <c r="B3636" s="298" t="s">
        <v>19604</v>
      </c>
      <c r="C3636" s="308" t="s">
        <v>21185</v>
      </c>
      <c r="D3636" s="308" t="s">
        <v>21186</v>
      </c>
      <c r="E3636" s="308" t="s">
        <v>2438</v>
      </c>
      <c r="F3636" s="319" t="s">
        <v>22990</v>
      </c>
      <c r="G3636" s="319" t="s">
        <v>22991</v>
      </c>
      <c r="H3636" s="319" t="s">
        <v>22992</v>
      </c>
      <c r="I3636" s="321" t="s">
        <v>2</v>
      </c>
      <c r="K3636" s="341">
        <v>42200</v>
      </c>
      <c r="L3636" s="332">
        <v>2211.09</v>
      </c>
      <c r="M3636" s="334">
        <v>151223650</v>
      </c>
      <c r="N3636">
        <v>1040</v>
      </c>
      <c r="P3636" s="135" t="s">
        <v>27171</v>
      </c>
      <c r="Q3636" s="319" t="s">
        <v>27476</v>
      </c>
      <c r="R3636"/>
      <c r="S3636" s="91"/>
    </row>
    <row r="3637" spans="1:19" ht="38.25" hidden="1">
      <c r="A3637" s="16">
        <v>42213</v>
      </c>
      <c r="B3637" s="298" t="s">
        <v>19605</v>
      </c>
      <c r="C3637" s="308" t="s">
        <v>21187</v>
      </c>
      <c r="D3637" s="308" t="s">
        <v>21188</v>
      </c>
      <c r="E3637" s="308" t="s">
        <v>7</v>
      </c>
      <c r="F3637" s="319" t="s">
        <v>22993</v>
      </c>
      <c r="G3637" s="319" t="s">
        <v>2197</v>
      </c>
      <c r="H3637" s="319" t="s">
        <v>2197</v>
      </c>
      <c r="I3637" s="321" t="s">
        <v>2</v>
      </c>
      <c r="K3637" s="341">
        <v>42214</v>
      </c>
      <c r="L3637" s="332">
        <v>681.33</v>
      </c>
      <c r="M3637" s="334">
        <v>151236057</v>
      </c>
      <c r="N3637">
        <v>1040</v>
      </c>
      <c r="P3637" s="135" t="s">
        <v>27171</v>
      </c>
      <c r="Q3637" s="319" t="s">
        <v>27477</v>
      </c>
      <c r="R3637"/>
      <c r="S3637" s="91"/>
    </row>
    <row r="3638" spans="1:19" ht="25.5" hidden="1">
      <c r="A3638" s="16">
        <v>42213</v>
      </c>
      <c r="B3638" s="298" t="s">
        <v>19606</v>
      </c>
      <c r="C3638" s="309" t="s">
        <v>21189</v>
      </c>
      <c r="D3638" s="309" t="s">
        <v>21190</v>
      </c>
      <c r="E3638" s="309" t="s">
        <v>541</v>
      </c>
      <c r="F3638" s="320" t="s">
        <v>22994</v>
      </c>
      <c r="G3638" s="320" t="s">
        <v>22995</v>
      </c>
      <c r="H3638" s="320" t="s">
        <v>2197</v>
      </c>
      <c r="I3638" s="321" t="s">
        <v>2</v>
      </c>
      <c r="K3638" s="341">
        <v>42209</v>
      </c>
      <c r="L3638" s="332">
        <v>4510.76</v>
      </c>
      <c r="M3638" s="334">
        <v>151294016</v>
      </c>
      <c r="N3638">
        <v>1040</v>
      </c>
      <c r="P3638" s="135" t="s">
        <v>27171</v>
      </c>
      <c r="Q3638" s="320" t="s">
        <v>27478</v>
      </c>
      <c r="R3638"/>
      <c r="S3638" s="91"/>
    </row>
    <row r="3639" spans="1:19" ht="38.25" hidden="1">
      <c r="A3639" s="16">
        <v>42213</v>
      </c>
      <c r="B3639" s="298" t="s">
        <v>19607</v>
      </c>
      <c r="C3639" s="307" t="s">
        <v>21191</v>
      </c>
      <c r="D3639" s="307" t="s">
        <v>21192</v>
      </c>
      <c r="E3639" s="307" t="s">
        <v>2438</v>
      </c>
      <c r="F3639" s="318" t="s">
        <v>22996</v>
      </c>
      <c r="G3639" s="318" t="s">
        <v>2197</v>
      </c>
      <c r="H3639" s="318" t="s">
        <v>22997</v>
      </c>
      <c r="I3639" s="321" t="s">
        <v>2</v>
      </c>
      <c r="K3639" s="341">
        <v>42214</v>
      </c>
      <c r="L3639" s="332">
        <v>4463.6499999999996</v>
      </c>
      <c r="M3639" s="333">
        <v>151271527</v>
      </c>
      <c r="N3639">
        <v>1040</v>
      </c>
      <c r="P3639" s="135" t="s">
        <v>27171</v>
      </c>
      <c r="Q3639" s="437" t="s">
        <v>27479</v>
      </c>
      <c r="R3639"/>
      <c r="S3639" s="91"/>
    </row>
    <row r="3640" spans="1:19" ht="25.5" hidden="1">
      <c r="A3640" s="16">
        <v>42213</v>
      </c>
      <c r="B3640" s="298" t="s">
        <v>19608</v>
      </c>
      <c r="C3640" s="308" t="s">
        <v>21193</v>
      </c>
      <c r="D3640" s="308" t="s">
        <v>21194</v>
      </c>
      <c r="E3640" s="308" t="s">
        <v>2433</v>
      </c>
      <c r="F3640" s="319" t="s">
        <v>22998</v>
      </c>
      <c r="G3640" s="319" t="s">
        <v>22999</v>
      </c>
      <c r="H3640" s="319" t="s">
        <v>23000</v>
      </c>
      <c r="I3640" s="321" t="s">
        <v>2</v>
      </c>
      <c r="K3640" s="341">
        <v>42215</v>
      </c>
      <c r="L3640" s="332">
        <v>2282.0300000000002</v>
      </c>
      <c r="M3640" s="334">
        <v>151208560</v>
      </c>
      <c r="N3640">
        <v>1040</v>
      </c>
      <c r="P3640" s="135" t="s">
        <v>27171</v>
      </c>
      <c r="Q3640" s="319" t="s">
        <v>27480</v>
      </c>
      <c r="R3640"/>
      <c r="S3640" s="91"/>
    </row>
    <row r="3641" spans="1:19" ht="30" hidden="1">
      <c r="A3641" s="16">
        <v>42213</v>
      </c>
      <c r="B3641" s="303" t="s">
        <v>19609</v>
      </c>
      <c r="C3641" s="315" t="s">
        <v>21195</v>
      </c>
      <c r="D3641" s="315" t="s">
        <v>15280</v>
      </c>
      <c r="E3641" s="315" t="s">
        <v>134</v>
      </c>
      <c r="F3641" s="328" t="s">
        <v>23001</v>
      </c>
      <c r="G3641" s="328">
        <v>0</v>
      </c>
      <c r="H3641" s="328" t="s">
        <v>23002</v>
      </c>
      <c r="I3641" s="321" t="s">
        <v>2</v>
      </c>
      <c r="K3641" s="344">
        <v>42202.666666666664</v>
      </c>
      <c r="L3641" s="335">
        <v>2590.4263974999999</v>
      </c>
      <c r="M3641" s="337">
        <v>151093491</v>
      </c>
      <c r="N3641">
        <v>1040</v>
      </c>
      <c r="P3641" s="135" t="s">
        <v>27171</v>
      </c>
      <c r="Q3641" s="553" t="s">
        <v>27481</v>
      </c>
      <c r="R3641"/>
      <c r="S3641" s="91"/>
    </row>
    <row r="3642" spans="1:19" ht="30" hidden="1">
      <c r="A3642" s="16">
        <v>42213</v>
      </c>
      <c r="B3642" s="305" t="s">
        <v>19610</v>
      </c>
      <c r="C3642" s="315" t="s">
        <v>21196</v>
      </c>
      <c r="D3642" s="315" t="s">
        <v>21197</v>
      </c>
      <c r="E3642" s="315" t="s">
        <v>63</v>
      </c>
      <c r="F3642" s="329" t="s">
        <v>23003</v>
      </c>
      <c r="G3642" s="329" t="s">
        <v>23004</v>
      </c>
      <c r="H3642" s="329" t="s">
        <v>23005</v>
      </c>
      <c r="I3642" s="321" t="s">
        <v>2</v>
      </c>
      <c r="K3642" s="345">
        <v>42210</v>
      </c>
      <c r="L3642" s="338">
        <v>17360.319895000001</v>
      </c>
      <c r="M3642" s="334">
        <v>151295922</v>
      </c>
      <c r="N3642">
        <v>1040</v>
      </c>
      <c r="P3642" t="s">
        <v>23593</v>
      </c>
      <c r="Q3642" s="91" t="s">
        <v>25478</v>
      </c>
      <c r="R3642"/>
      <c r="S3642" s="91"/>
    </row>
    <row r="3643" spans="1:19" ht="25.5" hidden="1">
      <c r="A3643" s="16">
        <v>42213</v>
      </c>
      <c r="B3643" s="304" t="s">
        <v>19611</v>
      </c>
      <c r="C3643" s="315" t="s">
        <v>21198</v>
      </c>
      <c r="D3643" s="315" t="s">
        <v>1019</v>
      </c>
      <c r="E3643" s="315" t="s">
        <v>269</v>
      </c>
      <c r="F3643" s="328">
        <v>0</v>
      </c>
      <c r="G3643" s="328">
        <v>0</v>
      </c>
      <c r="H3643" s="328">
        <v>9473549210</v>
      </c>
      <c r="I3643" s="321" t="s">
        <v>2</v>
      </c>
      <c r="K3643" s="344">
        <v>42207</v>
      </c>
      <c r="L3643" s="335">
        <v>4252.8003699999999</v>
      </c>
      <c r="M3643" s="334">
        <v>151247089</v>
      </c>
      <c r="N3643">
        <v>1040</v>
      </c>
      <c r="P3643" s="135" t="s">
        <v>27171</v>
      </c>
      <c r="Q3643" s="553" t="s">
        <v>27482</v>
      </c>
      <c r="R3643"/>
      <c r="S3643" s="91"/>
    </row>
    <row r="3644" spans="1:19" ht="38.25" hidden="1">
      <c r="A3644" s="16">
        <v>42213</v>
      </c>
      <c r="B3644" s="304" t="s">
        <v>19612</v>
      </c>
      <c r="C3644" s="315" t="s">
        <v>21199</v>
      </c>
      <c r="D3644" s="315" t="s">
        <v>21200</v>
      </c>
      <c r="E3644" s="315" t="s">
        <v>4209</v>
      </c>
      <c r="F3644" s="328" t="s">
        <v>23006</v>
      </c>
      <c r="G3644" s="328">
        <v>0</v>
      </c>
      <c r="H3644" s="330" t="s">
        <v>23007</v>
      </c>
      <c r="I3644" s="321" t="s">
        <v>2</v>
      </c>
      <c r="K3644" s="344">
        <v>42216</v>
      </c>
      <c r="L3644" s="335">
        <v>24645.950130000001</v>
      </c>
      <c r="M3644" s="334">
        <v>151299015</v>
      </c>
      <c r="N3644">
        <v>1040</v>
      </c>
      <c r="P3644" t="s">
        <v>23593</v>
      </c>
      <c r="Q3644" s="91" t="s">
        <v>25477</v>
      </c>
      <c r="R3644"/>
      <c r="S3644" s="91"/>
    </row>
    <row r="3645" spans="1:19" ht="25.5" hidden="1">
      <c r="A3645" s="16">
        <v>42213</v>
      </c>
      <c r="B3645" s="304" t="s">
        <v>19613</v>
      </c>
      <c r="C3645" s="315" t="s">
        <v>21201</v>
      </c>
      <c r="D3645" s="316" t="s">
        <v>21202</v>
      </c>
      <c r="E3645" s="315" t="s">
        <v>4209</v>
      </c>
      <c r="F3645" s="328">
        <v>0</v>
      </c>
      <c r="G3645" s="328">
        <v>0</v>
      </c>
      <c r="H3645" s="328">
        <v>9494384439</v>
      </c>
      <c r="I3645" s="321" t="s">
        <v>2</v>
      </c>
      <c r="K3645" s="344">
        <v>42196</v>
      </c>
      <c r="L3645" s="335">
        <v>9532.2801524999995</v>
      </c>
      <c r="M3645" s="334">
        <v>151269182</v>
      </c>
      <c r="N3645">
        <v>1040</v>
      </c>
      <c r="P3645" s="135" t="s">
        <v>27171</v>
      </c>
      <c r="Q3645" s="553" t="s">
        <v>27483</v>
      </c>
      <c r="R3645"/>
      <c r="S3645" s="91"/>
    </row>
    <row r="3646" spans="1:19" ht="38.25" hidden="1">
      <c r="A3646" s="16">
        <v>42213</v>
      </c>
      <c r="B3646" s="298" t="s">
        <v>19614</v>
      </c>
      <c r="C3646" s="308" t="s">
        <v>21203</v>
      </c>
      <c r="D3646" s="308" t="s">
        <v>21204</v>
      </c>
      <c r="E3646" s="308" t="s">
        <v>4147</v>
      </c>
      <c r="F3646" s="319" t="s">
        <v>23008</v>
      </c>
      <c r="G3646" s="319" t="s">
        <v>2197</v>
      </c>
      <c r="H3646" s="319" t="s">
        <v>2197</v>
      </c>
      <c r="I3646" s="321" t="s">
        <v>2</v>
      </c>
      <c r="K3646" s="341">
        <v>42209</v>
      </c>
      <c r="L3646" s="332">
        <v>1203.5</v>
      </c>
      <c r="M3646" s="334">
        <v>151224179</v>
      </c>
      <c r="N3646">
        <v>1040</v>
      </c>
      <c r="P3646" s="135" t="s">
        <v>27171</v>
      </c>
      <c r="Q3646" s="319" t="s">
        <v>27484</v>
      </c>
      <c r="R3646"/>
      <c r="S3646" s="91"/>
    </row>
    <row r="3647" spans="1:19" ht="51" hidden="1">
      <c r="A3647" s="16">
        <v>42213</v>
      </c>
      <c r="B3647" s="304" t="s">
        <v>19615</v>
      </c>
      <c r="C3647" s="315" t="s">
        <v>21205</v>
      </c>
      <c r="D3647" s="315" t="s">
        <v>21206</v>
      </c>
      <c r="E3647" s="315" t="s">
        <v>448</v>
      </c>
      <c r="F3647" s="328" t="s">
        <v>23009</v>
      </c>
      <c r="G3647" s="328">
        <v>0</v>
      </c>
      <c r="H3647" s="328">
        <v>9215598394</v>
      </c>
      <c r="I3647" s="321" t="s">
        <v>2</v>
      </c>
      <c r="K3647" s="344">
        <v>42190</v>
      </c>
      <c r="L3647" s="335">
        <v>3966.7633500000002</v>
      </c>
      <c r="M3647" s="334">
        <v>151245877</v>
      </c>
      <c r="N3647">
        <v>1040</v>
      </c>
      <c r="P3647" s="135" t="s">
        <v>27171</v>
      </c>
      <c r="Q3647" s="553" t="s">
        <v>27485</v>
      </c>
      <c r="R3647"/>
      <c r="S3647" s="91"/>
    </row>
    <row r="3648" spans="1:19" ht="38.25" hidden="1">
      <c r="A3648" s="16">
        <v>42213</v>
      </c>
      <c r="B3648" s="298" t="s">
        <v>19616</v>
      </c>
      <c r="C3648" s="308" t="s">
        <v>21207</v>
      </c>
      <c r="D3648" s="308" t="s">
        <v>21208</v>
      </c>
      <c r="E3648" s="308" t="s">
        <v>2438</v>
      </c>
      <c r="F3648" s="319" t="s">
        <v>23010</v>
      </c>
      <c r="G3648" s="319" t="s">
        <v>2197</v>
      </c>
      <c r="H3648" s="319" t="s">
        <v>23011</v>
      </c>
      <c r="I3648" s="321" t="s">
        <v>2</v>
      </c>
      <c r="K3648" s="341">
        <v>42211</v>
      </c>
      <c r="L3648" s="332">
        <v>2338.13</v>
      </c>
      <c r="M3648" s="334">
        <v>151215705</v>
      </c>
      <c r="N3648">
        <v>1040</v>
      </c>
      <c r="P3648" s="135" t="s">
        <v>27171</v>
      </c>
      <c r="Q3648" s="319" t="s">
        <v>27486</v>
      </c>
      <c r="R3648"/>
      <c r="S3648" s="91"/>
    </row>
    <row r="3649" spans="1:19" ht="51" hidden="1">
      <c r="A3649" s="16">
        <v>42213</v>
      </c>
      <c r="B3649" s="298" t="s">
        <v>19617</v>
      </c>
      <c r="C3649" s="309" t="s">
        <v>21209</v>
      </c>
      <c r="D3649" s="309" t="s">
        <v>21210</v>
      </c>
      <c r="E3649" s="309" t="s">
        <v>7</v>
      </c>
      <c r="F3649" s="320" t="s">
        <v>23012</v>
      </c>
      <c r="G3649" s="320" t="s">
        <v>7548</v>
      </c>
      <c r="H3649" s="320" t="s">
        <v>2197</v>
      </c>
      <c r="I3649" s="321" t="s">
        <v>2</v>
      </c>
      <c r="K3649" s="341">
        <v>42212</v>
      </c>
      <c r="L3649" s="332">
        <v>5643.98</v>
      </c>
      <c r="M3649" s="334">
        <v>151288944</v>
      </c>
      <c r="N3649">
        <v>1040</v>
      </c>
      <c r="P3649" s="135" t="s">
        <v>27171</v>
      </c>
      <c r="Q3649" s="320" t="s">
        <v>27487</v>
      </c>
      <c r="R3649"/>
      <c r="S3649" s="91"/>
    </row>
    <row r="3650" spans="1:19" ht="25.5" hidden="1">
      <c r="A3650" s="16">
        <v>42213</v>
      </c>
      <c r="B3650" s="298" t="s">
        <v>19618</v>
      </c>
      <c r="C3650" s="308" t="s">
        <v>21211</v>
      </c>
      <c r="D3650" s="308" t="s">
        <v>6588</v>
      </c>
      <c r="E3650" s="308" t="s">
        <v>4147</v>
      </c>
      <c r="F3650" s="319" t="s">
        <v>23013</v>
      </c>
      <c r="G3650" s="319" t="s">
        <v>2197</v>
      </c>
      <c r="H3650" s="319" t="s">
        <v>23014</v>
      </c>
      <c r="I3650" s="321" t="s">
        <v>2</v>
      </c>
      <c r="K3650" s="341">
        <v>42205</v>
      </c>
      <c r="L3650" s="332">
        <v>2576.37</v>
      </c>
      <c r="M3650" s="334">
        <v>151226504</v>
      </c>
      <c r="N3650">
        <v>1040</v>
      </c>
      <c r="P3650" s="135" t="s">
        <v>27171</v>
      </c>
      <c r="Q3650" s="319" t="s">
        <v>27488</v>
      </c>
      <c r="R3650"/>
      <c r="S3650" s="91"/>
    </row>
    <row r="3651" spans="1:19" ht="51" hidden="1">
      <c r="A3651" s="16">
        <v>42213</v>
      </c>
      <c r="B3651" s="298" t="s">
        <v>19619</v>
      </c>
      <c r="C3651" s="308" t="s">
        <v>21212</v>
      </c>
      <c r="D3651" s="308" t="s">
        <v>21213</v>
      </c>
      <c r="E3651" s="308" t="s">
        <v>541</v>
      </c>
      <c r="F3651" s="319" t="s">
        <v>2197</v>
      </c>
      <c r="G3651" s="319" t="s">
        <v>2197</v>
      </c>
      <c r="H3651" s="319" t="s">
        <v>23015</v>
      </c>
      <c r="I3651" s="321" t="s">
        <v>2</v>
      </c>
      <c r="K3651" s="341">
        <v>42201</v>
      </c>
      <c r="L3651" s="332">
        <v>1021.14</v>
      </c>
      <c r="M3651" s="334">
        <v>151227610</v>
      </c>
      <c r="N3651">
        <v>1040</v>
      </c>
      <c r="P3651" s="135" t="s">
        <v>27171</v>
      </c>
      <c r="Q3651" s="319" t="s">
        <v>27489</v>
      </c>
      <c r="R3651"/>
      <c r="S3651" s="91"/>
    </row>
    <row r="3652" spans="1:19" ht="30" hidden="1">
      <c r="A3652" s="16">
        <v>42213</v>
      </c>
      <c r="B3652" s="303" t="s">
        <v>19620</v>
      </c>
      <c r="C3652" s="315" t="s">
        <v>21214</v>
      </c>
      <c r="D3652" s="315" t="s">
        <v>911</v>
      </c>
      <c r="E3652" s="315" t="s">
        <v>269</v>
      </c>
      <c r="F3652" s="328">
        <v>9208426031</v>
      </c>
      <c r="G3652" s="328">
        <v>0</v>
      </c>
      <c r="H3652" s="328">
        <v>9208426031</v>
      </c>
      <c r="I3652" s="321" t="s">
        <v>2</v>
      </c>
      <c r="K3652" s="344">
        <v>42216.666666666664</v>
      </c>
      <c r="L3652" s="335">
        <v>7826.6616000000004</v>
      </c>
      <c r="M3652" s="334">
        <v>151262641</v>
      </c>
      <c r="N3652">
        <v>1040</v>
      </c>
      <c r="P3652" s="135" t="s">
        <v>27171</v>
      </c>
      <c r="Q3652" s="554" t="s">
        <v>27490</v>
      </c>
      <c r="R3652"/>
      <c r="S3652" s="91"/>
    </row>
    <row r="3653" spans="1:19" ht="25.5" hidden="1">
      <c r="A3653" s="16">
        <v>42213</v>
      </c>
      <c r="B3653" s="303" t="s">
        <v>19621</v>
      </c>
      <c r="C3653" s="315" t="s">
        <v>21215</v>
      </c>
      <c r="D3653" s="315" t="s">
        <v>21216</v>
      </c>
      <c r="E3653" s="315" t="s">
        <v>541</v>
      </c>
      <c r="F3653" s="328">
        <v>7495680</v>
      </c>
      <c r="G3653" s="328">
        <v>0</v>
      </c>
      <c r="H3653" s="328">
        <v>0</v>
      </c>
      <c r="I3653" s="321" t="s">
        <v>2</v>
      </c>
      <c r="K3653" s="344">
        <v>42211.666666666664</v>
      </c>
      <c r="L3653" s="335">
        <v>14926.602547500001</v>
      </c>
      <c r="M3653" s="334">
        <v>151293589</v>
      </c>
      <c r="N3653">
        <v>1040</v>
      </c>
      <c r="P3653" t="s">
        <v>23954</v>
      </c>
      <c r="Q3653" s="91" t="s">
        <v>26539</v>
      </c>
      <c r="R3653"/>
      <c r="S3653" s="91"/>
    </row>
    <row r="3654" spans="1:19" ht="51" hidden="1">
      <c r="A3654" s="16">
        <v>42213</v>
      </c>
      <c r="B3654" s="304" t="s">
        <v>19622</v>
      </c>
      <c r="C3654" s="315" t="s">
        <v>21217</v>
      </c>
      <c r="D3654" s="315" t="s">
        <v>21218</v>
      </c>
      <c r="E3654" s="315" t="s">
        <v>23</v>
      </c>
      <c r="F3654" s="328">
        <v>9394295971</v>
      </c>
      <c r="G3654" s="328">
        <v>0</v>
      </c>
      <c r="H3654" s="328">
        <v>0</v>
      </c>
      <c r="I3654" s="321" t="s">
        <v>2</v>
      </c>
      <c r="K3654" s="344">
        <v>42216</v>
      </c>
      <c r="L3654" s="335">
        <v>2363.3321000000001</v>
      </c>
      <c r="M3654" s="337">
        <v>151092691</v>
      </c>
      <c r="N3654">
        <v>1040</v>
      </c>
      <c r="P3654" s="135" t="s">
        <v>27171</v>
      </c>
      <c r="Q3654" s="553" t="s">
        <v>27491</v>
      </c>
      <c r="R3654"/>
      <c r="S3654" s="91"/>
    </row>
    <row r="3655" spans="1:19" ht="25.5" hidden="1">
      <c r="A3655" s="16">
        <v>42213</v>
      </c>
      <c r="B3655" s="298" t="s">
        <v>19623</v>
      </c>
      <c r="C3655" s="308" t="s">
        <v>21219</v>
      </c>
      <c r="D3655" s="308" t="s">
        <v>21220</v>
      </c>
      <c r="E3655" s="308" t="s">
        <v>4291</v>
      </c>
      <c r="F3655" s="319" t="s">
        <v>23016</v>
      </c>
      <c r="G3655" s="319" t="s">
        <v>2197</v>
      </c>
      <c r="H3655" s="319" t="s">
        <v>2197</v>
      </c>
      <c r="I3655" s="321" t="s">
        <v>2</v>
      </c>
      <c r="K3655" s="341">
        <v>42214</v>
      </c>
      <c r="L3655" s="332">
        <v>11434.49</v>
      </c>
      <c r="M3655" s="334">
        <v>151312551</v>
      </c>
      <c r="N3655">
        <v>1040</v>
      </c>
      <c r="P3655" t="s">
        <v>23954</v>
      </c>
      <c r="Q3655" s="91" t="s">
        <v>26540</v>
      </c>
      <c r="R3655"/>
      <c r="S3655" s="91"/>
    </row>
    <row r="3656" spans="1:19" ht="51" hidden="1">
      <c r="A3656" s="16">
        <v>42213</v>
      </c>
      <c r="B3656" s="298" t="s">
        <v>3661</v>
      </c>
      <c r="C3656" s="308" t="s">
        <v>21221</v>
      </c>
      <c r="D3656" s="308" t="s">
        <v>21222</v>
      </c>
      <c r="E3656" s="308" t="s">
        <v>208</v>
      </c>
      <c r="F3656" s="319" t="s">
        <v>9496</v>
      </c>
      <c r="G3656" s="319" t="s">
        <v>2197</v>
      </c>
      <c r="H3656" s="319" t="s">
        <v>2197</v>
      </c>
      <c r="I3656" s="321" t="s">
        <v>2</v>
      </c>
      <c r="K3656" s="341">
        <v>42206</v>
      </c>
      <c r="L3656" s="332">
        <v>1273.21</v>
      </c>
      <c r="M3656" s="334">
        <v>151206480</v>
      </c>
      <c r="N3656">
        <v>1040</v>
      </c>
      <c r="P3656" s="135" t="s">
        <v>27171</v>
      </c>
      <c r="Q3656" s="319" t="s">
        <v>27492</v>
      </c>
      <c r="R3656"/>
      <c r="S3656" s="91"/>
    </row>
    <row r="3657" spans="1:19" ht="51" hidden="1">
      <c r="A3657" s="16">
        <v>42213</v>
      </c>
      <c r="B3657" s="298" t="s">
        <v>3661</v>
      </c>
      <c r="C3657" s="308" t="s">
        <v>21221</v>
      </c>
      <c r="D3657" s="308" t="s">
        <v>21222</v>
      </c>
      <c r="E3657" s="308" t="s">
        <v>208</v>
      </c>
      <c r="F3657" s="319" t="s">
        <v>9496</v>
      </c>
      <c r="G3657" s="319" t="s">
        <v>2197</v>
      </c>
      <c r="H3657" s="319" t="s">
        <v>2197</v>
      </c>
      <c r="I3657" s="321" t="s">
        <v>2</v>
      </c>
      <c r="K3657" s="341">
        <v>42206</v>
      </c>
      <c r="L3657" s="332">
        <v>852.14</v>
      </c>
      <c r="M3657" s="334">
        <v>151206456</v>
      </c>
      <c r="N3657">
        <v>1040</v>
      </c>
      <c r="P3657" s="135" t="s">
        <v>27171</v>
      </c>
      <c r="Q3657" s="319" t="s">
        <v>27493</v>
      </c>
      <c r="R3657"/>
      <c r="S3657" s="91"/>
    </row>
    <row r="3658" spans="1:19" ht="38.25" hidden="1">
      <c r="A3658" s="16">
        <v>42213</v>
      </c>
      <c r="B3658" s="298" t="s">
        <v>19624</v>
      </c>
      <c r="C3658" s="310" t="s">
        <v>21223</v>
      </c>
      <c r="D3658" s="310" t="s">
        <v>21224</v>
      </c>
      <c r="E3658" s="310" t="s">
        <v>541</v>
      </c>
      <c r="F3658" s="321" t="s">
        <v>22114</v>
      </c>
      <c r="G3658" s="321" t="s">
        <v>2197</v>
      </c>
      <c r="H3658" s="321" t="s">
        <v>22115</v>
      </c>
      <c r="I3658" s="321" t="s">
        <v>2</v>
      </c>
      <c r="K3658" s="341">
        <v>42186</v>
      </c>
      <c r="L3658" s="332">
        <v>3726.75</v>
      </c>
      <c r="M3658" s="334">
        <v>151215812</v>
      </c>
      <c r="N3658">
        <v>1040</v>
      </c>
      <c r="P3658" s="135" t="s">
        <v>27171</v>
      </c>
      <c r="Q3658" s="321" t="s">
        <v>27494</v>
      </c>
      <c r="R3658"/>
      <c r="S3658" s="91"/>
    </row>
    <row r="3659" spans="1:19" ht="51" hidden="1">
      <c r="A3659" s="16">
        <v>42213</v>
      </c>
      <c r="B3659" s="298" t="s">
        <v>19625</v>
      </c>
      <c r="C3659" s="308" t="s">
        <v>21225</v>
      </c>
      <c r="D3659" s="308" t="s">
        <v>21226</v>
      </c>
      <c r="E3659" s="308" t="s">
        <v>82</v>
      </c>
      <c r="F3659" s="319" t="s">
        <v>23017</v>
      </c>
      <c r="G3659" s="319" t="s">
        <v>23018</v>
      </c>
      <c r="H3659" s="319" t="s">
        <v>23019</v>
      </c>
      <c r="I3659" s="321" t="s">
        <v>2</v>
      </c>
      <c r="K3659" s="341">
        <v>42213</v>
      </c>
      <c r="L3659" s="332">
        <v>5107.42</v>
      </c>
      <c r="M3659" s="334">
        <v>151311869</v>
      </c>
      <c r="N3659">
        <v>1040</v>
      </c>
      <c r="P3659" s="135" t="s">
        <v>27171</v>
      </c>
      <c r="Q3659" s="319" t="s">
        <v>27495</v>
      </c>
      <c r="R3659"/>
      <c r="S3659" s="91"/>
    </row>
    <row r="3660" spans="1:19" ht="25.5" hidden="1">
      <c r="A3660" s="16">
        <v>42213</v>
      </c>
      <c r="B3660" s="298" t="s">
        <v>19626</v>
      </c>
      <c r="C3660" s="309" t="s">
        <v>21227</v>
      </c>
      <c r="D3660" s="309" t="s">
        <v>21228</v>
      </c>
      <c r="E3660" s="309" t="s">
        <v>4404</v>
      </c>
      <c r="F3660" s="320" t="s">
        <v>23020</v>
      </c>
      <c r="G3660" s="320" t="s">
        <v>2197</v>
      </c>
      <c r="H3660" s="320" t="s">
        <v>23021</v>
      </c>
      <c r="I3660" s="321" t="s">
        <v>2</v>
      </c>
      <c r="K3660" s="341">
        <v>42215</v>
      </c>
      <c r="L3660" s="332">
        <v>5578.18</v>
      </c>
      <c r="M3660" s="334">
        <v>151282144</v>
      </c>
      <c r="N3660">
        <v>1040</v>
      </c>
      <c r="P3660" s="135" t="s">
        <v>27171</v>
      </c>
      <c r="Q3660" s="558" t="s">
        <v>27496</v>
      </c>
      <c r="R3660"/>
      <c r="S3660" s="91"/>
    </row>
    <row r="3661" spans="1:19" ht="30" hidden="1">
      <c r="A3661" s="16">
        <v>42213</v>
      </c>
      <c r="B3661" s="304" t="s">
        <v>19627</v>
      </c>
      <c r="C3661" s="315" t="s">
        <v>21229</v>
      </c>
      <c r="D3661" s="316" t="s">
        <v>21230</v>
      </c>
      <c r="E3661" s="315" t="s">
        <v>4141</v>
      </c>
      <c r="F3661" s="328">
        <f>-439-8376/5428986</f>
        <v>-439.00154282954497</v>
      </c>
      <c r="G3661" s="328" t="s">
        <v>23022</v>
      </c>
      <c r="H3661" s="328">
        <v>9287264901</v>
      </c>
      <c r="I3661" s="321" t="s">
        <v>2</v>
      </c>
      <c r="K3661" s="344">
        <v>42194</v>
      </c>
      <c r="L3661" s="335">
        <v>9460.3162274999995</v>
      </c>
      <c r="M3661" s="334">
        <v>151269109</v>
      </c>
      <c r="N3661">
        <v>1040</v>
      </c>
      <c r="P3661" s="135" t="s">
        <v>27171</v>
      </c>
      <c r="Q3661" s="554" t="s">
        <v>27497</v>
      </c>
      <c r="R3661"/>
      <c r="S3661" s="91" t="s">
        <v>27709</v>
      </c>
    </row>
    <row r="3662" spans="1:19" ht="25.5" hidden="1">
      <c r="A3662" s="16">
        <v>42213</v>
      </c>
      <c r="B3662" s="304" t="s">
        <v>19628</v>
      </c>
      <c r="C3662" s="315" t="s">
        <v>21231</v>
      </c>
      <c r="D3662" s="316" t="s">
        <v>21232</v>
      </c>
      <c r="E3662" s="315" t="s">
        <v>21233</v>
      </c>
      <c r="F3662" s="328">
        <v>0</v>
      </c>
      <c r="G3662" s="328">
        <v>8620268</v>
      </c>
      <c r="H3662" s="328">
        <v>9219218502</v>
      </c>
      <c r="I3662" s="321" t="s">
        <v>2</v>
      </c>
      <c r="K3662" s="344">
        <v>42215</v>
      </c>
      <c r="L3662" s="335">
        <v>11362.312272499999</v>
      </c>
      <c r="M3662" s="334">
        <v>151291151</v>
      </c>
      <c r="N3662">
        <v>1040</v>
      </c>
      <c r="P3662" t="s">
        <v>23954</v>
      </c>
      <c r="Q3662" s="91" t="s">
        <v>26541</v>
      </c>
      <c r="R3662"/>
      <c r="S3662" s="91"/>
    </row>
    <row r="3663" spans="1:19" ht="51" hidden="1">
      <c r="A3663" s="16">
        <v>42213</v>
      </c>
      <c r="B3663" s="305" t="s">
        <v>3667</v>
      </c>
      <c r="C3663" s="315" t="s">
        <v>21234</v>
      </c>
      <c r="D3663" s="315" t="s">
        <v>21235</v>
      </c>
      <c r="E3663" s="315" t="s">
        <v>111</v>
      </c>
      <c r="F3663" s="329">
        <v>472229006</v>
      </c>
      <c r="G3663" s="329">
        <v>0</v>
      </c>
      <c r="H3663" s="329">
        <v>9209116977</v>
      </c>
      <c r="I3663" s="321" t="s">
        <v>2</v>
      </c>
      <c r="K3663" s="345">
        <v>42216</v>
      </c>
      <c r="L3663" s="338">
        <v>1188.1362300000001</v>
      </c>
      <c r="M3663" s="339">
        <v>151089234</v>
      </c>
      <c r="N3663">
        <v>1040</v>
      </c>
      <c r="P3663" s="135" t="s">
        <v>27171</v>
      </c>
      <c r="Q3663" s="559" t="s">
        <v>27498</v>
      </c>
      <c r="R3663"/>
      <c r="S3663" s="91"/>
    </row>
    <row r="3664" spans="1:19" ht="51" hidden="1">
      <c r="A3664" s="16">
        <v>42213</v>
      </c>
      <c r="B3664" s="305" t="s">
        <v>3667</v>
      </c>
      <c r="C3664" s="315" t="s">
        <v>21234</v>
      </c>
      <c r="D3664" s="315" t="s">
        <v>21236</v>
      </c>
      <c r="E3664" s="315" t="s">
        <v>111</v>
      </c>
      <c r="F3664" s="329">
        <v>472229006</v>
      </c>
      <c r="G3664" s="329">
        <v>0</v>
      </c>
      <c r="H3664" s="329">
        <v>9209116977</v>
      </c>
      <c r="I3664" s="321" t="s">
        <v>2</v>
      </c>
      <c r="K3664" s="345">
        <v>42216</v>
      </c>
      <c r="L3664" s="338">
        <v>1792.2041549999999</v>
      </c>
      <c r="M3664" s="339">
        <v>151090041</v>
      </c>
      <c r="N3664">
        <v>1040</v>
      </c>
      <c r="P3664" s="135" t="s">
        <v>27171</v>
      </c>
      <c r="Q3664" s="559" t="s">
        <v>27498</v>
      </c>
      <c r="R3664"/>
      <c r="S3664" s="91"/>
    </row>
    <row r="3665" spans="1:19" ht="51" hidden="1">
      <c r="A3665" s="16">
        <v>42213</v>
      </c>
      <c r="B3665" s="298" t="s">
        <v>19629</v>
      </c>
      <c r="C3665" s="308" t="s">
        <v>21237</v>
      </c>
      <c r="D3665" s="308" t="s">
        <v>21238</v>
      </c>
      <c r="E3665" s="308" t="s">
        <v>82</v>
      </c>
      <c r="F3665" s="319" t="s">
        <v>23023</v>
      </c>
      <c r="G3665" s="319" t="s">
        <v>2197</v>
      </c>
      <c r="H3665" s="319" t="s">
        <v>23024</v>
      </c>
      <c r="I3665" s="321" t="s">
        <v>2</v>
      </c>
      <c r="K3665" s="341">
        <v>42208</v>
      </c>
      <c r="L3665" s="332">
        <v>2683.47</v>
      </c>
      <c r="M3665" s="334">
        <v>151239219</v>
      </c>
      <c r="N3665">
        <v>1040</v>
      </c>
      <c r="P3665" s="135" t="s">
        <v>27171</v>
      </c>
      <c r="Q3665" s="319" t="s">
        <v>27499</v>
      </c>
      <c r="R3665"/>
      <c r="S3665" s="91"/>
    </row>
    <row r="3666" spans="1:19" ht="38.25" hidden="1">
      <c r="A3666" s="16">
        <v>42213</v>
      </c>
      <c r="B3666" s="298" t="s">
        <v>19630</v>
      </c>
      <c r="C3666" s="308" t="s">
        <v>21239</v>
      </c>
      <c r="D3666" s="308" t="s">
        <v>5445</v>
      </c>
      <c r="E3666" s="308" t="s">
        <v>1461</v>
      </c>
      <c r="F3666" s="319" t="s">
        <v>23025</v>
      </c>
      <c r="G3666" s="319" t="s">
        <v>2197</v>
      </c>
      <c r="H3666" s="319" t="s">
        <v>23026</v>
      </c>
      <c r="I3666" s="321" t="s">
        <v>2</v>
      </c>
      <c r="K3666" s="341">
        <v>42204</v>
      </c>
      <c r="L3666" s="332">
        <v>11094.29</v>
      </c>
      <c r="M3666" s="334">
        <v>151255983</v>
      </c>
      <c r="N3666">
        <v>1040</v>
      </c>
      <c r="P3666" t="s">
        <v>23954</v>
      </c>
      <c r="Q3666" s="91" t="s">
        <v>26542</v>
      </c>
      <c r="R3666"/>
      <c r="S3666" s="91"/>
    </row>
    <row r="3667" spans="1:19" ht="38.25" hidden="1">
      <c r="A3667" s="16">
        <v>42213</v>
      </c>
      <c r="B3667" s="303" t="s">
        <v>19631</v>
      </c>
      <c r="C3667" s="315" t="s">
        <v>21240</v>
      </c>
      <c r="D3667" s="315" t="s">
        <v>21241</v>
      </c>
      <c r="E3667" s="315" t="s">
        <v>17</v>
      </c>
      <c r="F3667" s="328">
        <v>442075372171</v>
      </c>
      <c r="G3667" s="328">
        <v>442087314012</v>
      </c>
      <c r="H3667" s="328">
        <v>0</v>
      </c>
      <c r="I3667" s="321" t="s">
        <v>2</v>
      </c>
      <c r="K3667" s="344">
        <v>42211.666666666664</v>
      </c>
      <c r="L3667" s="335">
        <v>10549.1930225</v>
      </c>
      <c r="M3667" s="334">
        <v>151284570</v>
      </c>
      <c r="N3667">
        <v>1040</v>
      </c>
      <c r="P3667" t="s">
        <v>23954</v>
      </c>
      <c r="Q3667" s="91" t="s">
        <v>26543</v>
      </c>
      <c r="R3667"/>
      <c r="S3667" s="91"/>
    </row>
    <row r="3668" spans="1:19" ht="51" hidden="1">
      <c r="A3668" s="16">
        <v>42213</v>
      </c>
      <c r="B3668" s="304" t="s">
        <v>19632</v>
      </c>
      <c r="C3668" s="315" t="s">
        <v>21242</v>
      </c>
      <c r="D3668" s="315" t="s">
        <v>21243</v>
      </c>
      <c r="E3668" s="315" t="s">
        <v>21244</v>
      </c>
      <c r="F3668" s="328">
        <v>6605540</v>
      </c>
      <c r="G3668" s="328">
        <v>6605540</v>
      </c>
      <c r="H3668" s="328">
        <v>9228279681</v>
      </c>
      <c r="I3668" s="321" t="s">
        <v>2</v>
      </c>
      <c r="K3668" s="344">
        <v>42211</v>
      </c>
      <c r="L3668" s="335">
        <v>2609.1393075000001</v>
      </c>
      <c r="M3668" s="337">
        <v>151093632</v>
      </c>
      <c r="N3668">
        <v>1040</v>
      </c>
      <c r="P3668" s="135" t="s">
        <v>27171</v>
      </c>
      <c r="Q3668" s="553" t="s">
        <v>27500</v>
      </c>
      <c r="R3668"/>
      <c r="S3668" s="91"/>
    </row>
    <row r="3669" spans="1:19" ht="51" hidden="1">
      <c r="A3669" s="16">
        <v>42213</v>
      </c>
      <c r="B3669" s="298" t="s">
        <v>19633</v>
      </c>
      <c r="C3669" s="309" t="s">
        <v>21245</v>
      </c>
      <c r="D3669" s="309" t="s">
        <v>21246</v>
      </c>
      <c r="E3669" s="309" t="s">
        <v>2433</v>
      </c>
      <c r="F3669" s="320" t="s">
        <v>23027</v>
      </c>
      <c r="G3669" s="320" t="s">
        <v>23028</v>
      </c>
      <c r="H3669" s="320" t="s">
        <v>2197</v>
      </c>
      <c r="I3669" s="321" t="s">
        <v>2</v>
      </c>
      <c r="K3669" s="341">
        <v>42210</v>
      </c>
      <c r="L3669" s="332">
        <v>6710.14</v>
      </c>
      <c r="M3669" s="334">
        <v>151217819</v>
      </c>
      <c r="N3669">
        <v>1040</v>
      </c>
      <c r="P3669" s="135" t="s">
        <v>27171</v>
      </c>
      <c r="Q3669" s="320" t="s">
        <v>27501</v>
      </c>
      <c r="R3669"/>
      <c r="S3669" s="91"/>
    </row>
    <row r="3670" spans="1:19" ht="25.5" hidden="1">
      <c r="A3670" s="16">
        <v>42213</v>
      </c>
      <c r="B3670" s="303" t="s">
        <v>19634</v>
      </c>
      <c r="C3670" s="315" t="s">
        <v>21247</v>
      </c>
      <c r="D3670" s="315" t="s">
        <v>21248</v>
      </c>
      <c r="E3670" s="315" t="s">
        <v>4126</v>
      </c>
      <c r="F3670" s="328">
        <v>5561101</v>
      </c>
      <c r="G3670" s="328">
        <v>5561101</v>
      </c>
      <c r="H3670" s="328">
        <v>9088968145</v>
      </c>
      <c r="I3670" s="321" t="s">
        <v>2</v>
      </c>
      <c r="K3670" s="344">
        <v>42216.666666666664</v>
      </c>
      <c r="L3670" s="335">
        <v>12723.139962499999</v>
      </c>
      <c r="M3670" s="334">
        <v>151292473</v>
      </c>
      <c r="N3670">
        <v>1040</v>
      </c>
      <c r="P3670" t="s">
        <v>23954</v>
      </c>
      <c r="Q3670" s="91" t="s">
        <v>26544</v>
      </c>
      <c r="R3670"/>
      <c r="S3670" s="91"/>
    </row>
    <row r="3671" spans="1:19" ht="38.25" hidden="1">
      <c r="A3671" s="16">
        <v>42213</v>
      </c>
      <c r="B3671" s="298" t="s">
        <v>19635</v>
      </c>
      <c r="C3671" s="308" t="s">
        <v>21249</v>
      </c>
      <c r="D3671" s="308" t="s">
        <v>5158</v>
      </c>
      <c r="E3671" s="308" t="s">
        <v>7</v>
      </c>
      <c r="F3671" s="319" t="s">
        <v>23029</v>
      </c>
      <c r="G3671" s="319" t="s">
        <v>23030</v>
      </c>
      <c r="H3671" s="319" t="s">
        <v>2197</v>
      </c>
      <c r="I3671" s="321" t="s">
        <v>2</v>
      </c>
      <c r="K3671" s="341">
        <v>42205</v>
      </c>
      <c r="L3671" s="332">
        <v>751.94</v>
      </c>
      <c r="M3671" s="334">
        <v>151225390</v>
      </c>
      <c r="N3671">
        <v>1040</v>
      </c>
      <c r="P3671" s="135" t="s">
        <v>27171</v>
      </c>
      <c r="Q3671" s="319" t="s">
        <v>27502</v>
      </c>
      <c r="R3671"/>
      <c r="S3671" s="91"/>
    </row>
    <row r="3672" spans="1:19" ht="45" hidden="1">
      <c r="A3672" s="16">
        <v>42213</v>
      </c>
      <c r="B3672" s="305" t="s">
        <v>19636</v>
      </c>
      <c r="C3672" s="315" t="s">
        <v>21250</v>
      </c>
      <c r="D3672" s="315" t="s">
        <v>21251</v>
      </c>
      <c r="E3672" s="315" t="s">
        <v>2088</v>
      </c>
      <c r="F3672" s="329">
        <v>9994159562</v>
      </c>
      <c r="G3672" s="329">
        <v>0</v>
      </c>
      <c r="H3672" s="329" t="s">
        <v>23031</v>
      </c>
      <c r="I3672" s="321" t="s">
        <v>2</v>
      </c>
      <c r="K3672" s="345">
        <v>42210</v>
      </c>
      <c r="L3672" s="338">
        <v>2697.4060875</v>
      </c>
      <c r="M3672" s="339">
        <v>151093863</v>
      </c>
      <c r="N3672">
        <v>1040</v>
      </c>
      <c r="P3672" s="135" t="s">
        <v>27171</v>
      </c>
      <c r="Q3672" s="555" t="s">
        <v>27503</v>
      </c>
      <c r="R3672"/>
      <c r="S3672" s="91"/>
    </row>
    <row r="3673" spans="1:19" ht="25.5" hidden="1">
      <c r="A3673" s="16">
        <v>42213</v>
      </c>
      <c r="B3673" s="298" t="s">
        <v>19637</v>
      </c>
      <c r="C3673" s="308" t="s">
        <v>21252</v>
      </c>
      <c r="D3673" s="308" t="s">
        <v>21253</v>
      </c>
      <c r="E3673" s="308" t="s">
        <v>2438</v>
      </c>
      <c r="F3673" s="319" t="s">
        <v>23032</v>
      </c>
      <c r="G3673" s="319" t="s">
        <v>2197</v>
      </c>
      <c r="H3673" s="319" t="s">
        <v>23033</v>
      </c>
      <c r="I3673" s="321" t="s">
        <v>2</v>
      </c>
      <c r="K3673" s="341">
        <v>42212</v>
      </c>
      <c r="L3673" s="332">
        <v>9622.4500000000007</v>
      </c>
      <c r="M3673" s="334">
        <v>151247865</v>
      </c>
      <c r="N3673">
        <v>1040</v>
      </c>
      <c r="P3673" s="135" t="s">
        <v>27171</v>
      </c>
      <c r="Q3673" s="319" t="s">
        <v>27504</v>
      </c>
      <c r="R3673"/>
      <c r="S3673" s="91"/>
    </row>
    <row r="3674" spans="1:19" ht="38.25" hidden="1">
      <c r="A3674" s="16">
        <v>42213</v>
      </c>
      <c r="B3674" s="298" t="s">
        <v>19638</v>
      </c>
      <c r="C3674" s="308" t="s">
        <v>21254</v>
      </c>
      <c r="D3674" s="308" t="s">
        <v>21255</v>
      </c>
      <c r="E3674" s="308" t="s">
        <v>82</v>
      </c>
      <c r="F3674" s="319" t="s">
        <v>23034</v>
      </c>
      <c r="G3674" s="319" t="s">
        <v>23034</v>
      </c>
      <c r="H3674" s="319" t="s">
        <v>23035</v>
      </c>
      <c r="I3674" s="321" t="s">
        <v>2</v>
      </c>
      <c r="K3674" s="341">
        <v>42213</v>
      </c>
      <c r="L3674" s="332">
        <v>901.94</v>
      </c>
      <c r="M3674" s="334">
        <v>151213883</v>
      </c>
      <c r="N3674">
        <v>1040</v>
      </c>
      <c r="P3674" s="135" t="s">
        <v>27171</v>
      </c>
      <c r="Q3674" s="319" t="s">
        <v>27505</v>
      </c>
      <c r="R3674"/>
      <c r="S3674" s="91"/>
    </row>
    <row r="3675" spans="1:19" ht="30" hidden="1">
      <c r="A3675" s="16">
        <v>42213</v>
      </c>
      <c r="B3675" s="304" t="s">
        <v>19639</v>
      </c>
      <c r="C3675" s="315" t="s">
        <v>21256</v>
      </c>
      <c r="D3675" s="315" t="s">
        <v>21257</v>
      </c>
      <c r="E3675" s="315" t="s">
        <v>4126</v>
      </c>
      <c r="F3675" s="328">
        <v>0</v>
      </c>
      <c r="G3675" s="328">
        <v>9163040755</v>
      </c>
      <c r="H3675" s="328">
        <v>9064492039</v>
      </c>
      <c r="I3675" s="321" t="s">
        <v>2</v>
      </c>
      <c r="K3675" s="344">
        <v>42200</v>
      </c>
      <c r="L3675" s="335">
        <v>1755.55394</v>
      </c>
      <c r="M3675" s="337">
        <v>151089987</v>
      </c>
      <c r="N3675">
        <v>1040</v>
      </c>
      <c r="P3675" s="135" t="s">
        <v>27171</v>
      </c>
      <c r="Q3675" s="553" t="s">
        <v>27506</v>
      </c>
      <c r="R3675"/>
      <c r="S3675" s="91"/>
    </row>
    <row r="3676" spans="1:19" ht="25.5" hidden="1">
      <c r="A3676" s="16">
        <v>42213</v>
      </c>
      <c r="B3676" s="305" t="s">
        <v>19640</v>
      </c>
      <c r="C3676" s="315" t="s">
        <v>21258</v>
      </c>
      <c r="D3676" s="315" t="s">
        <v>21259</v>
      </c>
      <c r="E3676" s="315" t="s">
        <v>4129</v>
      </c>
      <c r="F3676" s="329">
        <v>423166977</v>
      </c>
      <c r="G3676" s="329">
        <v>0</v>
      </c>
      <c r="H3676" s="329">
        <v>9178340225</v>
      </c>
      <c r="I3676" s="321" t="s">
        <v>2</v>
      </c>
      <c r="K3676" s="345">
        <v>42195</v>
      </c>
      <c r="L3676" s="338">
        <v>13593.410072500001</v>
      </c>
      <c r="M3676" s="334">
        <v>151293026</v>
      </c>
      <c r="N3676">
        <v>1040</v>
      </c>
      <c r="P3676" t="s">
        <v>23954</v>
      </c>
      <c r="Q3676" s="91" t="s">
        <v>26545</v>
      </c>
      <c r="R3676"/>
      <c r="S3676" s="91"/>
    </row>
    <row r="3677" spans="1:19" ht="38.25" hidden="1">
      <c r="A3677" s="16">
        <v>42213</v>
      </c>
      <c r="B3677" s="298" t="s">
        <v>19641</v>
      </c>
      <c r="C3677" s="308" t="s">
        <v>21260</v>
      </c>
      <c r="D3677" s="308" t="s">
        <v>21261</v>
      </c>
      <c r="E3677" s="308" t="s">
        <v>4117</v>
      </c>
      <c r="F3677" s="319" t="s">
        <v>23036</v>
      </c>
      <c r="G3677" s="319" t="s">
        <v>23037</v>
      </c>
      <c r="H3677" s="319" t="s">
        <v>2197</v>
      </c>
      <c r="I3677" s="321" t="s">
        <v>2</v>
      </c>
      <c r="K3677" s="341">
        <v>42215</v>
      </c>
      <c r="L3677" s="332">
        <v>1500.88</v>
      </c>
      <c r="M3677" s="334">
        <v>151199240</v>
      </c>
      <c r="N3677">
        <v>1040</v>
      </c>
      <c r="P3677" s="135" t="s">
        <v>27171</v>
      </c>
      <c r="Q3677" s="319" t="s">
        <v>27507</v>
      </c>
      <c r="R3677"/>
      <c r="S3677" s="91"/>
    </row>
    <row r="3678" spans="1:19" ht="51" hidden="1">
      <c r="A3678" s="16">
        <v>42213</v>
      </c>
      <c r="B3678" s="304" t="s">
        <v>19642</v>
      </c>
      <c r="C3678" s="315" t="s">
        <v>21262</v>
      </c>
      <c r="D3678" s="315" t="s">
        <v>21263</v>
      </c>
      <c r="E3678" s="315" t="s">
        <v>1461</v>
      </c>
      <c r="F3678" s="328">
        <v>8410111</v>
      </c>
      <c r="G3678" s="328">
        <v>0</v>
      </c>
      <c r="H3678" s="328">
        <v>9165132082</v>
      </c>
      <c r="I3678" s="321" t="s">
        <v>2</v>
      </c>
      <c r="K3678" s="344">
        <v>42216</v>
      </c>
      <c r="L3678" s="335">
        <v>9314.1674674999995</v>
      </c>
      <c r="M3678" s="334">
        <v>151268853</v>
      </c>
      <c r="N3678">
        <v>1040</v>
      </c>
      <c r="P3678" s="135" t="s">
        <v>27171</v>
      </c>
      <c r="Q3678" s="553" t="s">
        <v>27508</v>
      </c>
      <c r="R3678"/>
      <c r="S3678" s="91"/>
    </row>
    <row r="3679" spans="1:19" ht="38.25" hidden="1">
      <c r="A3679" s="16">
        <v>42213</v>
      </c>
      <c r="B3679" s="298" t="s">
        <v>19643</v>
      </c>
      <c r="C3679" s="308" t="s">
        <v>21264</v>
      </c>
      <c r="D3679" s="308" t="s">
        <v>21265</v>
      </c>
      <c r="E3679" s="308" t="s">
        <v>2404</v>
      </c>
      <c r="F3679" s="319" t="s">
        <v>2197</v>
      </c>
      <c r="G3679" s="319" t="s">
        <v>23038</v>
      </c>
      <c r="H3679" s="319" t="s">
        <v>23039</v>
      </c>
      <c r="I3679" s="321" t="s">
        <v>2</v>
      </c>
      <c r="K3679" s="341">
        <v>42194</v>
      </c>
      <c r="L3679" s="332">
        <v>783.23</v>
      </c>
      <c r="M3679" s="334">
        <v>151239623</v>
      </c>
      <c r="N3679">
        <v>1040</v>
      </c>
      <c r="P3679" s="135" t="s">
        <v>27171</v>
      </c>
      <c r="Q3679" s="319" t="s">
        <v>27509</v>
      </c>
      <c r="R3679"/>
      <c r="S3679" s="91"/>
    </row>
    <row r="3680" spans="1:19" ht="38.25" hidden="1">
      <c r="A3680" s="16">
        <v>42213</v>
      </c>
      <c r="B3680" s="298" t="s">
        <v>19644</v>
      </c>
      <c r="C3680" s="309" t="s">
        <v>21266</v>
      </c>
      <c r="D3680" s="309" t="s">
        <v>21267</v>
      </c>
      <c r="E3680" s="309" t="s">
        <v>82</v>
      </c>
      <c r="F3680" s="320" t="s">
        <v>23040</v>
      </c>
      <c r="G3680" s="320" t="s">
        <v>23041</v>
      </c>
      <c r="H3680" s="320" t="s">
        <v>23040</v>
      </c>
      <c r="I3680" s="321" t="s">
        <v>2</v>
      </c>
      <c r="K3680" s="341">
        <v>42208</v>
      </c>
      <c r="L3680" s="332">
        <v>7087.67</v>
      </c>
      <c r="M3680" s="334">
        <v>151223239</v>
      </c>
      <c r="N3680">
        <v>1040</v>
      </c>
      <c r="P3680" s="135" t="s">
        <v>27171</v>
      </c>
      <c r="Q3680" s="320" t="s">
        <v>27510</v>
      </c>
      <c r="R3680"/>
      <c r="S3680" s="91"/>
    </row>
    <row r="3681" spans="1:19" ht="38.25" hidden="1">
      <c r="A3681" s="16">
        <v>42213</v>
      </c>
      <c r="B3681" s="298" t="s">
        <v>19645</v>
      </c>
      <c r="C3681" s="308" t="s">
        <v>21268</v>
      </c>
      <c r="D3681" s="308" t="s">
        <v>21269</v>
      </c>
      <c r="E3681" s="308" t="s">
        <v>2086</v>
      </c>
      <c r="F3681" s="319" t="s">
        <v>2197</v>
      </c>
      <c r="G3681" s="319" t="s">
        <v>2197</v>
      </c>
      <c r="H3681" s="319" t="s">
        <v>23042</v>
      </c>
      <c r="I3681" s="321" t="s">
        <v>2</v>
      </c>
      <c r="K3681" s="341">
        <v>42213</v>
      </c>
      <c r="L3681" s="332">
        <v>4653.22</v>
      </c>
      <c r="M3681" s="334">
        <v>151312130</v>
      </c>
      <c r="N3681">
        <v>1040</v>
      </c>
      <c r="P3681" s="135" t="s">
        <v>27171</v>
      </c>
      <c r="Q3681" s="319" t="s">
        <v>27511</v>
      </c>
      <c r="R3681"/>
      <c r="S3681" s="91" t="s">
        <v>30005</v>
      </c>
    </row>
    <row r="3682" spans="1:19" ht="51" hidden="1">
      <c r="A3682" s="16">
        <v>42213</v>
      </c>
      <c r="B3682" s="298" t="s">
        <v>19646</v>
      </c>
      <c r="C3682" s="308" t="s">
        <v>21270</v>
      </c>
      <c r="D3682" s="308" t="s">
        <v>21271</v>
      </c>
      <c r="E3682" s="308" t="s">
        <v>2088</v>
      </c>
      <c r="F3682" s="319" t="s">
        <v>23043</v>
      </c>
      <c r="G3682" s="319" t="s">
        <v>23043</v>
      </c>
      <c r="H3682" s="319" t="s">
        <v>23044</v>
      </c>
      <c r="I3682" s="321" t="s">
        <v>2</v>
      </c>
      <c r="K3682" s="341">
        <v>42214</v>
      </c>
      <c r="L3682" s="332">
        <v>5116.82</v>
      </c>
      <c r="M3682" s="334">
        <v>151311850</v>
      </c>
      <c r="N3682">
        <v>1040</v>
      </c>
      <c r="P3682" s="135" t="s">
        <v>27171</v>
      </c>
      <c r="Q3682" s="556" t="s">
        <v>27512</v>
      </c>
      <c r="R3682"/>
      <c r="S3682" s="91"/>
    </row>
    <row r="3683" spans="1:19" ht="25.5" hidden="1">
      <c r="A3683" s="16">
        <v>42213</v>
      </c>
      <c r="B3683" s="304" t="s">
        <v>19647</v>
      </c>
      <c r="C3683" s="315" t="s">
        <v>21272</v>
      </c>
      <c r="D3683" s="315" t="s">
        <v>21273</v>
      </c>
      <c r="E3683" s="315" t="s">
        <v>4209</v>
      </c>
      <c r="F3683" s="328">
        <v>0</v>
      </c>
      <c r="G3683" s="328">
        <v>0</v>
      </c>
      <c r="H3683" s="328">
        <v>9165551485</v>
      </c>
      <c r="I3683" s="321" t="s">
        <v>2</v>
      </c>
      <c r="K3683" s="344">
        <v>42203</v>
      </c>
      <c r="L3683" s="335">
        <v>2396.2956800000002</v>
      </c>
      <c r="M3683" s="337">
        <v>151092923</v>
      </c>
      <c r="N3683">
        <v>1040</v>
      </c>
      <c r="P3683" s="135" t="s">
        <v>27171</v>
      </c>
      <c r="Q3683" s="553" t="s">
        <v>27513</v>
      </c>
      <c r="R3683"/>
      <c r="S3683" s="91"/>
    </row>
    <row r="3684" spans="1:19" ht="38.25" hidden="1">
      <c r="A3684" s="16">
        <v>42213</v>
      </c>
      <c r="B3684" s="298" t="s">
        <v>19648</v>
      </c>
      <c r="C3684" s="310" t="s">
        <v>21274</v>
      </c>
      <c r="D3684" s="310" t="s">
        <v>21275</v>
      </c>
      <c r="E3684" s="310" t="s">
        <v>2438</v>
      </c>
      <c r="F3684" s="321" t="s">
        <v>23045</v>
      </c>
      <c r="G3684" s="321" t="s">
        <v>23046</v>
      </c>
      <c r="H3684" s="321" t="s">
        <v>2197</v>
      </c>
      <c r="I3684" s="321" t="s">
        <v>2</v>
      </c>
      <c r="K3684" s="341">
        <v>42201</v>
      </c>
      <c r="L3684" s="332">
        <v>6199.61</v>
      </c>
      <c r="M3684" s="334">
        <v>151201093</v>
      </c>
      <c r="N3684">
        <v>1040</v>
      </c>
      <c r="P3684" s="135" t="s">
        <v>27171</v>
      </c>
      <c r="Q3684" s="560" t="s">
        <v>27514</v>
      </c>
      <c r="R3684"/>
      <c r="S3684" s="91"/>
    </row>
    <row r="3685" spans="1:19" ht="38.25" hidden="1">
      <c r="A3685" s="16">
        <v>42213</v>
      </c>
      <c r="B3685" s="303" t="s">
        <v>19649</v>
      </c>
      <c r="C3685" s="315" t="s">
        <v>21276</v>
      </c>
      <c r="D3685" s="315" t="s">
        <v>6847</v>
      </c>
      <c r="E3685" s="315" t="s">
        <v>541</v>
      </c>
      <c r="F3685" s="328">
        <v>7808205</v>
      </c>
      <c r="G3685" s="328">
        <v>0</v>
      </c>
      <c r="H3685" s="328">
        <v>9213152919</v>
      </c>
      <c r="I3685" s="321" t="s">
        <v>2</v>
      </c>
      <c r="K3685" s="344">
        <v>42216.666666666664</v>
      </c>
      <c r="L3685" s="335">
        <v>2581.6650224999998</v>
      </c>
      <c r="M3685" s="337">
        <v>151093442</v>
      </c>
      <c r="N3685">
        <v>1040</v>
      </c>
      <c r="P3685" s="135" t="s">
        <v>27171</v>
      </c>
      <c r="Q3685" s="553" t="s">
        <v>27515</v>
      </c>
      <c r="R3685"/>
      <c r="S3685" s="91"/>
    </row>
    <row r="3686" spans="1:19" ht="38.25" hidden="1">
      <c r="A3686" s="16">
        <v>42213</v>
      </c>
      <c r="B3686" s="303" t="s">
        <v>19650</v>
      </c>
      <c r="C3686" s="315" t="s">
        <v>21277</v>
      </c>
      <c r="D3686" s="315" t="s">
        <v>21278</v>
      </c>
      <c r="E3686" s="315" t="s">
        <v>4253</v>
      </c>
      <c r="F3686" s="328">
        <v>528370237</v>
      </c>
      <c r="G3686" s="328">
        <v>528370236</v>
      </c>
      <c r="H3686" s="328">
        <v>0</v>
      </c>
      <c r="I3686" s="321" t="s">
        <v>2</v>
      </c>
      <c r="K3686" s="344">
        <v>42197.666666666664</v>
      </c>
      <c r="L3686" s="335">
        <v>21318.749177500002</v>
      </c>
      <c r="M3686" s="334">
        <v>151298561</v>
      </c>
      <c r="N3686">
        <v>1040</v>
      </c>
      <c r="P3686" t="s">
        <v>23593</v>
      </c>
      <c r="Q3686" s="91" t="s">
        <v>25476</v>
      </c>
      <c r="R3686"/>
      <c r="S3686" s="91"/>
    </row>
    <row r="3687" spans="1:19" ht="38.25" hidden="1">
      <c r="A3687" s="16">
        <v>42213</v>
      </c>
      <c r="B3687" s="298" t="s">
        <v>19651</v>
      </c>
      <c r="C3687" s="309" t="s">
        <v>21279</v>
      </c>
      <c r="D3687" s="309" t="s">
        <v>21280</v>
      </c>
      <c r="E3687" s="309" t="s">
        <v>4117</v>
      </c>
      <c r="F3687" s="320" t="s">
        <v>23047</v>
      </c>
      <c r="G3687" s="320" t="s">
        <v>2197</v>
      </c>
      <c r="H3687" s="320" t="s">
        <v>2197</v>
      </c>
      <c r="I3687" s="321" t="s">
        <v>2</v>
      </c>
      <c r="K3687" s="341">
        <v>42196</v>
      </c>
      <c r="L3687" s="332">
        <v>4147.8100000000004</v>
      </c>
      <c r="M3687" s="334">
        <v>151229590</v>
      </c>
      <c r="N3687">
        <v>1040</v>
      </c>
      <c r="P3687" s="135" t="s">
        <v>27171</v>
      </c>
      <c r="Q3687" s="320" t="s">
        <v>27516</v>
      </c>
      <c r="R3687"/>
      <c r="S3687" s="91"/>
    </row>
    <row r="3688" spans="1:19" ht="45" hidden="1">
      <c r="A3688" s="16">
        <v>42213</v>
      </c>
      <c r="B3688" s="303" t="s">
        <v>19652</v>
      </c>
      <c r="C3688" s="315" t="s">
        <v>21281</v>
      </c>
      <c r="D3688" s="315" t="s">
        <v>21282</v>
      </c>
      <c r="E3688" s="315" t="s">
        <v>82</v>
      </c>
      <c r="F3688" s="328">
        <v>3733715</v>
      </c>
      <c r="G3688" s="328">
        <v>0</v>
      </c>
      <c r="H3688" s="328" t="s">
        <v>23048</v>
      </c>
      <c r="I3688" s="321" t="s">
        <v>2</v>
      </c>
      <c r="K3688" s="344">
        <v>42205.666666666664</v>
      </c>
      <c r="L3688" s="335">
        <v>2858.4842400000002</v>
      </c>
      <c r="M3688" s="337">
        <v>151094333</v>
      </c>
      <c r="N3688">
        <v>1040</v>
      </c>
      <c r="P3688" s="135" t="s">
        <v>27171</v>
      </c>
      <c r="Q3688" s="553" t="s">
        <v>27517</v>
      </c>
      <c r="R3688"/>
      <c r="S3688" s="91"/>
    </row>
    <row r="3689" spans="1:19" ht="51" hidden="1">
      <c r="A3689" s="16">
        <v>42213</v>
      </c>
      <c r="B3689" s="303" t="s">
        <v>19653</v>
      </c>
      <c r="C3689" s="315" t="s">
        <v>21283</v>
      </c>
      <c r="D3689" s="315" t="s">
        <v>21284</v>
      </c>
      <c r="E3689" s="315" t="s">
        <v>269</v>
      </c>
      <c r="F3689" s="328">
        <v>7733128654</v>
      </c>
      <c r="G3689" s="328">
        <v>0</v>
      </c>
      <c r="H3689" s="328">
        <v>7738763252</v>
      </c>
      <c r="I3689" s="321" t="s">
        <v>2</v>
      </c>
      <c r="K3689" s="344">
        <v>42209.666666666664</v>
      </c>
      <c r="L3689" s="335">
        <v>11464.050765</v>
      </c>
      <c r="M3689" s="334">
        <v>151291376</v>
      </c>
      <c r="N3689">
        <v>1040</v>
      </c>
      <c r="P3689" t="s">
        <v>23954</v>
      </c>
      <c r="Q3689" s="91" t="s">
        <v>26546</v>
      </c>
      <c r="R3689"/>
      <c r="S3689" s="91"/>
    </row>
    <row r="3690" spans="1:19" ht="25.5" hidden="1">
      <c r="A3690" s="16">
        <v>42213</v>
      </c>
      <c r="B3690" s="298" t="s">
        <v>19654</v>
      </c>
      <c r="C3690" s="308" t="s">
        <v>21285</v>
      </c>
      <c r="D3690" s="308" t="s">
        <v>21286</v>
      </c>
      <c r="E3690" s="308" t="s">
        <v>2438</v>
      </c>
      <c r="F3690" s="319" t="s">
        <v>23049</v>
      </c>
      <c r="G3690" s="319" t="s">
        <v>2196</v>
      </c>
      <c r="H3690" s="319" t="s">
        <v>2196</v>
      </c>
      <c r="I3690" s="321" t="s">
        <v>2</v>
      </c>
      <c r="K3690" s="341">
        <v>42186</v>
      </c>
      <c r="L3690" s="332">
        <v>3639.33</v>
      </c>
      <c r="M3690" s="334">
        <v>151315315</v>
      </c>
      <c r="N3690">
        <v>1040</v>
      </c>
      <c r="P3690" t="s">
        <v>26481</v>
      </c>
      <c r="Q3690" s="91" t="s">
        <v>27308</v>
      </c>
      <c r="R3690"/>
      <c r="S3690" s="91"/>
    </row>
    <row r="3691" spans="1:19" ht="25.5" hidden="1">
      <c r="A3691" s="16">
        <v>42213</v>
      </c>
      <c r="B3691" s="298" t="s">
        <v>19654</v>
      </c>
      <c r="C3691" s="308" t="s">
        <v>21287</v>
      </c>
      <c r="D3691" s="308" t="s">
        <v>21286</v>
      </c>
      <c r="E3691" s="308" t="s">
        <v>2438</v>
      </c>
      <c r="F3691" s="319" t="s">
        <v>23049</v>
      </c>
      <c r="G3691" s="319" t="s">
        <v>2196</v>
      </c>
      <c r="H3691" s="319" t="s">
        <v>2196</v>
      </c>
      <c r="I3691" s="321" t="s">
        <v>2</v>
      </c>
      <c r="K3691" s="341">
        <v>42186</v>
      </c>
      <c r="L3691" s="332">
        <v>3665.37</v>
      </c>
      <c r="M3691" s="334">
        <v>151315307</v>
      </c>
      <c r="N3691">
        <v>1040</v>
      </c>
      <c r="P3691" t="s">
        <v>26481</v>
      </c>
      <c r="Q3691" s="91" t="s">
        <v>27309</v>
      </c>
      <c r="R3691"/>
      <c r="S3691" s="91"/>
    </row>
    <row r="3692" spans="1:19" ht="38.25" hidden="1">
      <c r="A3692" s="16">
        <v>42213</v>
      </c>
      <c r="B3692" s="298" t="s">
        <v>19655</v>
      </c>
      <c r="C3692" s="308" t="s">
        <v>21288</v>
      </c>
      <c r="D3692" s="308" t="s">
        <v>21289</v>
      </c>
      <c r="E3692" s="308" t="s">
        <v>2438</v>
      </c>
      <c r="F3692" s="319" t="s">
        <v>23050</v>
      </c>
      <c r="G3692" s="319" t="s">
        <v>23051</v>
      </c>
      <c r="H3692" s="319" t="s">
        <v>2197</v>
      </c>
      <c r="I3692" s="321" t="s">
        <v>2</v>
      </c>
      <c r="K3692" s="341">
        <v>42200</v>
      </c>
      <c r="L3692" s="332">
        <v>1094.6300000000001</v>
      </c>
      <c r="M3692" s="334">
        <v>151223429</v>
      </c>
      <c r="N3692">
        <v>1040</v>
      </c>
      <c r="P3692" t="s">
        <v>26481</v>
      </c>
      <c r="Q3692" s="91" t="s">
        <v>27310</v>
      </c>
      <c r="R3692"/>
      <c r="S3692" s="91"/>
    </row>
    <row r="3693" spans="1:19" ht="38.25" hidden="1">
      <c r="A3693" s="16">
        <v>42213</v>
      </c>
      <c r="B3693" s="298" t="s">
        <v>19656</v>
      </c>
      <c r="C3693" s="309" t="s">
        <v>21290</v>
      </c>
      <c r="D3693" s="309" t="s">
        <v>21291</v>
      </c>
      <c r="E3693" s="309" t="s">
        <v>2423</v>
      </c>
      <c r="F3693" s="320" t="s">
        <v>23052</v>
      </c>
      <c r="G3693" s="320" t="s">
        <v>7961</v>
      </c>
      <c r="H3693" s="320" t="s">
        <v>23053</v>
      </c>
      <c r="I3693" s="321" t="s">
        <v>2</v>
      </c>
      <c r="K3693" s="341">
        <v>42200</v>
      </c>
      <c r="L3693" s="332">
        <v>9332.99</v>
      </c>
      <c r="M3693" s="334">
        <v>151255123</v>
      </c>
      <c r="N3693">
        <v>1040</v>
      </c>
      <c r="P3693" t="s">
        <v>26481</v>
      </c>
      <c r="Q3693" s="139" t="s">
        <v>27311</v>
      </c>
      <c r="R3693"/>
      <c r="S3693" s="91"/>
    </row>
    <row r="3694" spans="1:19" ht="51" hidden="1">
      <c r="A3694" s="16">
        <v>42213</v>
      </c>
      <c r="B3694" s="298" t="s">
        <v>19657</v>
      </c>
      <c r="C3694" s="309" t="s">
        <v>21292</v>
      </c>
      <c r="D3694" s="309" t="s">
        <v>4257</v>
      </c>
      <c r="E3694" s="309" t="s">
        <v>2438</v>
      </c>
      <c r="F3694" s="320" t="s">
        <v>23054</v>
      </c>
      <c r="G3694" s="320" t="s">
        <v>23055</v>
      </c>
      <c r="H3694" s="320" t="s">
        <v>23056</v>
      </c>
      <c r="I3694" s="321" t="s">
        <v>2</v>
      </c>
      <c r="K3694" s="341">
        <v>42186</v>
      </c>
      <c r="L3694" s="332">
        <v>3236.85</v>
      </c>
      <c r="M3694" s="334">
        <v>151294280</v>
      </c>
      <c r="N3694">
        <v>1040</v>
      </c>
      <c r="P3694" t="s">
        <v>26481</v>
      </c>
      <c r="Q3694" s="139" t="s">
        <v>27312</v>
      </c>
      <c r="R3694"/>
      <c r="S3694" s="91"/>
    </row>
    <row r="3695" spans="1:19" hidden="1">
      <c r="A3695" s="16">
        <v>42213</v>
      </c>
      <c r="B3695" s="298" t="s">
        <v>19658</v>
      </c>
      <c r="C3695" s="308" t="s">
        <v>21293</v>
      </c>
      <c r="D3695" s="308" t="s">
        <v>21294</v>
      </c>
      <c r="E3695" s="308" t="s">
        <v>979</v>
      </c>
      <c r="F3695" s="319" t="s">
        <v>23057</v>
      </c>
      <c r="G3695" s="319" t="s">
        <v>2197</v>
      </c>
      <c r="H3695" s="319" t="s">
        <v>2197</v>
      </c>
      <c r="I3695" s="321" t="s">
        <v>2</v>
      </c>
      <c r="K3695" s="341">
        <v>42214</v>
      </c>
      <c r="L3695" s="332">
        <v>2750.16</v>
      </c>
      <c r="M3695" s="334">
        <v>151199082</v>
      </c>
      <c r="N3695">
        <v>1040</v>
      </c>
      <c r="P3695" t="s">
        <v>26481</v>
      </c>
      <c r="Q3695" s="139" t="s">
        <v>27313</v>
      </c>
      <c r="R3695"/>
      <c r="S3695" s="91"/>
    </row>
    <row r="3696" spans="1:19" ht="25.5" hidden="1">
      <c r="A3696" s="16">
        <v>42213</v>
      </c>
      <c r="B3696" s="298" t="s">
        <v>19659</v>
      </c>
      <c r="C3696" s="309" t="s">
        <v>21295</v>
      </c>
      <c r="D3696" s="309" t="s">
        <v>21296</v>
      </c>
      <c r="E3696" s="309" t="s">
        <v>4291</v>
      </c>
      <c r="F3696" s="320" t="s">
        <v>23058</v>
      </c>
      <c r="G3696" s="320" t="s">
        <v>2197</v>
      </c>
      <c r="H3696" s="320" t="s">
        <v>2197</v>
      </c>
      <c r="I3696" s="321" t="s">
        <v>2</v>
      </c>
      <c r="K3696" s="341">
        <v>42192</v>
      </c>
      <c r="L3696" s="332">
        <v>17827.849999999999</v>
      </c>
      <c r="M3696" s="334">
        <v>151231844</v>
      </c>
      <c r="N3696">
        <v>1040</v>
      </c>
      <c r="P3696" t="s">
        <v>23593</v>
      </c>
      <c r="Q3696" s="91" t="s">
        <v>25475</v>
      </c>
      <c r="R3696"/>
      <c r="S3696" s="91"/>
    </row>
    <row r="3697" spans="1:19" ht="25.5" hidden="1">
      <c r="A3697" s="16">
        <v>42213</v>
      </c>
      <c r="B3697" s="298" t="s">
        <v>19660</v>
      </c>
      <c r="C3697" s="309" t="s">
        <v>21297</v>
      </c>
      <c r="D3697" s="309" t="s">
        <v>21298</v>
      </c>
      <c r="E3697" s="309" t="s">
        <v>2438</v>
      </c>
      <c r="F3697" s="320" t="s">
        <v>23059</v>
      </c>
      <c r="G3697" s="320" t="s">
        <v>23060</v>
      </c>
      <c r="H3697" s="320" t="s">
        <v>23061</v>
      </c>
      <c r="I3697" s="321" t="s">
        <v>2</v>
      </c>
      <c r="K3697" s="341">
        <v>42213</v>
      </c>
      <c r="L3697" s="332">
        <v>7986.55</v>
      </c>
      <c r="M3697" s="334">
        <v>151313386</v>
      </c>
      <c r="N3697">
        <v>1040</v>
      </c>
      <c r="P3697" t="s">
        <v>26481</v>
      </c>
      <c r="Q3697" s="91" t="s">
        <v>27314</v>
      </c>
      <c r="R3697"/>
      <c r="S3697" s="91"/>
    </row>
    <row r="3698" spans="1:19" ht="25.5" hidden="1">
      <c r="A3698" s="16">
        <v>42213</v>
      </c>
      <c r="B3698" s="304" t="s">
        <v>19661</v>
      </c>
      <c r="C3698" s="315" t="s">
        <v>21299</v>
      </c>
      <c r="D3698" s="316" t="s">
        <v>21300</v>
      </c>
      <c r="E3698" s="315" t="s">
        <v>20722</v>
      </c>
      <c r="F3698" s="328">
        <v>9199649324</v>
      </c>
      <c r="G3698" s="328">
        <v>0</v>
      </c>
      <c r="H3698" s="328">
        <v>9199649324</v>
      </c>
      <c r="I3698" s="321" t="s">
        <v>2</v>
      </c>
      <c r="K3698" s="344">
        <v>42209</v>
      </c>
      <c r="L3698" s="335">
        <v>9550.1095150000001</v>
      </c>
      <c r="M3698" s="334">
        <v>151269216</v>
      </c>
      <c r="N3698">
        <v>1040</v>
      </c>
      <c r="P3698" t="s">
        <v>26481</v>
      </c>
      <c r="Q3698" s="91" t="s">
        <v>27315</v>
      </c>
      <c r="R3698"/>
      <c r="S3698" s="91"/>
    </row>
    <row r="3699" spans="1:19" ht="51" hidden="1">
      <c r="A3699" s="16">
        <v>42213</v>
      </c>
      <c r="B3699" s="298" t="s">
        <v>19662</v>
      </c>
      <c r="C3699" s="308" t="s">
        <v>21301</v>
      </c>
      <c r="D3699" s="308" t="s">
        <v>21302</v>
      </c>
      <c r="E3699" s="308" t="s">
        <v>1461</v>
      </c>
      <c r="F3699" s="319" t="s">
        <v>2197</v>
      </c>
      <c r="G3699" s="319" t="s">
        <v>23062</v>
      </c>
      <c r="H3699" s="319" t="s">
        <v>23063</v>
      </c>
      <c r="I3699" s="321" t="s">
        <v>2</v>
      </c>
      <c r="K3699" s="341">
        <v>42203</v>
      </c>
      <c r="L3699" s="332">
        <v>2993.71</v>
      </c>
      <c r="M3699" s="334">
        <v>151200830</v>
      </c>
      <c r="N3699">
        <v>1040</v>
      </c>
      <c r="P3699" t="s">
        <v>26481</v>
      </c>
      <c r="Q3699" s="91" t="s">
        <v>27316</v>
      </c>
      <c r="R3699"/>
      <c r="S3699" s="91"/>
    </row>
    <row r="3700" spans="1:19" ht="63.75" hidden="1">
      <c r="A3700" s="16">
        <v>42213</v>
      </c>
      <c r="B3700" s="298" t="s">
        <v>19663</v>
      </c>
      <c r="C3700" s="307" t="s">
        <v>21303</v>
      </c>
      <c r="D3700" s="307" t="s">
        <v>21304</v>
      </c>
      <c r="E3700" s="307" t="s">
        <v>82</v>
      </c>
      <c r="F3700" s="318" t="s">
        <v>23064</v>
      </c>
      <c r="G3700" s="318" t="s">
        <v>23065</v>
      </c>
      <c r="H3700" s="318" t="s">
        <v>23066</v>
      </c>
      <c r="I3700" s="321" t="s">
        <v>2</v>
      </c>
      <c r="K3700" s="341">
        <v>42189</v>
      </c>
      <c r="L3700" s="332">
        <v>9556.4</v>
      </c>
      <c r="M3700" s="333">
        <v>151256346</v>
      </c>
      <c r="N3700">
        <v>1040</v>
      </c>
      <c r="P3700" t="s">
        <v>26481</v>
      </c>
      <c r="Q3700" s="91" t="s">
        <v>27317</v>
      </c>
      <c r="R3700"/>
      <c r="S3700" s="91"/>
    </row>
    <row r="3701" spans="1:19" ht="51" hidden="1">
      <c r="A3701" s="16">
        <v>42213</v>
      </c>
      <c r="B3701" s="304" t="s">
        <v>19664</v>
      </c>
      <c r="C3701" s="315" t="s">
        <v>21305</v>
      </c>
      <c r="D3701" s="315" t="s">
        <v>21306</v>
      </c>
      <c r="E3701" s="315" t="s">
        <v>5012</v>
      </c>
      <c r="F3701" s="328">
        <v>8296969</v>
      </c>
      <c r="G3701" s="328">
        <v>0</v>
      </c>
      <c r="H3701" s="328">
        <v>927345285</v>
      </c>
      <c r="I3701" s="321" t="s">
        <v>2</v>
      </c>
      <c r="K3701" s="344">
        <v>42201</v>
      </c>
      <c r="L3701" s="335">
        <v>5558.0936149999998</v>
      </c>
      <c r="M3701" s="334">
        <v>151250751</v>
      </c>
      <c r="N3701">
        <v>1040</v>
      </c>
      <c r="P3701" t="s">
        <v>26481</v>
      </c>
      <c r="Q3701" s="91" t="s">
        <v>27318</v>
      </c>
      <c r="R3701"/>
      <c r="S3701" s="91"/>
    </row>
    <row r="3702" spans="1:19" ht="25.5" hidden="1">
      <c r="A3702" s="16">
        <v>42213</v>
      </c>
      <c r="B3702" s="298" t="s">
        <v>19665</v>
      </c>
      <c r="C3702" s="308" t="s">
        <v>21307</v>
      </c>
      <c r="D3702" s="308" t="s">
        <v>21308</v>
      </c>
      <c r="E3702" s="308" t="s">
        <v>21309</v>
      </c>
      <c r="F3702" s="319" t="s">
        <v>23067</v>
      </c>
      <c r="G3702" s="319" t="s">
        <v>23068</v>
      </c>
      <c r="H3702" s="319" t="s">
        <v>23069</v>
      </c>
      <c r="I3702" s="321" t="s">
        <v>2</v>
      </c>
      <c r="K3702" s="341">
        <v>42215</v>
      </c>
      <c r="L3702" s="332">
        <v>1589.52</v>
      </c>
      <c r="M3702" s="334">
        <v>151240703</v>
      </c>
      <c r="N3702">
        <v>1040</v>
      </c>
      <c r="P3702" t="s">
        <v>26481</v>
      </c>
      <c r="Q3702" s="91" t="s">
        <v>27319</v>
      </c>
      <c r="R3702"/>
      <c r="S3702" s="91"/>
    </row>
    <row r="3703" spans="1:19" ht="25.5" hidden="1">
      <c r="A3703" s="16">
        <v>42213</v>
      </c>
      <c r="B3703" s="298" t="s">
        <v>19666</v>
      </c>
      <c r="C3703" s="308" t="s">
        <v>21307</v>
      </c>
      <c r="D3703" s="308" t="s">
        <v>21308</v>
      </c>
      <c r="E3703" s="308" t="s">
        <v>21309</v>
      </c>
      <c r="F3703" s="319" t="s">
        <v>22300</v>
      </c>
      <c r="G3703" s="319" t="s">
        <v>22301</v>
      </c>
      <c r="H3703" s="319" t="s">
        <v>22302</v>
      </c>
      <c r="I3703" s="321" t="s">
        <v>2</v>
      </c>
      <c r="K3703" s="341">
        <v>42215</v>
      </c>
      <c r="L3703" s="332">
        <v>1589.52</v>
      </c>
      <c r="M3703" s="334">
        <v>151241040</v>
      </c>
      <c r="N3703">
        <v>1040</v>
      </c>
      <c r="P3703" t="s">
        <v>26481</v>
      </c>
      <c r="Q3703" s="91" t="s">
        <v>27319</v>
      </c>
      <c r="R3703"/>
      <c r="S3703" s="91"/>
    </row>
    <row r="3704" spans="1:19" hidden="1">
      <c r="A3704" s="16">
        <v>42213</v>
      </c>
      <c r="B3704" s="302" t="s">
        <v>19667</v>
      </c>
      <c r="C3704" s="313" t="s">
        <v>21310</v>
      </c>
      <c r="D3704" s="314" t="s">
        <v>21311</v>
      </c>
      <c r="E3704" s="314" t="s">
        <v>4126</v>
      </c>
      <c r="F3704" s="325">
        <v>5221481</v>
      </c>
      <c r="G3704" s="325">
        <v>0</v>
      </c>
      <c r="H3704" s="325">
        <v>9209270583</v>
      </c>
      <c r="I3704" s="321" t="s">
        <v>2</v>
      </c>
      <c r="K3704" s="346">
        <v>42207</v>
      </c>
      <c r="L3704" s="336">
        <v>1471.9459365</v>
      </c>
      <c r="M3704" s="334">
        <v>150960350</v>
      </c>
      <c r="N3704">
        <v>1040</v>
      </c>
      <c r="P3704" t="s">
        <v>26481</v>
      </c>
      <c r="Q3704" s="91" t="s">
        <v>27320</v>
      </c>
      <c r="R3704"/>
      <c r="S3704" s="91"/>
    </row>
    <row r="3705" spans="1:19" ht="25.5" hidden="1">
      <c r="A3705" s="16">
        <v>42213</v>
      </c>
      <c r="B3705" s="298" t="s">
        <v>19668</v>
      </c>
      <c r="C3705" s="307" t="s">
        <v>21312</v>
      </c>
      <c r="D3705" s="307" t="s">
        <v>20173</v>
      </c>
      <c r="E3705" s="307" t="s">
        <v>7</v>
      </c>
      <c r="F3705" s="318" t="s">
        <v>23070</v>
      </c>
      <c r="G3705" s="318" t="s">
        <v>23071</v>
      </c>
      <c r="H3705" s="318" t="s">
        <v>23072</v>
      </c>
      <c r="I3705" s="321" t="s">
        <v>2</v>
      </c>
      <c r="K3705" s="341">
        <v>42212</v>
      </c>
      <c r="L3705" s="332">
        <v>8023.66</v>
      </c>
      <c r="M3705" s="333">
        <v>151288977</v>
      </c>
      <c r="N3705">
        <v>1040</v>
      </c>
      <c r="P3705" t="s">
        <v>26481</v>
      </c>
      <c r="Q3705" s="91" t="s">
        <v>27321</v>
      </c>
      <c r="R3705"/>
      <c r="S3705" s="91"/>
    </row>
    <row r="3706" spans="1:19" ht="38.25" hidden="1">
      <c r="A3706" s="16">
        <v>42213</v>
      </c>
      <c r="B3706" s="298" t="s">
        <v>19669</v>
      </c>
      <c r="C3706" s="307" t="s">
        <v>21313</v>
      </c>
      <c r="D3706" s="307" t="s">
        <v>21314</v>
      </c>
      <c r="E3706" s="307" t="s">
        <v>4291</v>
      </c>
      <c r="F3706" s="318" t="s">
        <v>23073</v>
      </c>
      <c r="G3706" s="318" t="s">
        <v>2197</v>
      </c>
      <c r="H3706" s="318" t="s">
        <v>2197</v>
      </c>
      <c r="I3706" s="321" t="s">
        <v>2</v>
      </c>
      <c r="K3706" s="341">
        <v>42215</v>
      </c>
      <c r="L3706" s="332">
        <v>6112.81</v>
      </c>
      <c r="M3706" s="333">
        <v>151260420</v>
      </c>
      <c r="N3706">
        <v>1040</v>
      </c>
      <c r="P3706" t="s">
        <v>26481</v>
      </c>
      <c r="Q3706" s="91" t="s">
        <v>27322</v>
      </c>
      <c r="R3706"/>
      <c r="S3706" s="91"/>
    </row>
    <row r="3707" spans="1:19" ht="25.5" hidden="1">
      <c r="A3707" s="16">
        <v>42213</v>
      </c>
      <c r="B3707" s="304" t="s">
        <v>19670</v>
      </c>
      <c r="C3707" s="315" t="s">
        <v>21315</v>
      </c>
      <c r="D3707" s="315" t="s">
        <v>21316</v>
      </c>
      <c r="E3707" s="315" t="s">
        <v>2404</v>
      </c>
      <c r="F3707" s="328">
        <v>8062218</v>
      </c>
      <c r="G3707" s="328">
        <v>0</v>
      </c>
      <c r="H3707" s="328">
        <v>0</v>
      </c>
      <c r="I3707" s="321" t="s">
        <v>2</v>
      </c>
      <c r="K3707" s="344">
        <v>42208</v>
      </c>
      <c r="L3707" s="335">
        <v>2391.4109075000001</v>
      </c>
      <c r="M3707" s="337">
        <v>151092790</v>
      </c>
      <c r="N3707">
        <v>1040</v>
      </c>
      <c r="P3707" t="s">
        <v>26481</v>
      </c>
      <c r="Q3707" s="91" t="s">
        <v>27323</v>
      </c>
      <c r="R3707"/>
      <c r="S3707" s="91"/>
    </row>
    <row r="3708" spans="1:19" ht="38.25" hidden="1">
      <c r="A3708" s="16">
        <v>42213</v>
      </c>
      <c r="B3708" s="298" t="s">
        <v>19671</v>
      </c>
      <c r="C3708" s="309" t="s">
        <v>21317</v>
      </c>
      <c r="D3708" s="309" t="s">
        <v>21318</v>
      </c>
      <c r="E3708" s="309" t="s">
        <v>4404</v>
      </c>
      <c r="F3708" s="320" t="s">
        <v>23074</v>
      </c>
      <c r="G3708" s="320" t="s">
        <v>2197</v>
      </c>
      <c r="H3708" s="320" t="s">
        <v>23075</v>
      </c>
      <c r="I3708" s="321" t="s">
        <v>2</v>
      </c>
      <c r="K3708" s="341">
        <v>42210</v>
      </c>
      <c r="L3708" s="332">
        <v>3487.44</v>
      </c>
      <c r="M3708" s="334">
        <v>151213270</v>
      </c>
      <c r="N3708">
        <v>1040</v>
      </c>
      <c r="P3708" t="s">
        <v>26481</v>
      </c>
      <c r="Q3708" s="91" t="s">
        <v>27324</v>
      </c>
      <c r="R3708"/>
      <c r="S3708" s="91"/>
    </row>
    <row r="3709" spans="1:19" ht="38.25" hidden="1">
      <c r="A3709" s="16">
        <v>42213</v>
      </c>
      <c r="B3709" s="298" t="s">
        <v>19672</v>
      </c>
      <c r="C3709" s="309" t="s">
        <v>21319</v>
      </c>
      <c r="D3709" s="309" t="s">
        <v>4343</v>
      </c>
      <c r="E3709" s="309" t="s">
        <v>2438</v>
      </c>
      <c r="F3709" s="320" t="s">
        <v>23076</v>
      </c>
      <c r="G3709" s="320" t="s">
        <v>7388</v>
      </c>
      <c r="H3709" s="320" t="s">
        <v>23077</v>
      </c>
      <c r="I3709" s="321" t="s">
        <v>2</v>
      </c>
      <c r="K3709" s="341">
        <v>42198</v>
      </c>
      <c r="L3709" s="332">
        <v>3725.7</v>
      </c>
      <c r="M3709" s="334">
        <v>151293018</v>
      </c>
      <c r="N3709">
        <v>1040</v>
      </c>
      <c r="P3709" t="s">
        <v>26481</v>
      </c>
      <c r="Q3709" s="91" t="s">
        <v>27325</v>
      </c>
      <c r="R3709"/>
      <c r="S3709" s="91"/>
    </row>
    <row r="3710" spans="1:19" ht="38.25" hidden="1">
      <c r="A3710" s="16">
        <v>42213</v>
      </c>
      <c r="B3710" s="298" t="s">
        <v>19673</v>
      </c>
      <c r="C3710" s="309" t="s">
        <v>21320</v>
      </c>
      <c r="D3710" s="309" t="s">
        <v>21321</v>
      </c>
      <c r="E3710" s="309" t="s">
        <v>208</v>
      </c>
      <c r="F3710" s="320" t="s">
        <v>23078</v>
      </c>
      <c r="G3710" s="320" t="s">
        <v>2197</v>
      </c>
      <c r="H3710" s="320" t="s">
        <v>23079</v>
      </c>
      <c r="I3710" s="321" t="s">
        <v>2</v>
      </c>
      <c r="K3710" s="341">
        <v>42193</v>
      </c>
      <c r="L3710" s="332">
        <v>11006.43</v>
      </c>
      <c r="M3710" s="334">
        <v>151291970</v>
      </c>
      <c r="N3710">
        <v>1040</v>
      </c>
      <c r="P3710" t="s">
        <v>23954</v>
      </c>
      <c r="Q3710" s="91" t="s">
        <v>26547</v>
      </c>
      <c r="R3710"/>
      <c r="S3710" s="91"/>
    </row>
    <row r="3711" spans="1:19" ht="38.25" hidden="1">
      <c r="A3711" s="16">
        <v>42213</v>
      </c>
      <c r="B3711" s="298" t="s">
        <v>19674</v>
      </c>
      <c r="C3711" s="308" t="s">
        <v>21322</v>
      </c>
      <c r="D3711" s="308" t="s">
        <v>21323</v>
      </c>
      <c r="E3711" s="308" t="s">
        <v>4291</v>
      </c>
      <c r="F3711" s="319" t="s">
        <v>23080</v>
      </c>
      <c r="G3711" s="319" t="s">
        <v>23081</v>
      </c>
      <c r="H3711" s="319" t="s">
        <v>23082</v>
      </c>
      <c r="I3711" s="321" t="s">
        <v>2</v>
      </c>
      <c r="K3711" s="341">
        <v>42215</v>
      </c>
      <c r="L3711" s="332">
        <v>2850.19</v>
      </c>
      <c r="M3711" s="334">
        <v>151227180</v>
      </c>
      <c r="N3711">
        <v>1040</v>
      </c>
      <c r="P3711" t="s">
        <v>26481</v>
      </c>
      <c r="Q3711" s="91" t="s">
        <v>27326</v>
      </c>
      <c r="R3711"/>
      <c r="S3711" s="91"/>
    </row>
    <row r="3712" spans="1:19" ht="38.25" hidden="1">
      <c r="A3712" s="16">
        <v>42213</v>
      </c>
      <c r="B3712" s="298" t="s">
        <v>19675</v>
      </c>
      <c r="C3712" s="308" t="s">
        <v>21324</v>
      </c>
      <c r="D3712" s="308" t="s">
        <v>21325</v>
      </c>
      <c r="E3712" s="308" t="s">
        <v>82</v>
      </c>
      <c r="F3712" s="319" t="s">
        <v>23083</v>
      </c>
      <c r="G3712" s="319" t="s">
        <v>23084</v>
      </c>
      <c r="H3712" s="319" t="s">
        <v>2197</v>
      </c>
      <c r="I3712" s="321" t="s">
        <v>2</v>
      </c>
      <c r="K3712" s="341">
        <v>42200</v>
      </c>
      <c r="L3712" s="332">
        <v>334.55</v>
      </c>
      <c r="M3712" s="334">
        <v>151222115</v>
      </c>
      <c r="N3712">
        <v>1040</v>
      </c>
      <c r="P3712" t="s">
        <v>26481</v>
      </c>
      <c r="Q3712" s="91" t="s">
        <v>27327</v>
      </c>
      <c r="R3712"/>
      <c r="S3712" s="91"/>
    </row>
    <row r="3713" spans="1:19" ht="38.25" hidden="1">
      <c r="A3713" s="16">
        <v>42213</v>
      </c>
      <c r="B3713" s="298" t="s">
        <v>19676</v>
      </c>
      <c r="C3713" s="308" t="s">
        <v>21326</v>
      </c>
      <c r="D3713" s="308" t="s">
        <v>21327</v>
      </c>
      <c r="E3713" s="308" t="s">
        <v>2438</v>
      </c>
      <c r="F3713" s="319" t="s">
        <v>23085</v>
      </c>
      <c r="G3713" s="319" t="s">
        <v>2197</v>
      </c>
      <c r="H3713" s="319" t="s">
        <v>23086</v>
      </c>
      <c r="I3713" s="321" t="s">
        <v>2</v>
      </c>
      <c r="K3713" s="341">
        <v>42215</v>
      </c>
      <c r="L3713" s="332">
        <v>719.34</v>
      </c>
      <c r="M3713" s="334">
        <v>151230630</v>
      </c>
      <c r="N3713">
        <v>1040</v>
      </c>
      <c r="P3713" t="s">
        <v>26481</v>
      </c>
      <c r="Q3713" s="91" t="s">
        <v>27328</v>
      </c>
      <c r="R3713"/>
      <c r="S3713" s="91"/>
    </row>
    <row r="3714" spans="1:19" ht="38.25" hidden="1">
      <c r="A3714" s="16">
        <v>42213</v>
      </c>
      <c r="B3714" s="298" t="s">
        <v>19677</v>
      </c>
      <c r="C3714" s="310" t="s">
        <v>21328</v>
      </c>
      <c r="D3714" s="310" t="s">
        <v>21329</v>
      </c>
      <c r="E3714" s="310" t="s">
        <v>5346</v>
      </c>
      <c r="F3714" s="321" t="s">
        <v>23087</v>
      </c>
      <c r="G3714" s="321" t="s">
        <v>2197</v>
      </c>
      <c r="H3714" s="321" t="s">
        <v>23088</v>
      </c>
      <c r="I3714" s="321" t="s">
        <v>2</v>
      </c>
      <c r="K3714" s="341">
        <v>42201</v>
      </c>
      <c r="L3714" s="332">
        <v>16390.78</v>
      </c>
      <c r="M3714" s="334">
        <v>151217900</v>
      </c>
      <c r="N3714">
        <v>1040</v>
      </c>
      <c r="P3714" t="s">
        <v>23954</v>
      </c>
      <c r="Q3714" s="529" t="s">
        <v>26548</v>
      </c>
      <c r="R3714"/>
      <c r="S3714" s="91"/>
    </row>
    <row r="3715" spans="1:19" ht="38.25" hidden="1">
      <c r="A3715" s="16">
        <v>42213</v>
      </c>
      <c r="B3715" s="303" t="s">
        <v>19678</v>
      </c>
      <c r="C3715" s="315" t="s">
        <v>21330</v>
      </c>
      <c r="D3715" s="315" t="s">
        <v>21331</v>
      </c>
      <c r="E3715" s="315" t="s">
        <v>2088</v>
      </c>
      <c r="F3715" s="328">
        <v>6389440</v>
      </c>
      <c r="G3715" s="328">
        <v>6389440</v>
      </c>
      <c r="H3715" s="328">
        <v>9154270164</v>
      </c>
      <c r="I3715" s="321" t="s">
        <v>2</v>
      </c>
      <c r="K3715" s="344">
        <v>42215.666666666664</v>
      </c>
      <c r="L3715" s="335">
        <v>3232.3456249999999</v>
      </c>
      <c r="M3715" s="334">
        <v>151222073</v>
      </c>
      <c r="N3715">
        <v>1040</v>
      </c>
      <c r="P3715" t="s">
        <v>26481</v>
      </c>
      <c r="Q3715" s="91" t="s">
        <v>27329</v>
      </c>
      <c r="R3715"/>
      <c r="S3715" s="91"/>
    </row>
    <row r="3716" spans="1:19" ht="38.25" hidden="1">
      <c r="A3716" s="16">
        <v>42213</v>
      </c>
      <c r="B3716" s="304" t="s">
        <v>19679</v>
      </c>
      <c r="C3716" s="315" t="s">
        <v>21332</v>
      </c>
      <c r="D3716" s="315" t="s">
        <v>21333</v>
      </c>
      <c r="E3716" s="315" t="s">
        <v>7</v>
      </c>
      <c r="F3716" s="328">
        <v>5457175</v>
      </c>
      <c r="G3716" s="328">
        <v>8217382</v>
      </c>
      <c r="H3716" s="328" t="s">
        <v>23089</v>
      </c>
      <c r="I3716" s="321" t="s">
        <v>2</v>
      </c>
      <c r="K3716" s="344">
        <v>42204</v>
      </c>
      <c r="L3716" s="335">
        <v>2535.2227050000001</v>
      </c>
      <c r="M3716" s="337">
        <v>151093110</v>
      </c>
      <c r="N3716">
        <v>1040</v>
      </c>
      <c r="P3716" t="s">
        <v>26481</v>
      </c>
      <c r="Q3716" s="91" t="s">
        <v>27330</v>
      </c>
      <c r="R3716"/>
      <c r="S3716" s="91"/>
    </row>
    <row r="3717" spans="1:19" ht="38.25" hidden="1">
      <c r="A3717" s="16">
        <v>42213</v>
      </c>
      <c r="B3717" s="298" t="s">
        <v>19680</v>
      </c>
      <c r="C3717" s="310" t="s">
        <v>21328</v>
      </c>
      <c r="D3717" s="310" t="s">
        <v>21329</v>
      </c>
      <c r="E3717" s="310" t="s">
        <v>5346</v>
      </c>
      <c r="F3717" s="321" t="s">
        <v>23090</v>
      </c>
      <c r="G3717" s="321" t="s">
        <v>2197</v>
      </c>
      <c r="H3717" s="321" t="s">
        <v>23088</v>
      </c>
      <c r="I3717" s="321" t="s">
        <v>2</v>
      </c>
      <c r="K3717" s="341">
        <v>42201</v>
      </c>
      <c r="L3717" s="332">
        <v>16390.78</v>
      </c>
      <c r="M3717" s="334">
        <v>151217975</v>
      </c>
      <c r="N3717">
        <v>1040</v>
      </c>
      <c r="P3717" t="s">
        <v>23954</v>
      </c>
      <c r="Q3717" s="529" t="s">
        <v>26548</v>
      </c>
      <c r="R3717"/>
      <c r="S3717" s="91"/>
    </row>
    <row r="3718" spans="1:19" ht="38.25" hidden="1">
      <c r="A3718" s="16">
        <v>42213</v>
      </c>
      <c r="B3718" s="298" t="s">
        <v>19681</v>
      </c>
      <c r="C3718" s="309" t="s">
        <v>21334</v>
      </c>
      <c r="D3718" s="309" t="s">
        <v>21335</v>
      </c>
      <c r="E3718" s="309" t="s">
        <v>4240</v>
      </c>
      <c r="F3718" s="320" t="s">
        <v>23091</v>
      </c>
      <c r="G3718" s="320" t="s">
        <v>23092</v>
      </c>
      <c r="H3718" s="320" t="s">
        <v>23093</v>
      </c>
      <c r="I3718" s="321" t="s">
        <v>2</v>
      </c>
      <c r="K3718" s="341">
        <v>42203</v>
      </c>
      <c r="L3718" s="332">
        <v>8032.71</v>
      </c>
      <c r="M3718" s="334">
        <v>151264605</v>
      </c>
      <c r="N3718">
        <v>1040</v>
      </c>
      <c r="P3718" t="s">
        <v>26481</v>
      </c>
      <c r="Q3718" s="91" t="s">
        <v>27331</v>
      </c>
      <c r="R3718"/>
      <c r="S3718" s="91"/>
    </row>
    <row r="3719" spans="1:19" ht="51" hidden="1">
      <c r="A3719" s="16">
        <v>42213</v>
      </c>
      <c r="B3719" s="305" t="s">
        <v>19682</v>
      </c>
      <c r="C3719" s="315" t="s">
        <v>21336</v>
      </c>
      <c r="D3719" s="315" t="s">
        <v>21337</v>
      </c>
      <c r="E3719" s="315" t="s">
        <v>7</v>
      </c>
      <c r="F3719" s="329">
        <v>5611683</v>
      </c>
      <c r="G3719" s="329">
        <v>498004088</v>
      </c>
      <c r="H3719" s="329">
        <v>9209108912</v>
      </c>
      <c r="I3719" s="321" t="s">
        <v>2</v>
      </c>
      <c r="K3719" s="345">
        <v>42208</v>
      </c>
      <c r="L3719" s="338">
        <v>10895.86326</v>
      </c>
      <c r="M3719" s="334">
        <v>151289892</v>
      </c>
      <c r="N3719">
        <v>1040</v>
      </c>
      <c r="P3719" t="s">
        <v>23954</v>
      </c>
      <c r="Q3719" s="91" t="s">
        <v>26549</v>
      </c>
      <c r="R3719"/>
      <c r="S3719" s="91"/>
    </row>
    <row r="3720" spans="1:19" ht="63.75" hidden="1">
      <c r="A3720" s="16">
        <v>42213</v>
      </c>
      <c r="B3720" s="298" t="s">
        <v>19683</v>
      </c>
      <c r="C3720" s="308" t="s">
        <v>21338</v>
      </c>
      <c r="D3720" s="308" t="s">
        <v>21339</v>
      </c>
      <c r="E3720" s="308" t="s">
        <v>82</v>
      </c>
      <c r="F3720" s="319" t="s">
        <v>23094</v>
      </c>
      <c r="G3720" s="319" t="s">
        <v>2197</v>
      </c>
      <c r="H3720" s="319" t="s">
        <v>2197</v>
      </c>
      <c r="I3720" s="321" t="s">
        <v>2</v>
      </c>
      <c r="K3720" s="341">
        <v>42214</v>
      </c>
      <c r="L3720" s="332">
        <v>12578.5</v>
      </c>
      <c r="M3720" s="334">
        <v>151307438</v>
      </c>
      <c r="N3720">
        <v>1040</v>
      </c>
      <c r="P3720" t="s">
        <v>23954</v>
      </c>
      <c r="Q3720" s="91" t="s">
        <v>26550</v>
      </c>
      <c r="R3720"/>
      <c r="S3720" s="91"/>
    </row>
    <row r="3721" spans="1:19" ht="30" hidden="1">
      <c r="A3721" s="16">
        <v>42213</v>
      </c>
      <c r="B3721" s="303" t="s">
        <v>19684</v>
      </c>
      <c r="C3721" s="315" t="s">
        <v>21340</v>
      </c>
      <c r="D3721" s="315" t="s">
        <v>5926</v>
      </c>
      <c r="E3721" s="315" t="s">
        <v>2438</v>
      </c>
      <c r="F3721" s="328" t="s">
        <v>23095</v>
      </c>
      <c r="G3721" s="328">
        <v>0</v>
      </c>
      <c r="H3721" s="328">
        <v>0</v>
      </c>
      <c r="I3721" s="321" t="s">
        <v>2</v>
      </c>
      <c r="K3721" s="344">
        <v>42216.666666666664</v>
      </c>
      <c r="L3721" s="335">
        <v>3557.9890949999999</v>
      </c>
      <c r="M3721" s="334">
        <v>151241348</v>
      </c>
      <c r="N3721">
        <v>1040</v>
      </c>
      <c r="P3721" t="s">
        <v>26481</v>
      </c>
      <c r="Q3721" s="91" t="s">
        <v>27332</v>
      </c>
      <c r="R3721"/>
      <c r="S3721" s="91"/>
    </row>
    <row r="3722" spans="1:19" ht="38.25" hidden="1">
      <c r="A3722" s="16">
        <v>42213</v>
      </c>
      <c r="B3722" s="298" t="s">
        <v>19685</v>
      </c>
      <c r="C3722" s="310" t="s">
        <v>21341</v>
      </c>
      <c r="D3722" s="310" t="s">
        <v>21342</v>
      </c>
      <c r="E3722" s="310" t="s">
        <v>4291</v>
      </c>
      <c r="F3722" s="321" t="s">
        <v>23096</v>
      </c>
      <c r="G3722" s="321" t="s">
        <v>2197</v>
      </c>
      <c r="H3722" s="321" t="s">
        <v>23097</v>
      </c>
      <c r="I3722" s="321" t="s">
        <v>2</v>
      </c>
      <c r="K3722" s="341">
        <v>42206</v>
      </c>
      <c r="L3722" s="332">
        <v>9600.18</v>
      </c>
      <c r="M3722" s="334">
        <v>151196210</v>
      </c>
      <c r="N3722">
        <v>1040</v>
      </c>
      <c r="P3722" t="s">
        <v>26481</v>
      </c>
      <c r="Q3722" s="91" t="s">
        <v>27333</v>
      </c>
      <c r="R3722"/>
      <c r="S3722" s="91"/>
    </row>
    <row r="3723" spans="1:19" ht="38.25" hidden="1">
      <c r="A3723" s="16">
        <v>42213</v>
      </c>
      <c r="B3723" s="303" t="s">
        <v>19686</v>
      </c>
      <c r="C3723" s="315" t="s">
        <v>21343</v>
      </c>
      <c r="D3723" s="315" t="s">
        <v>21344</v>
      </c>
      <c r="E3723" s="315" t="s">
        <v>2433</v>
      </c>
      <c r="F3723" s="328" t="s">
        <v>23098</v>
      </c>
      <c r="G3723" s="328">
        <v>0</v>
      </c>
      <c r="H3723" s="328">
        <v>0</v>
      </c>
      <c r="I3723" s="321" t="s">
        <v>2</v>
      </c>
      <c r="K3723" s="344">
        <v>42209.666666666664</v>
      </c>
      <c r="L3723" s="335">
        <v>4574.4854750000004</v>
      </c>
      <c r="M3723" s="334">
        <v>151222439</v>
      </c>
      <c r="N3723">
        <v>1040</v>
      </c>
      <c r="P3723" t="s">
        <v>26481</v>
      </c>
      <c r="Q3723" s="91" t="s">
        <v>27334</v>
      </c>
      <c r="R3723"/>
      <c r="S3723" s="91"/>
    </row>
    <row r="3724" spans="1:19" ht="38.25" hidden="1">
      <c r="A3724" s="16">
        <v>42213</v>
      </c>
      <c r="B3724" s="303" t="s">
        <v>19687</v>
      </c>
      <c r="C3724" s="315" t="s">
        <v>21345</v>
      </c>
      <c r="D3724" s="315" t="s">
        <v>21346</v>
      </c>
      <c r="E3724" s="315" t="s">
        <v>541</v>
      </c>
      <c r="F3724" s="328" t="s">
        <v>23099</v>
      </c>
      <c r="G3724" s="328">
        <v>458610670</v>
      </c>
      <c r="H3724" s="328" t="s">
        <v>23100</v>
      </c>
      <c r="I3724" s="321" t="s">
        <v>2</v>
      </c>
      <c r="K3724" s="344">
        <v>42211.666666666664</v>
      </c>
      <c r="L3724" s="335">
        <v>7405.2796474999996</v>
      </c>
      <c r="M3724" s="334">
        <v>151260785</v>
      </c>
      <c r="N3724">
        <v>1040</v>
      </c>
      <c r="P3724" t="s">
        <v>26481</v>
      </c>
      <c r="Q3724" s="91" t="s">
        <v>27335</v>
      </c>
      <c r="R3724"/>
      <c r="S3724" s="91"/>
    </row>
    <row r="3725" spans="1:19" ht="51" hidden="1">
      <c r="A3725" s="16">
        <v>42213</v>
      </c>
      <c r="B3725" s="298" t="s">
        <v>19688</v>
      </c>
      <c r="C3725" s="309" t="s">
        <v>21347</v>
      </c>
      <c r="D3725" s="309" t="s">
        <v>4354</v>
      </c>
      <c r="E3725" s="309" t="s">
        <v>4291</v>
      </c>
      <c r="F3725" s="320" t="s">
        <v>23101</v>
      </c>
      <c r="G3725" s="320" t="s">
        <v>23102</v>
      </c>
      <c r="H3725" s="320" t="s">
        <v>23103</v>
      </c>
      <c r="I3725" s="321" t="s">
        <v>2</v>
      </c>
      <c r="K3725" s="341">
        <v>42214</v>
      </c>
      <c r="L3725" s="332">
        <v>8223.18</v>
      </c>
      <c r="M3725" s="334">
        <v>151313840</v>
      </c>
      <c r="N3725">
        <v>1040</v>
      </c>
      <c r="P3725" t="s">
        <v>26481</v>
      </c>
      <c r="Q3725" s="91" t="s">
        <v>27336</v>
      </c>
      <c r="R3725"/>
      <c r="S3725" s="91"/>
    </row>
    <row r="3726" spans="1:19" ht="25.5" hidden="1">
      <c r="A3726" s="16">
        <v>42213</v>
      </c>
      <c r="B3726" s="298" t="s">
        <v>19689</v>
      </c>
      <c r="C3726" s="307" t="s">
        <v>21348</v>
      </c>
      <c r="D3726" s="307" t="s">
        <v>21349</v>
      </c>
      <c r="E3726" s="307" t="s">
        <v>2423</v>
      </c>
      <c r="F3726" s="318" t="s">
        <v>23104</v>
      </c>
      <c r="G3726" s="318" t="s">
        <v>23105</v>
      </c>
      <c r="H3726" s="318" t="s">
        <v>23106</v>
      </c>
      <c r="I3726" s="321" t="s">
        <v>2</v>
      </c>
      <c r="K3726" s="341">
        <v>42186</v>
      </c>
      <c r="L3726" s="332">
        <v>6236.88</v>
      </c>
      <c r="M3726" s="333">
        <v>151259598</v>
      </c>
      <c r="N3726">
        <v>1040</v>
      </c>
      <c r="P3726" t="s">
        <v>26481</v>
      </c>
      <c r="Q3726" s="91" t="s">
        <v>27337</v>
      </c>
      <c r="R3726"/>
      <c r="S3726" s="91"/>
    </row>
    <row r="3727" spans="1:19" ht="38.25" hidden="1">
      <c r="A3727" s="16">
        <v>42213</v>
      </c>
      <c r="B3727" s="298" t="s">
        <v>19690</v>
      </c>
      <c r="C3727" s="307" t="s">
        <v>21350</v>
      </c>
      <c r="D3727" s="307" t="s">
        <v>21351</v>
      </c>
      <c r="E3727" s="307" t="s">
        <v>4117</v>
      </c>
      <c r="F3727" s="318" t="s">
        <v>23107</v>
      </c>
      <c r="G3727" s="318" t="s">
        <v>23108</v>
      </c>
      <c r="H3727" s="318" t="s">
        <v>23109</v>
      </c>
      <c r="I3727" s="321" t="s">
        <v>2</v>
      </c>
      <c r="K3727" s="341">
        <v>42214</v>
      </c>
      <c r="L3727" s="332">
        <v>5778.38</v>
      </c>
      <c r="M3727" s="333">
        <v>151269059</v>
      </c>
      <c r="N3727">
        <v>1040</v>
      </c>
      <c r="P3727" t="s">
        <v>26481</v>
      </c>
      <c r="Q3727" s="91" t="s">
        <v>27338</v>
      </c>
      <c r="R3727"/>
      <c r="S3727" s="91"/>
    </row>
    <row r="3728" spans="1:19" ht="25.5" hidden="1">
      <c r="A3728" s="16">
        <v>42213</v>
      </c>
      <c r="B3728" s="298" t="s">
        <v>3766</v>
      </c>
      <c r="C3728" s="309" t="s">
        <v>6716</v>
      </c>
      <c r="D3728" s="309" t="s">
        <v>4163</v>
      </c>
      <c r="E3728" s="309" t="s">
        <v>541</v>
      </c>
      <c r="F3728" s="320" t="s">
        <v>23110</v>
      </c>
      <c r="G3728" s="320" t="s">
        <v>23111</v>
      </c>
      <c r="H3728" s="320" t="s">
        <v>23112</v>
      </c>
      <c r="I3728" s="321" t="s">
        <v>2</v>
      </c>
      <c r="K3728" s="341">
        <v>42215</v>
      </c>
      <c r="L3728" s="332">
        <v>8529.1</v>
      </c>
      <c r="M3728" s="334">
        <v>151223676</v>
      </c>
      <c r="N3728">
        <v>1040</v>
      </c>
      <c r="P3728" t="s">
        <v>26481</v>
      </c>
      <c r="Q3728" s="91" t="s">
        <v>27339</v>
      </c>
      <c r="R3728"/>
      <c r="S3728" s="91"/>
    </row>
    <row r="3729" spans="1:19" ht="51" hidden="1">
      <c r="A3729" s="16">
        <v>42213</v>
      </c>
      <c r="B3729" s="298" t="s">
        <v>19691</v>
      </c>
      <c r="C3729" s="310" t="s">
        <v>21352</v>
      </c>
      <c r="D3729" s="310" t="s">
        <v>21353</v>
      </c>
      <c r="E3729" s="310" t="s">
        <v>2438</v>
      </c>
      <c r="F3729" s="321" t="s">
        <v>23113</v>
      </c>
      <c r="G3729" s="321" t="s">
        <v>2197</v>
      </c>
      <c r="H3729" s="321" t="s">
        <v>23113</v>
      </c>
      <c r="I3729" s="321" t="s">
        <v>2</v>
      </c>
      <c r="K3729" s="341">
        <v>42215</v>
      </c>
      <c r="L3729" s="332">
        <v>10621.46</v>
      </c>
      <c r="M3729" s="334">
        <v>151203843</v>
      </c>
      <c r="N3729">
        <v>1040</v>
      </c>
      <c r="P3729" t="s">
        <v>23954</v>
      </c>
      <c r="Q3729" s="91" t="s">
        <v>26551</v>
      </c>
      <c r="R3729"/>
      <c r="S3729" s="91"/>
    </row>
    <row r="3730" spans="1:19" ht="25.5" hidden="1">
      <c r="A3730" s="16">
        <v>42213</v>
      </c>
      <c r="B3730" s="305" t="s">
        <v>19692</v>
      </c>
      <c r="C3730" s="315" t="s">
        <v>21354</v>
      </c>
      <c r="D3730" s="315" t="s">
        <v>21355</v>
      </c>
      <c r="E3730" s="315" t="s">
        <v>1452</v>
      </c>
      <c r="F3730" s="329" t="s">
        <v>23114</v>
      </c>
      <c r="G3730" s="329"/>
      <c r="H3730" s="329">
        <v>425408723</v>
      </c>
      <c r="I3730" s="321" t="s">
        <v>2</v>
      </c>
      <c r="K3730" s="345">
        <v>42215</v>
      </c>
      <c r="L3730" s="338">
        <v>8078.7021574999999</v>
      </c>
      <c r="M3730" s="334">
        <v>151264266</v>
      </c>
      <c r="N3730">
        <v>1040</v>
      </c>
      <c r="P3730" t="s">
        <v>26481</v>
      </c>
      <c r="Q3730" s="91" t="s">
        <v>27340</v>
      </c>
      <c r="R3730"/>
      <c r="S3730" s="91"/>
    </row>
    <row r="3731" spans="1:19" ht="25.5" hidden="1">
      <c r="A3731" s="16">
        <v>42213</v>
      </c>
      <c r="B3731" s="298" t="s">
        <v>19693</v>
      </c>
      <c r="C3731" s="310" t="s">
        <v>21356</v>
      </c>
      <c r="D3731" s="310" t="s">
        <v>21357</v>
      </c>
      <c r="E3731" s="310" t="s">
        <v>4223</v>
      </c>
      <c r="F3731" s="321" t="s">
        <v>23115</v>
      </c>
      <c r="G3731" s="321" t="s">
        <v>2197</v>
      </c>
      <c r="H3731" s="321" t="s">
        <v>23116</v>
      </c>
      <c r="I3731" s="321" t="s">
        <v>2</v>
      </c>
      <c r="K3731" s="341">
        <v>42205</v>
      </c>
      <c r="L3731" s="332">
        <v>5556.61</v>
      </c>
      <c r="M3731" s="334">
        <v>151196930</v>
      </c>
      <c r="N3731">
        <v>1040</v>
      </c>
      <c r="P3731" t="s">
        <v>26481</v>
      </c>
      <c r="Q3731" s="91" t="s">
        <v>27341</v>
      </c>
      <c r="R3731"/>
      <c r="S3731" s="91"/>
    </row>
    <row r="3732" spans="1:19" ht="25.5" hidden="1">
      <c r="A3732" s="16">
        <v>42213</v>
      </c>
      <c r="B3732" s="303" t="s">
        <v>19694</v>
      </c>
      <c r="C3732" s="315" t="s">
        <v>21358</v>
      </c>
      <c r="D3732" s="315" t="s">
        <v>21359</v>
      </c>
      <c r="E3732" s="315" t="s">
        <v>4404</v>
      </c>
      <c r="F3732" s="328">
        <v>4120025</v>
      </c>
      <c r="G3732" s="328">
        <v>0</v>
      </c>
      <c r="H3732" s="328">
        <v>9472650732</v>
      </c>
      <c r="I3732" s="321" t="s">
        <v>2</v>
      </c>
      <c r="K3732" s="344">
        <v>42194.666666666664</v>
      </c>
      <c r="L3732" s="335">
        <v>9390.6588075</v>
      </c>
      <c r="M3732" s="334">
        <v>151268987</v>
      </c>
      <c r="N3732">
        <v>1040</v>
      </c>
      <c r="P3732" t="s">
        <v>26481</v>
      </c>
      <c r="Q3732" s="91" t="s">
        <v>27342</v>
      </c>
      <c r="R3732"/>
      <c r="S3732" s="91"/>
    </row>
    <row r="3733" spans="1:19" ht="25.5" hidden="1">
      <c r="A3733" s="16">
        <v>42213</v>
      </c>
      <c r="B3733" s="304" t="s">
        <v>19695</v>
      </c>
      <c r="C3733" s="315" t="s">
        <v>21360</v>
      </c>
      <c r="D3733" s="316" t="s">
        <v>21361</v>
      </c>
      <c r="E3733" s="315" t="s">
        <v>4126</v>
      </c>
      <c r="F3733" s="328">
        <v>0</v>
      </c>
      <c r="G3733" s="328">
        <v>0</v>
      </c>
      <c r="H3733" s="328">
        <v>9219772576</v>
      </c>
      <c r="I3733" s="321" t="s">
        <v>2</v>
      </c>
      <c r="K3733" s="344">
        <v>42216</v>
      </c>
      <c r="L3733" s="335">
        <v>7817.4675475000004</v>
      </c>
      <c r="M3733" s="334">
        <v>151262575</v>
      </c>
      <c r="N3733">
        <v>1040</v>
      </c>
      <c r="P3733" t="s">
        <v>26481</v>
      </c>
      <c r="Q3733" s="91" t="s">
        <v>27343</v>
      </c>
      <c r="R3733"/>
      <c r="S3733" s="91"/>
    </row>
    <row r="3734" spans="1:19" ht="25.5" hidden="1">
      <c r="A3734" s="16">
        <v>42213</v>
      </c>
      <c r="B3734" s="305" t="s">
        <v>19696</v>
      </c>
      <c r="C3734" s="315" t="s">
        <v>21362</v>
      </c>
      <c r="D3734" s="315" t="s">
        <v>21363</v>
      </c>
      <c r="E3734" s="315" t="s">
        <v>4404</v>
      </c>
      <c r="F3734" s="329">
        <v>2871437</v>
      </c>
      <c r="G3734" s="329">
        <v>0</v>
      </c>
      <c r="H3734" s="329" t="s">
        <v>23117</v>
      </c>
      <c r="I3734" s="321" t="s">
        <v>2</v>
      </c>
      <c r="K3734" s="345">
        <v>42193</v>
      </c>
      <c r="L3734" s="338">
        <v>6180.83068</v>
      </c>
      <c r="M3734" s="334">
        <v>151254671</v>
      </c>
      <c r="N3734">
        <v>1040</v>
      </c>
      <c r="P3734" t="s">
        <v>26481</v>
      </c>
      <c r="Q3734" s="91" t="s">
        <v>27344</v>
      </c>
      <c r="R3734"/>
      <c r="S3734" s="91"/>
    </row>
    <row r="3735" spans="1:19" ht="38.25" hidden="1">
      <c r="A3735" s="16">
        <v>42213</v>
      </c>
      <c r="B3735" s="303" t="s">
        <v>19697</v>
      </c>
      <c r="C3735" s="315" t="s">
        <v>21364</v>
      </c>
      <c r="D3735" s="315" t="s">
        <v>21365</v>
      </c>
      <c r="E3735" s="315" t="s">
        <v>21366</v>
      </c>
      <c r="F3735" s="328">
        <v>4945510</v>
      </c>
      <c r="G3735" s="328">
        <v>0</v>
      </c>
      <c r="H3735" s="328">
        <v>9086227495</v>
      </c>
      <c r="I3735" s="321" t="s">
        <v>2</v>
      </c>
      <c r="K3735" s="344">
        <v>42216.666666666664</v>
      </c>
      <c r="L3735" s="335">
        <v>10782.778215</v>
      </c>
      <c r="M3735" s="334">
        <v>151289645</v>
      </c>
      <c r="N3735">
        <v>1040</v>
      </c>
      <c r="P3735" t="s">
        <v>23954</v>
      </c>
      <c r="Q3735" s="91" t="s">
        <v>26552</v>
      </c>
      <c r="R3735"/>
      <c r="S3735" s="91"/>
    </row>
    <row r="3736" spans="1:19" ht="51" hidden="1">
      <c r="A3736" s="16">
        <v>42213</v>
      </c>
      <c r="B3736" s="298" t="s">
        <v>19698</v>
      </c>
      <c r="C3736" s="310" t="s">
        <v>21367</v>
      </c>
      <c r="D3736" s="310" t="s">
        <v>21368</v>
      </c>
      <c r="E3736" s="310" t="s">
        <v>2088</v>
      </c>
      <c r="F3736" s="321" t="s">
        <v>23118</v>
      </c>
      <c r="G3736" s="321" t="s">
        <v>23119</v>
      </c>
      <c r="H3736" s="321" t="s">
        <v>23120</v>
      </c>
      <c r="I3736" s="321" t="s">
        <v>2</v>
      </c>
      <c r="K3736" s="341">
        <v>42209</v>
      </c>
      <c r="L3736" s="332">
        <v>6732.07</v>
      </c>
      <c r="M3736" s="334">
        <v>151200640</v>
      </c>
      <c r="N3736">
        <v>1040</v>
      </c>
      <c r="P3736" t="s">
        <v>26481</v>
      </c>
      <c r="Q3736" s="91" t="s">
        <v>27345</v>
      </c>
      <c r="R3736"/>
      <c r="S3736" s="91"/>
    </row>
    <row r="3737" spans="1:19" ht="38.25" hidden="1">
      <c r="A3737" s="16">
        <v>42213</v>
      </c>
      <c r="B3737" s="304" t="s">
        <v>19699</v>
      </c>
      <c r="C3737" s="315" t="s">
        <v>21369</v>
      </c>
      <c r="D3737" s="315" t="s">
        <v>21370</v>
      </c>
      <c r="E3737" s="315" t="s">
        <v>4141</v>
      </c>
      <c r="F3737" s="328">
        <v>9844272</v>
      </c>
      <c r="G3737" s="328">
        <v>6332429</v>
      </c>
      <c r="H3737" s="328">
        <v>9192558162</v>
      </c>
      <c r="I3737" s="321" t="s">
        <v>2</v>
      </c>
      <c r="K3737" s="344">
        <v>42188</v>
      </c>
      <c r="L3737" s="335">
        <v>1472.296595</v>
      </c>
      <c r="M3737" s="337">
        <v>151089490</v>
      </c>
      <c r="N3737">
        <v>1040</v>
      </c>
      <c r="P3737" t="s">
        <v>26481</v>
      </c>
      <c r="Q3737" s="91" t="s">
        <v>27346</v>
      </c>
      <c r="R3737"/>
      <c r="S3737" s="91"/>
    </row>
    <row r="3738" spans="1:19" ht="38.25" hidden="1">
      <c r="A3738" s="16">
        <v>42213</v>
      </c>
      <c r="B3738" s="305" t="s">
        <v>19700</v>
      </c>
      <c r="C3738" s="315" t="s">
        <v>21371</v>
      </c>
      <c r="D3738" s="315" t="s">
        <v>21372</v>
      </c>
      <c r="E3738" s="315" t="s">
        <v>1922</v>
      </c>
      <c r="F3738" s="329">
        <v>6402496</v>
      </c>
      <c r="G3738" s="329">
        <v>6382660</v>
      </c>
      <c r="H3738" s="329">
        <v>9228118669</v>
      </c>
      <c r="I3738" s="321" t="s">
        <v>2</v>
      </c>
      <c r="K3738" s="345">
        <v>42216</v>
      </c>
      <c r="L3738" s="338">
        <v>2691.17832</v>
      </c>
      <c r="M3738" s="337">
        <v>151093780</v>
      </c>
      <c r="N3738">
        <v>1040</v>
      </c>
      <c r="P3738" t="s">
        <v>26481</v>
      </c>
      <c r="Q3738" s="91" t="s">
        <v>27347</v>
      </c>
      <c r="R3738"/>
      <c r="S3738" s="91"/>
    </row>
    <row r="3739" spans="1:19" ht="51" hidden="1">
      <c r="A3739" s="16">
        <v>42213</v>
      </c>
      <c r="B3739" s="303" t="s">
        <v>19701</v>
      </c>
      <c r="C3739" s="315" t="s">
        <v>21373</v>
      </c>
      <c r="D3739" s="315" t="s">
        <v>21374</v>
      </c>
      <c r="E3739" s="315" t="s">
        <v>448</v>
      </c>
      <c r="F3739" s="328">
        <v>9488806</v>
      </c>
      <c r="G3739" s="328">
        <v>0</v>
      </c>
      <c r="H3739" s="328">
        <v>9399041210</v>
      </c>
      <c r="I3739" s="321" t="s">
        <v>2</v>
      </c>
      <c r="K3739" s="344">
        <v>42216.666666666664</v>
      </c>
      <c r="L3739" s="335">
        <v>12322.579540000001</v>
      </c>
      <c r="M3739" s="334">
        <v>151292317</v>
      </c>
      <c r="N3739">
        <v>1040</v>
      </c>
      <c r="P3739" t="s">
        <v>23954</v>
      </c>
      <c r="Q3739" s="91" t="s">
        <v>26553</v>
      </c>
      <c r="R3739"/>
      <c r="S3739" s="91"/>
    </row>
    <row r="3740" spans="1:19" ht="76.5" hidden="1">
      <c r="A3740" s="16">
        <v>42213</v>
      </c>
      <c r="B3740" s="298" t="s">
        <v>19702</v>
      </c>
      <c r="C3740" s="308" t="s">
        <v>21375</v>
      </c>
      <c r="D3740" s="308" t="s">
        <v>21376</v>
      </c>
      <c r="E3740" s="308" t="s">
        <v>2438</v>
      </c>
      <c r="F3740" s="319" t="s">
        <v>23121</v>
      </c>
      <c r="G3740" s="319" t="s">
        <v>23122</v>
      </c>
      <c r="H3740" s="319" t="s">
        <v>23123</v>
      </c>
      <c r="I3740" s="321" t="s">
        <v>2</v>
      </c>
      <c r="K3740" s="341">
        <v>42213</v>
      </c>
      <c r="L3740" s="332">
        <v>4920.67</v>
      </c>
      <c r="M3740" s="334">
        <v>151314898</v>
      </c>
      <c r="N3740">
        <v>1040</v>
      </c>
      <c r="P3740" t="s">
        <v>26481</v>
      </c>
      <c r="Q3740" s="91" t="s">
        <v>27348</v>
      </c>
      <c r="R3740"/>
      <c r="S3740" s="91"/>
    </row>
    <row r="3741" spans="1:19" ht="25.5" hidden="1">
      <c r="A3741" s="16">
        <v>42213</v>
      </c>
      <c r="B3741" s="303" t="s">
        <v>19703</v>
      </c>
      <c r="C3741" s="315" t="s">
        <v>21377</v>
      </c>
      <c r="D3741" s="315" t="s">
        <v>21378</v>
      </c>
      <c r="E3741" s="315" t="s">
        <v>4209</v>
      </c>
      <c r="F3741" s="328">
        <v>7842907</v>
      </c>
      <c r="G3741" s="328">
        <v>0</v>
      </c>
      <c r="H3741" s="328">
        <v>9177939370</v>
      </c>
      <c r="I3741" s="321" t="s">
        <v>2</v>
      </c>
      <c r="K3741" s="344">
        <v>42215.666666666664</v>
      </c>
      <c r="L3741" s="335">
        <v>13346.758152500001</v>
      </c>
      <c r="M3741" s="334">
        <v>151292847</v>
      </c>
      <c r="N3741">
        <v>1040</v>
      </c>
      <c r="P3741" t="s">
        <v>23954</v>
      </c>
      <c r="Q3741" s="91" t="s">
        <v>26554</v>
      </c>
      <c r="R3741"/>
      <c r="S3741" s="91"/>
    </row>
    <row r="3742" spans="1:19" ht="51" hidden="1">
      <c r="A3742" s="16">
        <v>42213</v>
      </c>
      <c r="B3742" s="304" t="s">
        <v>19704</v>
      </c>
      <c r="C3742" s="315" t="s">
        <v>21379</v>
      </c>
      <c r="D3742" s="315" t="s">
        <v>21380</v>
      </c>
      <c r="E3742" s="315" t="s">
        <v>7</v>
      </c>
      <c r="F3742" s="328">
        <v>437564151</v>
      </c>
      <c r="G3742" s="328">
        <v>0</v>
      </c>
      <c r="H3742" s="328">
        <v>9178454111</v>
      </c>
      <c r="I3742" s="321" t="s">
        <v>2</v>
      </c>
      <c r="K3742" s="344">
        <v>42214</v>
      </c>
      <c r="L3742" s="335">
        <v>1831.9463599999999</v>
      </c>
      <c r="M3742" s="337">
        <v>151090165</v>
      </c>
      <c r="N3742">
        <v>1040</v>
      </c>
      <c r="P3742" t="s">
        <v>26481</v>
      </c>
      <c r="Q3742" s="91" t="s">
        <v>27349</v>
      </c>
      <c r="R3742"/>
      <c r="S3742" s="91"/>
    </row>
    <row r="3743" spans="1:19" ht="25.5" hidden="1">
      <c r="A3743" s="16">
        <v>42213</v>
      </c>
      <c r="B3743" s="298" t="s">
        <v>19705</v>
      </c>
      <c r="C3743" s="308" t="s">
        <v>21381</v>
      </c>
      <c r="D3743" s="308" t="s">
        <v>20726</v>
      </c>
      <c r="E3743" s="308" t="s">
        <v>208</v>
      </c>
      <c r="F3743" s="319" t="s">
        <v>23124</v>
      </c>
      <c r="G3743" s="319" t="s">
        <v>23125</v>
      </c>
      <c r="H3743" s="319" t="s">
        <v>2197</v>
      </c>
      <c r="I3743" s="321" t="s">
        <v>2</v>
      </c>
      <c r="K3743" s="341">
        <v>42191</v>
      </c>
      <c r="L3743" s="332">
        <v>4824.8</v>
      </c>
      <c r="M3743" s="334">
        <v>151266881</v>
      </c>
      <c r="N3743">
        <v>1040</v>
      </c>
      <c r="P3743" t="s">
        <v>26481</v>
      </c>
      <c r="Q3743" s="91" t="s">
        <v>27350</v>
      </c>
      <c r="R3743"/>
      <c r="S3743" s="91"/>
    </row>
    <row r="3744" spans="1:19" ht="25.5" hidden="1">
      <c r="A3744" s="16">
        <v>42213</v>
      </c>
      <c r="B3744" s="304" t="s">
        <v>19706</v>
      </c>
      <c r="C3744" s="315" t="s">
        <v>21382</v>
      </c>
      <c r="D3744" s="316" t="s">
        <v>21383</v>
      </c>
      <c r="E3744" s="315" t="s">
        <v>4209</v>
      </c>
      <c r="F3744" s="328">
        <v>9178576465</v>
      </c>
      <c r="G3744" s="328">
        <v>0</v>
      </c>
      <c r="H3744" s="328">
        <v>9178576465</v>
      </c>
      <c r="I3744" s="321" t="s">
        <v>2</v>
      </c>
      <c r="K3744" s="344">
        <v>42216</v>
      </c>
      <c r="L3744" s="335">
        <v>9328.4096300000001</v>
      </c>
      <c r="M3744" s="334">
        <v>151268888</v>
      </c>
      <c r="N3744">
        <v>1040</v>
      </c>
      <c r="P3744" t="s">
        <v>26481</v>
      </c>
      <c r="Q3744" s="91" t="s">
        <v>27351</v>
      </c>
      <c r="R3744"/>
      <c r="S3744" s="91"/>
    </row>
    <row r="3745" spans="1:19" ht="25.5" hidden="1">
      <c r="A3745" s="16">
        <v>42213</v>
      </c>
      <c r="B3745" s="298" t="s">
        <v>19707</v>
      </c>
      <c r="C3745" s="309" t="s">
        <v>21384</v>
      </c>
      <c r="D3745" s="309" t="s">
        <v>21385</v>
      </c>
      <c r="E3745" s="309" t="s">
        <v>5346</v>
      </c>
      <c r="F3745" s="320" t="s">
        <v>23126</v>
      </c>
      <c r="G3745" s="320" t="s">
        <v>2197</v>
      </c>
      <c r="H3745" s="320" t="s">
        <v>2197</v>
      </c>
      <c r="I3745" s="321" t="s">
        <v>2</v>
      </c>
      <c r="K3745" s="341">
        <v>42213</v>
      </c>
      <c r="L3745" s="332">
        <v>8855.42</v>
      </c>
      <c r="M3745" s="334">
        <v>151213411</v>
      </c>
      <c r="N3745">
        <v>1040</v>
      </c>
      <c r="P3745" t="s">
        <v>26481</v>
      </c>
      <c r="Q3745" s="91" t="s">
        <v>27352</v>
      </c>
      <c r="R3745"/>
      <c r="S3745" s="91"/>
    </row>
    <row r="3746" spans="1:19" ht="38.25" hidden="1">
      <c r="A3746" s="16">
        <v>42213</v>
      </c>
      <c r="B3746" s="298" t="s">
        <v>19708</v>
      </c>
      <c r="C3746" s="307" t="s">
        <v>21386</v>
      </c>
      <c r="D3746" s="307" t="s">
        <v>21387</v>
      </c>
      <c r="E3746" s="307" t="s">
        <v>2433</v>
      </c>
      <c r="F3746" s="318" t="s">
        <v>23127</v>
      </c>
      <c r="G3746" s="318" t="s">
        <v>2197</v>
      </c>
      <c r="H3746" s="318" t="s">
        <v>23128</v>
      </c>
      <c r="I3746" s="321" t="s">
        <v>2</v>
      </c>
      <c r="K3746" s="341">
        <v>42214</v>
      </c>
      <c r="L3746" s="332">
        <v>13023.82</v>
      </c>
      <c r="M3746" s="333">
        <v>151258219</v>
      </c>
      <c r="N3746">
        <v>1040</v>
      </c>
      <c r="P3746" t="s">
        <v>23954</v>
      </c>
      <c r="Q3746" s="91" t="s">
        <v>26555</v>
      </c>
      <c r="R3746"/>
      <c r="S3746" s="91"/>
    </row>
    <row r="3747" spans="1:19" ht="38.25" hidden="1">
      <c r="A3747" s="16">
        <v>42213</v>
      </c>
      <c r="B3747" s="303" t="s">
        <v>19709</v>
      </c>
      <c r="C3747" s="315" t="s">
        <v>21388</v>
      </c>
      <c r="D3747" s="315" t="s">
        <v>21389</v>
      </c>
      <c r="E3747" s="315" t="s">
        <v>2438</v>
      </c>
      <c r="F3747" s="328">
        <v>9300140</v>
      </c>
      <c r="G3747" s="328">
        <v>81363772630</v>
      </c>
      <c r="H3747" s="328">
        <v>819091324701</v>
      </c>
      <c r="I3747" s="321" t="s">
        <v>2</v>
      </c>
      <c r="K3747" s="344">
        <v>42215.5</v>
      </c>
      <c r="L3747" s="335">
        <v>16883.879045000001</v>
      </c>
      <c r="M3747" s="334">
        <v>151295575</v>
      </c>
      <c r="N3747">
        <v>1040</v>
      </c>
      <c r="P3747" t="s">
        <v>26481</v>
      </c>
      <c r="Q3747" s="91" t="s">
        <v>27353</v>
      </c>
      <c r="R3747"/>
      <c r="S3747" s="91"/>
    </row>
    <row r="3748" spans="1:19" ht="38.25" hidden="1">
      <c r="A3748" s="16">
        <v>42213</v>
      </c>
      <c r="B3748" s="305" t="s">
        <v>3820</v>
      </c>
      <c r="C3748" s="315" t="s">
        <v>21390</v>
      </c>
      <c r="D3748" s="315" t="s">
        <v>21391</v>
      </c>
      <c r="E3748" s="315" t="s">
        <v>1922</v>
      </c>
      <c r="F3748" s="329">
        <v>6282673</v>
      </c>
      <c r="G3748" s="329">
        <v>0</v>
      </c>
      <c r="H3748" s="329">
        <v>9164653815</v>
      </c>
      <c r="I3748" s="321" t="s">
        <v>2</v>
      </c>
      <c r="K3748" s="345">
        <v>42208</v>
      </c>
      <c r="L3748" s="338">
        <v>856.5494175</v>
      </c>
      <c r="M3748" s="339">
        <v>151089100</v>
      </c>
      <c r="N3748">
        <v>1040</v>
      </c>
      <c r="P3748" t="s">
        <v>26481</v>
      </c>
      <c r="Q3748" s="91" t="s">
        <v>27354</v>
      </c>
      <c r="R3748"/>
      <c r="S3748" s="91"/>
    </row>
    <row r="3749" spans="1:19" ht="38.25" hidden="1">
      <c r="A3749" s="16">
        <v>42213</v>
      </c>
      <c r="B3749" s="305" t="s">
        <v>3820</v>
      </c>
      <c r="C3749" s="315" t="s">
        <v>21390</v>
      </c>
      <c r="D3749" s="315" t="s">
        <v>21392</v>
      </c>
      <c r="E3749" s="315" t="s">
        <v>1922</v>
      </c>
      <c r="F3749" s="329">
        <v>6282673</v>
      </c>
      <c r="G3749" s="329">
        <v>0</v>
      </c>
      <c r="H3749" s="329">
        <v>9164653815</v>
      </c>
      <c r="I3749" s="321" t="s">
        <v>2</v>
      </c>
      <c r="K3749" s="345">
        <v>42208</v>
      </c>
      <c r="L3749" s="338">
        <v>1548.7872225000001</v>
      </c>
      <c r="M3749" s="339">
        <v>151089721</v>
      </c>
      <c r="N3749">
        <v>1040</v>
      </c>
      <c r="P3749" t="s">
        <v>26481</v>
      </c>
      <c r="Q3749" s="91" t="s">
        <v>27354</v>
      </c>
      <c r="R3749"/>
      <c r="S3749" s="91"/>
    </row>
    <row r="3750" spans="1:19" ht="51" hidden="1">
      <c r="A3750" s="16">
        <v>42213</v>
      </c>
      <c r="B3750" s="298" t="s">
        <v>19710</v>
      </c>
      <c r="C3750" s="307" t="s">
        <v>21393</v>
      </c>
      <c r="D3750" s="307" t="s">
        <v>21394</v>
      </c>
      <c r="E3750" s="307" t="s">
        <v>4291</v>
      </c>
      <c r="F3750" s="318" t="s">
        <v>23129</v>
      </c>
      <c r="G3750" s="318" t="s">
        <v>7548</v>
      </c>
      <c r="H3750" s="318" t="s">
        <v>23130</v>
      </c>
      <c r="I3750" s="321" t="s">
        <v>2</v>
      </c>
      <c r="K3750" s="341">
        <v>42200</v>
      </c>
      <c r="L3750" s="332">
        <v>3200.75</v>
      </c>
      <c r="M3750" s="333">
        <v>151209709</v>
      </c>
      <c r="N3750">
        <v>1040</v>
      </c>
      <c r="P3750" t="s">
        <v>26481</v>
      </c>
      <c r="Q3750" s="91" t="s">
        <v>27355</v>
      </c>
      <c r="R3750"/>
      <c r="S3750" s="91"/>
    </row>
    <row r="3751" spans="1:19" ht="25.5" hidden="1">
      <c r="A3751" s="16">
        <v>42213</v>
      </c>
      <c r="B3751" s="305" t="s">
        <v>19711</v>
      </c>
      <c r="C3751" s="315">
        <v>139</v>
      </c>
      <c r="D3751" s="315" t="s">
        <v>21395</v>
      </c>
      <c r="E3751" s="315" t="s">
        <v>2433</v>
      </c>
      <c r="F3751" s="329">
        <v>0</v>
      </c>
      <c r="G3751" s="329">
        <v>0</v>
      </c>
      <c r="H3751" s="329">
        <v>9209746290</v>
      </c>
      <c r="I3751" s="321" t="s">
        <v>2</v>
      </c>
      <c r="K3751" s="345">
        <v>42216</v>
      </c>
      <c r="L3751" s="338">
        <v>13550.811407499999</v>
      </c>
      <c r="M3751" s="334">
        <v>151292960</v>
      </c>
      <c r="N3751">
        <v>1040</v>
      </c>
      <c r="P3751" t="s">
        <v>23954</v>
      </c>
      <c r="Q3751" s="91" t="s">
        <v>26556</v>
      </c>
      <c r="R3751"/>
      <c r="S3751" s="91"/>
    </row>
    <row r="3752" spans="1:19" ht="25.5" hidden="1">
      <c r="A3752" s="16">
        <v>42213</v>
      </c>
      <c r="B3752" s="298" t="s">
        <v>19712</v>
      </c>
      <c r="C3752" s="307" t="s">
        <v>21396</v>
      </c>
      <c r="D3752" s="307" t="s">
        <v>4354</v>
      </c>
      <c r="E3752" s="307" t="s">
        <v>4291</v>
      </c>
      <c r="F3752" s="318" t="s">
        <v>23131</v>
      </c>
      <c r="G3752" s="318" t="s">
        <v>23132</v>
      </c>
      <c r="H3752" s="318" t="s">
        <v>23133</v>
      </c>
      <c r="I3752" s="321" t="s">
        <v>2</v>
      </c>
      <c r="K3752" s="341">
        <v>42206</v>
      </c>
      <c r="L3752" s="332">
        <v>5490.1</v>
      </c>
      <c r="M3752" s="333">
        <v>151271170</v>
      </c>
      <c r="N3752">
        <v>1040</v>
      </c>
      <c r="P3752" t="s">
        <v>26481</v>
      </c>
      <c r="Q3752" s="91" t="s">
        <v>27356</v>
      </c>
      <c r="R3752"/>
      <c r="S3752" s="91"/>
    </row>
    <row r="3753" spans="1:19" ht="38.25" hidden="1">
      <c r="A3753" s="16">
        <v>42213</v>
      </c>
      <c r="B3753" s="303" t="s">
        <v>19713</v>
      </c>
      <c r="C3753" s="315" t="s">
        <v>21397</v>
      </c>
      <c r="D3753" s="315" t="s">
        <v>21398</v>
      </c>
      <c r="E3753" s="315" t="s">
        <v>2409</v>
      </c>
      <c r="F3753" s="328">
        <v>5322145</v>
      </c>
      <c r="G3753" s="328">
        <v>0</v>
      </c>
      <c r="H3753" s="328">
        <v>9497026462</v>
      </c>
      <c r="I3753" s="321" t="s">
        <v>2</v>
      </c>
      <c r="K3753" s="344">
        <v>42203.666666666664</v>
      </c>
      <c r="L3753" s="335">
        <v>4088.6494425000001</v>
      </c>
      <c r="M3753" s="334">
        <v>151246495</v>
      </c>
      <c r="N3753">
        <v>1040</v>
      </c>
      <c r="P3753" t="s">
        <v>26481</v>
      </c>
      <c r="Q3753" s="91" t="s">
        <v>27357</v>
      </c>
      <c r="R3753"/>
      <c r="S3753" s="91"/>
    </row>
    <row r="3754" spans="1:19" ht="38.25" hidden="1">
      <c r="A3754" s="16">
        <v>42213</v>
      </c>
      <c r="B3754" s="298" t="s">
        <v>19714</v>
      </c>
      <c r="C3754" s="308" t="s">
        <v>21399</v>
      </c>
      <c r="D3754" s="308" t="s">
        <v>4343</v>
      </c>
      <c r="E3754" s="308" t="s">
        <v>2438</v>
      </c>
      <c r="F3754" s="319" t="s">
        <v>23134</v>
      </c>
      <c r="G3754" s="319" t="s">
        <v>23135</v>
      </c>
      <c r="H3754" s="319" t="s">
        <v>23136</v>
      </c>
      <c r="I3754" s="321" t="s">
        <v>2</v>
      </c>
      <c r="K3754" s="341">
        <v>42212</v>
      </c>
      <c r="L3754" s="332">
        <v>2882.46</v>
      </c>
      <c r="M3754" s="334">
        <v>151230282</v>
      </c>
      <c r="N3754">
        <v>1040</v>
      </c>
      <c r="P3754" t="s">
        <v>26481</v>
      </c>
      <c r="Q3754" s="91" t="s">
        <v>27358</v>
      </c>
      <c r="R3754"/>
      <c r="S3754" s="91"/>
    </row>
    <row r="3755" spans="1:19" ht="25.5" hidden="1">
      <c r="A3755" s="16">
        <v>42213</v>
      </c>
      <c r="B3755" s="298" t="s">
        <v>19715</v>
      </c>
      <c r="C3755" s="308" t="s">
        <v>21400</v>
      </c>
      <c r="D3755" s="308" t="s">
        <v>21401</v>
      </c>
      <c r="E3755" s="308" t="s">
        <v>468</v>
      </c>
      <c r="F3755" s="319" t="s">
        <v>23137</v>
      </c>
      <c r="G3755" s="319" t="s">
        <v>2197</v>
      </c>
      <c r="H3755" s="319" t="s">
        <v>23138</v>
      </c>
      <c r="I3755" s="321" t="s">
        <v>2</v>
      </c>
      <c r="K3755" s="341">
        <v>42189</v>
      </c>
      <c r="L3755" s="332">
        <v>2880.64</v>
      </c>
      <c r="M3755" s="334">
        <v>151228873</v>
      </c>
      <c r="N3755">
        <v>1040</v>
      </c>
      <c r="P3755" t="s">
        <v>26481</v>
      </c>
      <c r="Q3755" s="91" t="s">
        <v>27359</v>
      </c>
      <c r="R3755"/>
      <c r="S3755" s="91"/>
    </row>
    <row r="3756" spans="1:19" ht="51" hidden="1">
      <c r="A3756" s="16">
        <v>42213</v>
      </c>
      <c r="B3756" s="298" t="s">
        <v>19716</v>
      </c>
      <c r="C3756" s="308" t="s">
        <v>21402</v>
      </c>
      <c r="D3756" s="308" t="s">
        <v>20602</v>
      </c>
      <c r="E3756" s="308" t="s">
        <v>2088</v>
      </c>
      <c r="F3756" s="319" t="s">
        <v>23139</v>
      </c>
      <c r="G3756" s="319" t="s">
        <v>23140</v>
      </c>
      <c r="H3756" s="319" t="s">
        <v>2197</v>
      </c>
      <c r="I3756" s="321" t="s">
        <v>2</v>
      </c>
      <c r="K3756" s="341">
        <v>42202</v>
      </c>
      <c r="L3756" s="332">
        <v>407.61</v>
      </c>
      <c r="M3756" s="334">
        <v>151209774</v>
      </c>
      <c r="N3756">
        <v>1040</v>
      </c>
      <c r="P3756" t="s">
        <v>26481</v>
      </c>
      <c r="Q3756" s="91" t="s">
        <v>27360</v>
      </c>
      <c r="R3756"/>
      <c r="S3756" s="91"/>
    </row>
    <row r="3757" spans="1:19" ht="38.25" hidden="1">
      <c r="A3757" s="16">
        <v>42213</v>
      </c>
      <c r="B3757" s="305" t="s">
        <v>19717</v>
      </c>
      <c r="C3757" s="315" t="s">
        <v>21403</v>
      </c>
      <c r="D3757" s="315" t="s">
        <v>21404</v>
      </c>
      <c r="E3757" s="315" t="s">
        <v>6814</v>
      </c>
      <c r="F3757" s="329">
        <v>8988558</v>
      </c>
      <c r="G3757" s="329">
        <v>8988558</v>
      </c>
      <c r="H3757" s="329">
        <v>9209502055</v>
      </c>
      <c r="I3757" s="321" t="s">
        <v>2</v>
      </c>
      <c r="K3757" s="345">
        <v>42213</v>
      </c>
      <c r="L3757" s="338">
        <v>18117.874467500002</v>
      </c>
      <c r="M3757" s="334">
        <v>151296854</v>
      </c>
      <c r="N3757">
        <v>1040</v>
      </c>
      <c r="P3757" t="s">
        <v>23593</v>
      </c>
      <c r="Q3757" s="91" t="s">
        <v>25474</v>
      </c>
      <c r="R3757"/>
      <c r="S3757" s="91"/>
    </row>
    <row r="3758" spans="1:19" ht="51" hidden="1">
      <c r="A3758" s="16">
        <v>42213</v>
      </c>
      <c r="B3758" s="298" t="s">
        <v>19718</v>
      </c>
      <c r="C3758" s="310" t="s">
        <v>21405</v>
      </c>
      <c r="D3758" s="310" t="s">
        <v>21406</v>
      </c>
      <c r="E3758" s="310" t="s">
        <v>2423</v>
      </c>
      <c r="F3758" s="321" t="s">
        <v>23141</v>
      </c>
      <c r="G3758" s="321" t="s">
        <v>2197</v>
      </c>
      <c r="H3758" s="321" t="s">
        <v>23142</v>
      </c>
      <c r="I3758" s="321" t="s">
        <v>2</v>
      </c>
      <c r="K3758" s="341">
        <v>42193</v>
      </c>
      <c r="L3758" s="332">
        <v>6734.69</v>
      </c>
      <c r="M3758" s="334">
        <v>151215540</v>
      </c>
      <c r="N3758">
        <v>1040</v>
      </c>
      <c r="P3758" t="s">
        <v>26481</v>
      </c>
      <c r="Q3758" s="91" t="s">
        <v>27361</v>
      </c>
      <c r="R3758"/>
      <c r="S3758" s="91" t="s">
        <v>27062</v>
      </c>
    </row>
    <row r="3759" spans="1:19" ht="51" hidden="1">
      <c r="A3759" s="16">
        <v>42213</v>
      </c>
      <c r="B3759" s="298" t="s">
        <v>19719</v>
      </c>
      <c r="C3759" s="310" t="s">
        <v>21405</v>
      </c>
      <c r="D3759" s="310" t="s">
        <v>21406</v>
      </c>
      <c r="E3759" s="310" t="s">
        <v>2423</v>
      </c>
      <c r="F3759" s="321" t="s">
        <v>23143</v>
      </c>
      <c r="G3759" s="321" t="s">
        <v>2197</v>
      </c>
      <c r="H3759" s="321" t="s">
        <v>23144</v>
      </c>
      <c r="I3759" s="321" t="s">
        <v>2</v>
      </c>
      <c r="K3759" s="341">
        <v>42193</v>
      </c>
      <c r="L3759" s="332">
        <v>6734.69</v>
      </c>
      <c r="M3759" s="334">
        <v>151215382</v>
      </c>
      <c r="N3759">
        <v>1040</v>
      </c>
      <c r="P3759" t="s">
        <v>26481</v>
      </c>
      <c r="Q3759" s="91" t="s">
        <v>27361</v>
      </c>
      <c r="R3759"/>
      <c r="S3759" s="91" t="s">
        <v>27062</v>
      </c>
    </row>
    <row r="3760" spans="1:19" ht="38.25" hidden="1">
      <c r="A3760" s="16">
        <v>42213</v>
      </c>
      <c r="B3760" s="298" t="s">
        <v>19720</v>
      </c>
      <c r="C3760" s="308" t="s">
        <v>21407</v>
      </c>
      <c r="D3760" s="308" t="s">
        <v>21408</v>
      </c>
      <c r="E3760" s="308" t="s">
        <v>2438</v>
      </c>
      <c r="F3760" s="319" t="s">
        <v>23145</v>
      </c>
      <c r="G3760" s="319" t="s">
        <v>2197</v>
      </c>
      <c r="H3760" s="319" t="s">
        <v>2197</v>
      </c>
      <c r="I3760" s="321" t="s">
        <v>2</v>
      </c>
      <c r="K3760" s="341">
        <v>42211</v>
      </c>
      <c r="L3760" s="332">
        <v>1863.43</v>
      </c>
      <c r="M3760" s="334">
        <v>151209360</v>
      </c>
      <c r="N3760">
        <v>1040</v>
      </c>
      <c r="P3760" t="s">
        <v>26481</v>
      </c>
      <c r="Q3760" s="91" t="s">
        <v>27362</v>
      </c>
      <c r="R3760"/>
      <c r="S3760" s="91"/>
    </row>
    <row r="3761" spans="1:19" ht="38.25" hidden="1">
      <c r="A3761" s="16">
        <v>42213</v>
      </c>
      <c r="B3761" s="298" t="s">
        <v>19721</v>
      </c>
      <c r="C3761" s="308" t="s">
        <v>21409</v>
      </c>
      <c r="D3761" s="308" t="s">
        <v>21410</v>
      </c>
      <c r="E3761" s="308" t="s">
        <v>4147</v>
      </c>
      <c r="F3761" s="319" t="s">
        <v>2197</v>
      </c>
      <c r="G3761" s="319" t="s">
        <v>2197</v>
      </c>
      <c r="H3761" s="319" t="s">
        <v>23146</v>
      </c>
      <c r="I3761" s="321" t="s">
        <v>2</v>
      </c>
      <c r="K3761" s="341">
        <v>42206</v>
      </c>
      <c r="L3761" s="332">
        <v>254.98</v>
      </c>
      <c r="M3761" s="334">
        <v>151199405</v>
      </c>
      <c r="N3761">
        <v>1040</v>
      </c>
      <c r="P3761" t="s">
        <v>26481</v>
      </c>
      <c r="Q3761" s="91" t="s">
        <v>27363</v>
      </c>
      <c r="R3761"/>
      <c r="S3761" s="91"/>
    </row>
    <row r="3762" spans="1:19" ht="51" hidden="1">
      <c r="A3762" s="16">
        <v>42213</v>
      </c>
      <c r="B3762" s="305" t="s">
        <v>19722</v>
      </c>
      <c r="C3762" s="315" t="s">
        <v>21411</v>
      </c>
      <c r="D3762" s="315" t="s">
        <v>21412</v>
      </c>
      <c r="E3762" s="315" t="s">
        <v>1452</v>
      </c>
      <c r="F3762" s="329">
        <v>423188260</v>
      </c>
      <c r="G3762" s="329">
        <v>0</v>
      </c>
      <c r="H3762" s="329">
        <v>9165593794</v>
      </c>
      <c r="I3762" s="321" t="s">
        <v>2</v>
      </c>
      <c r="K3762" s="345">
        <v>42189</v>
      </c>
      <c r="L3762" s="338">
        <v>9498.3743675000005</v>
      </c>
      <c r="M3762" s="334">
        <v>151269166</v>
      </c>
      <c r="N3762">
        <v>1040</v>
      </c>
      <c r="P3762" t="s">
        <v>26481</v>
      </c>
      <c r="Q3762" s="91" t="s">
        <v>27364</v>
      </c>
      <c r="R3762"/>
      <c r="S3762" s="91"/>
    </row>
    <row r="3763" spans="1:19" ht="38.25" hidden="1">
      <c r="A3763" s="16">
        <v>42213</v>
      </c>
      <c r="B3763" s="298" t="s">
        <v>19723</v>
      </c>
      <c r="C3763" s="307" t="s">
        <v>21413</v>
      </c>
      <c r="D3763" s="307" t="s">
        <v>5698</v>
      </c>
      <c r="E3763" s="307" t="s">
        <v>541</v>
      </c>
      <c r="F3763" s="318" t="s">
        <v>23147</v>
      </c>
      <c r="G3763" s="318" t="s">
        <v>2197</v>
      </c>
      <c r="H3763" s="318" t="s">
        <v>23148</v>
      </c>
      <c r="I3763" s="321" t="s">
        <v>2</v>
      </c>
      <c r="K3763" s="341">
        <v>42216</v>
      </c>
      <c r="L3763" s="332">
        <v>36436.83</v>
      </c>
      <c r="M3763" s="333">
        <v>151264225</v>
      </c>
      <c r="N3763">
        <v>1040</v>
      </c>
      <c r="P3763" t="s">
        <v>23593</v>
      </c>
      <c r="Q3763" s="91" t="s">
        <v>25473</v>
      </c>
      <c r="R3763"/>
      <c r="S3763" s="91"/>
    </row>
    <row r="3764" spans="1:19" ht="25.5" hidden="1">
      <c r="A3764" s="16">
        <v>42213</v>
      </c>
      <c r="B3764" s="298" t="s">
        <v>19724</v>
      </c>
      <c r="C3764" s="308" t="s">
        <v>21414</v>
      </c>
      <c r="D3764" s="308" t="s">
        <v>21415</v>
      </c>
      <c r="E3764" s="308" t="s">
        <v>1461</v>
      </c>
      <c r="F3764" s="319" t="s">
        <v>2197</v>
      </c>
      <c r="G3764" s="319" t="s">
        <v>23149</v>
      </c>
      <c r="H3764" s="319" t="s">
        <v>23150</v>
      </c>
      <c r="I3764" s="321" t="s">
        <v>2</v>
      </c>
      <c r="K3764" s="341">
        <v>42214</v>
      </c>
      <c r="L3764" s="332">
        <v>2534.33</v>
      </c>
      <c r="M3764" s="334">
        <v>151313832</v>
      </c>
      <c r="N3764">
        <v>1040</v>
      </c>
      <c r="P3764" t="s">
        <v>26481</v>
      </c>
      <c r="Q3764" s="91" t="s">
        <v>27365</v>
      </c>
      <c r="R3764"/>
      <c r="S3764" s="91"/>
    </row>
    <row r="3765" spans="1:19" ht="38.25" hidden="1">
      <c r="A3765" s="16">
        <v>42213</v>
      </c>
      <c r="B3765" s="305" t="s">
        <v>19725</v>
      </c>
      <c r="C3765" s="315" t="s">
        <v>21416</v>
      </c>
      <c r="D3765" s="315" t="s">
        <v>21046</v>
      </c>
      <c r="E3765" s="315" t="s">
        <v>2438</v>
      </c>
      <c r="F3765" s="329">
        <v>9201992</v>
      </c>
      <c r="G3765" s="329">
        <v>0</v>
      </c>
      <c r="H3765" s="329">
        <v>9333336868</v>
      </c>
      <c r="I3765" s="321" t="s">
        <v>2</v>
      </c>
      <c r="K3765" s="345">
        <v>42206</v>
      </c>
      <c r="L3765" s="338">
        <v>2607.2239650000001</v>
      </c>
      <c r="M3765" s="337">
        <v>151093582</v>
      </c>
      <c r="N3765">
        <v>1040</v>
      </c>
      <c r="P3765" t="s">
        <v>26481</v>
      </c>
      <c r="Q3765" s="91" t="s">
        <v>27366</v>
      </c>
      <c r="R3765"/>
      <c r="S3765" s="91"/>
    </row>
    <row r="3766" spans="1:19" ht="38.25" hidden="1">
      <c r="A3766" s="16">
        <v>42213</v>
      </c>
      <c r="B3766" s="298" t="s">
        <v>19726</v>
      </c>
      <c r="C3766" s="308" t="s">
        <v>21417</v>
      </c>
      <c r="D3766" s="308" t="s">
        <v>20726</v>
      </c>
      <c r="E3766" s="308" t="s">
        <v>208</v>
      </c>
      <c r="F3766" s="319" t="s">
        <v>23151</v>
      </c>
      <c r="G3766" s="319" t="s">
        <v>2197</v>
      </c>
      <c r="H3766" s="319" t="s">
        <v>2197</v>
      </c>
      <c r="I3766" s="321" t="s">
        <v>2</v>
      </c>
      <c r="K3766" s="341">
        <v>42196</v>
      </c>
      <c r="L3766" s="332">
        <v>4380.72</v>
      </c>
      <c r="M3766" s="334">
        <v>151266972</v>
      </c>
      <c r="N3766">
        <v>1040</v>
      </c>
      <c r="P3766" t="s">
        <v>26481</v>
      </c>
      <c r="Q3766" s="91" t="s">
        <v>27367</v>
      </c>
      <c r="R3766"/>
      <c r="S3766" s="91"/>
    </row>
    <row r="3767" spans="1:19" ht="38.25" hidden="1">
      <c r="A3767" s="16">
        <v>42213</v>
      </c>
      <c r="B3767" s="303" t="s">
        <v>19727</v>
      </c>
      <c r="C3767" s="315" t="s">
        <v>21418</v>
      </c>
      <c r="D3767" s="315" t="s">
        <v>2409</v>
      </c>
      <c r="E3767" s="315" t="s">
        <v>2409</v>
      </c>
      <c r="F3767" s="328">
        <v>5348001</v>
      </c>
      <c r="G3767" s="328">
        <v>0</v>
      </c>
      <c r="H3767" s="328">
        <v>9209519132</v>
      </c>
      <c r="I3767" s="321" t="s">
        <v>2</v>
      </c>
      <c r="K3767" s="344">
        <v>42197.666666666664</v>
      </c>
      <c r="L3767" s="335">
        <v>8245.7005675</v>
      </c>
      <c r="M3767" s="334">
        <v>151264937</v>
      </c>
      <c r="N3767">
        <v>1040</v>
      </c>
      <c r="P3767" t="s">
        <v>26481</v>
      </c>
      <c r="Q3767" s="91" t="s">
        <v>27368</v>
      </c>
      <c r="R3767"/>
      <c r="S3767" s="91"/>
    </row>
    <row r="3768" spans="1:19" ht="38.25" hidden="1">
      <c r="A3768" s="16">
        <v>42213</v>
      </c>
      <c r="B3768" s="304" t="s">
        <v>19728</v>
      </c>
      <c r="C3768" s="315" t="s">
        <v>21419</v>
      </c>
      <c r="D3768" s="315" t="s">
        <v>21420</v>
      </c>
      <c r="E3768" s="315" t="s">
        <v>2409</v>
      </c>
      <c r="F3768" s="328">
        <v>6873509</v>
      </c>
      <c r="G3768" s="328">
        <v>6873509</v>
      </c>
      <c r="H3768" s="328" t="s">
        <v>23152</v>
      </c>
      <c r="I3768" s="321" t="s">
        <v>2</v>
      </c>
      <c r="K3768" s="344">
        <v>42204</v>
      </c>
      <c r="L3768" s="335">
        <v>3737.50954</v>
      </c>
      <c r="M3768" s="334">
        <v>151242197</v>
      </c>
      <c r="N3768">
        <v>1040</v>
      </c>
      <c r="P3768" t="s">
        <v>26481</v>
      </c>
      <c r="Q3768" s="91" t="s">
        <v>27369</v>
      </c>
      <c r="R3768"/>
      <c r="S3768" s="91"/>
    </row>
    <row r="3769" spans="1:19" ht="51" hidden="1">
      <c r="A3769" s="16">
        <v>42213</v>
      </c>
      <c r="B3769" s="304" t="s">
        <v>19729</v>
      </c>
      <c r="C3769" s="315" t="s">
        <v>21421</v>
      </c>
      <c r="D3769" s="315" t="s">
        <v>21422</v>
      </c>
      <c r="E3769" s="315" t="s">
        <v>2404</v>
      </c>
      <c r="F3769" s="328">
        <v>9178137329</v>
      </c>
      <c r="G3769" s="328">
        <v>0</v>
      </c>
      <c r="H3769" s="328">
        <v>9228690337</v>
      </c>
      <c r="I3769" s="321" t="s">
        <v>2</v>
      </c>
      <c r="K3769" s="344">
        <v>42209</v>
      </c>
      <c r="L3769" s="335">
        <v>11705.3663925</v>
      </c>
      <c r="M3769" s="334">
        <v>151291756</v>
      </c>
      <c r="N3769">
        <v>1040</v>
      </c>
      <c r="P3769" t="s">
        <v>23954</v>
      </c>
      <c r="Q3769" s="91" t="s">
        <v>26557</v>
      </c>
      <c r="R3769"/>
      <c r="S3769" s="91"/>
    </row>
    <row r="3770" spans="1:19" ht="51" hidden="1">
      <c r="A3770" s="16">
        <v>42213</v>
      </c>
      <c r="B3770" s="298" t="s">
        <v>19730</v>
      </c>
      <c r="C3770" s="308" t="s">
        <v>21423</v>
      </c>
      <c r="D3770" s="308" t="s">
        <v>21424</v>
      </c>
      <c r="E3770" s="308" t="s">
        <v>4147</v>
      </c>
      <c r="F3770" s="319" t="s">
        <v>23153</v>
      </c>
      <c r="G3770" s="319" t="s">
        <v>23154</v>
      </c>
      <c r="H3770" s="319" t="s">
        <v>23155</v>
      </c>
      <c r="I3770" s="321" t="s">
        <v>2</v>
      </c>
      <c r="K3770" s="341">
        <v>42194</v>
      </c>
      <c r="L3770" s="332">
        <v>2031.34</v>
      </c>
      <c r="M3770" s="334">
        <v>151199322</v>
      </c>
      <c r="N3770">
        <v>1040</v>
      </c>
      <c r="P3770" t="s">
        <v>26481</v>
      </c>
      <c r="Q3770" s="91" t="s">
        <v>27370</v>
      </c>
      <c r="R3770"/>
      <c r="S3770" s="91"/>
    </row>
    <row r="3771" spans="1:19" ht="63.75" hidden="1">
      <c r="A3771" s="16">
        <v>42213</v>
      </c>
      <c r="B3771" s="298" t="s">
        <v>19731</v>
      </c>
      <c r="C3771" s="307" t="s">
        <v>21425</v>
      </c>
      <c r="D3771" s="307" t="s">
        <v>21426</v>
      </c>
      <c r="E3771" s="307" t="s">
        <v>7</v>
      </c>
      <c r="F3771" s="318" t="s">
        <v>23156</v>
      </c>
      <c r="G3771" s="318" t="s">
        <v>2197</v>
      </c>
      <c r="H3771" s="318" t="s">
        <v>2197</v>
      </c>
      <c r="I3771" s="321" t="s">
        <v>2</v>
      </c>
      <c r="K3771" s="341">
        <v>42189</v>
      </c>
      <c r="L3771" s="332">
        <v>3324.28</v>
      </c>
      <c r="M3771" s="333">
        <v>151273127</v>
      </c>
      <c r="N3771">
        <v>1040</v>
      </c>
      <c r="P3771" t="s">
        <v>26481</v>
      </c>
      <c r="Q3771" s="91" t="s">
        <v>27371</v>
      </c>
      <c r="R3771"/>
      <c r="S3771" s="91"/>
    </row>
    <row r="3772" spans="1:19" ht="25.5" hidden="1">
      <c r="A3772" s="16">
        <v>42213</v>
      </c>
      <c r="B3772" s="298" t="s">
        <v>19732</v>
      </c>
      <c r="C3772" s="308" t="s">
        <v>21427</v>
      </c>
      <c r="D3772" s="308" t="s">
        <v>21428</v>
      </c>
      <c r="E3772" s="308" t="s">
        <v>2423</v>
      </c>
      <c r="F3772" s="319" t="s">
        <v>23157</v>
      </c>
      <c r="G3772" s="319" t="s">
        <v>23158</v>
      </c>
      <c r="H3772" s="319" t="s">
        <v>23159</v>
      </c>
      <c r="I3772" s="321" t="s">
        <v>2</v>
      </c>
      <c r="K3772" s="341">
        <v>42207</v>
      </c>
      <c r="L3772" s="332">
        <v>5150.1000000000004</v>
      </c>
      <c r="M3772" s="334">
        <v>151258656</v>
      </c>
      <c r="N3772">
        <v>1040</v>
      </c>
      <c r="P3772" t="s">
        <v>26481</v>
      </c>
      <c r="Q3772" s="91" t="s">
        <v>27372</v>
      </c>
      <c r="R3772"/>
      <c r="S3772" s="91"/>
    </row>
    <row r="3773" spans="1:19" ht="25.5" hidden="1">
      <c r="A3773" s="16">
        <v>42213</v>
      </c>
      <c r="B3773" s="303" t="s">
        <v>19733</v>
      </c>
      <c r="C3773" s="315" t="s">
        <v>21429</v>
      </c>
      <c r="D3773" s="315" t="s">
        <v>4291</v>
      </c>
      <c r="E3773" s="315" t="s">
        <v>4291</v>
      </c>
      <c r="F3773" s="328">
        <v>8721668</v>
      </c>
      <c r="G3773" s="328">
        <v>0</v>
      </c>
      <c r="H3773" s="328">
        <v>9175058092</v>
      </c>
      <c r="I3773" s="321" t="s">
        <v>2</v>
      </c>
      <c r="K3773" s="344">
        <v>42208.666666666664</v>
      </c>
      <c r="L3773" s="335">
        <v>14215.828745000001</v>
      </c>
      <c r="M3773" s="334">
        <v>151293083</v>
      </c>
      <c r="N3773">
        <v>1040</v>
      </c>
      <c r="P3773" t="s">
        <v>23954</v>
      </c>
      <c r="Q3773" s="91" t="s">
        <v>26558</v>
      </c>
      <c r="R3773"/>
      <c r="S3773" s="91"/>
    </row>
    <row r="3774" spans="1:19" ht="38.25" hidden="1">
      <c r="A3774" s="16">
        <v>42213</v>
      </c>
      <c r="B3774" s="298" t="s">
        <v>19734</v>
      </c>
      <c r="C3774" s="307" t="s">
        <v>21430</v>
      </c>
      <c r="D3774" s="307" t="s">
        <v>20602</v>
      </c>
      <c r="E3774" s="307" t="s">
        <v>2088</v>
      </c>
      <c r="F3774" s="318" t="s">
        <v>23160</v>
      </c>
      <c r="G3774" s="318" t="s">
        <v>23160</v>
      </c>
      <c r="H3774" s="318" t="s">
        <v>23161</v>
      </c>
      <c r="I3774" s="321" t="s">
        <v>2</v>
      </c>
      <c r="K3774" s="341">
        <v>42211</v>
      </c>
      <c r="L3774" s="332">
        <v>4553.21</v>
      </c>
      <c r="M3774" s="333">
        <v>151215309</v>
      </c>
      <c r="N3774">
        <v>1040</v>
      </c>
      <c r="P3774" t="s">
        <v>26481</v>
      </c>
      <c r="Q3774" s="91" t="s">
        <v>27373</v>
      </c>
      <c r="R3774"/>
      <c r="S3774" s="91"/>
    </row>
    <row r="3775" spans="1:19" ht="30" hidden="1">
      <c r="A3775" s="16">
        <v>42213</v>
      </c>
      <c r="B3775" s="303" t="s">
        <v>19735</v>
      </c>
      <c r="C3775" s="315" t="s">
        <v>21431</v>
      </c>
      <c r="D3775" s="315" t="s">
        <v>21432</v>
      </c>
      <c r="E3775" s="315" t="s">
        <v>208</v>
      </c>
      <c r="F3775" s="328">
        <v>9169425706</v>
      </c>
      <c r="G3775" s="328">
        <v>0</v>
      </c>
      <c r="H3775" s="328" t="s">
        <v>23162</v>
      </c>
      <c r="I3775" s="321" t="s">
        <v>2</v>
      </c>
      <c r="K3775" s="344">
        <v>42196.666666666664</v>
      </c>
      <c r="L3775" s="335">
        <v>1269.5276200000001</v>
      </c>
      <c r="M3775" s="337">
        <v>151089374</v>
      </c>
      <c r="N3775">
        <v>1040</v>
      </c>
      <c r="P3775" t="s">
        <v>26481</v>
      </c>
      <c r="Q3775" s="91" t="s">
        <v>27374</v>
      </c>
      <c r="R3775"/>
      <c r="S3775" s="91"/>
    </row>
    <row r="3776" spans="1:19" ht="51" hidden="1">
      <c r="A3776" s="16">
        <v>42213</v>
      </c>
      <c r="B3776" s="303" t="s">
        <v>19736</v>
      </c>
      <c r="C3776" s="315" t="s">
        <v>21433</v>
      </c>
      <c r="D3776" s="315" t="s">
        <v>21434</v>
      </c>
      <c r="E3776" s="315" t="s">
        <v>6584</v>
      </c>
      <c r="F3776" s="328">
        <v>5779703</v>
      </c>
      <c r="G3776" s="328">
        <v>0</v>
      </c>
      <c r="H3776" s="328">
        <v>9178560761</v>
      </c>
      <c r="I3776" s="321" t="s">
        <v>2</v>
      </c>
      <c r="K3776" s="344">
        <v>42196.666666666664</v>
      </c>
      <c r="L3776" s="335">
        <v>10200.339437500001</v>
      </c>
      <c r="M3776" s="334">
        <v>151275022</v>
      </c>
      <c r="N3776">
        <v>1040</v>
      </c>
      <c r="P3776" t="s">
        <v>23954</v>
      </c>
      <c r="Q3776" s="91" t="s">
        <v>26559</v>
      </c>
      <c r="R3776"/>
      <c r="S3776" s="91"/>
    </row>
    <row r="3777" spans="1:19" ht="25.5" hidden="1">
      <c r="A3777" s="16">
        <v>42213</v>
      </c>
      <c r="B3777" s="298" t="s">
        <v>19737</v>
      </c>
      <c r="C3777" s="308" t="s">
        <v>21435</v>
      </c>
      <c r="D3777" s="308" t="s">
        <v>20980</v>
      </c>
      <c r="E3777" s="308" t="s">
        <v>1461</v>
      </c>
      <c r="F3777" s="319" t="s">
        <v>2197</v>
      </c>
      <c r="G3777" s="319" t="s">
        <v>23163</v>
      </c>
      <c r="H3777" s="319" t="s">
        <v>23164</v>
      </c>
      <c r="I3777" s="321" t="s">
        <v>2</v>
      </c>
      <c r="K3777" s="341">
        <v>42215</v>
      </c>
      <c r="L3777" s="332">
        <v>12373.72</v>
      </c>
      <c r="M3777" s="334">
        <v>151315878</v>
      </c>
      <c r="N3777">
        <v>1040</v>
      </c>
      <c r="P3777" t="s">
        <v>23954</v>
      </c>
      <c r="Q3777" s="91" t="s">
        <v>26560</v>
      </c>
      <c r="R3777"/>
      <c r="S3777" s="91"/>
    </row>
    <row r="3778" spans="1:19" ht="45" hidden="1">
      <c r="A3778" s="16">
        <v>42213</v>
      </c>
      <c r="B3778" s="304" t="s">
        <v>19738</v>
      </c>
      <c r="C3778" s="315" t="s">
        <v>21436</v>
      </c>
      <c r="D3778" s="315" t="s">
        <v>21437</v>
      </c>
      <c r="E3778" s="315" t="s">
        <v>541</v>
      </c>
      <c r="F3778" s="328">
        <v>7352681</v>
      </c>
      <c r="G3778" s="328">
        <v>0</v>
      </c>
      <c r="H3778" s="328" t="s">
        <v>23165</v>
      </c>
      <c r="I3778" s="321" t="s">
        <v>2</v>
      </c>
      <c r="K3778" s="344">
        <v>42216</v>
      </c>
      <c r="L3778" s="335">
        <v>1726.1030599999999</v>
      </c>
      <c r="M3778" s="337">
        <v>151089911</v>
      </c>
      <c r="N3778">
        <v>1040</v>
      </c>
      <c r="P3778" t="s">
        <v>26481</v>
      </c>
      <c r="Q3778" s="91" t="s">
        <v>27375</v>
      </c>
      <c r="R3778"/>
      <c r="S3778" s="91"/>
    </row>
    <row r="3779" spans="1:19" ht="38.25" hidden="1">
      <c r="A3779" s="16">
        <v>42213</v>
      </c>
      <c r="B3779" s="305" t="s">
        <v>19739</v>
      </c>
      <c r="C3779" s="315" t="s">
        <v>21438</v>
      </c>
      <c r="D3779" s="315" t="s">
        <v>21439</v>
      </c>
      <c r="E3779" s="315" t="s">
        <v>1922</v>
      </c>
      <c r="F3779" s="329">
        <v>24708584</v>
      </c>
      <c r="G3779" s="329">
        <v>0</v>
      </c>
      <c r="H3779" s="329">
        <v>9998833157</v>
      </c>
      <c r="I3779" s="321" t="s">
        <v>2</v>
      </c>
      <c r="K3779" s="345">
        <v>42200</v>
      </c>
      <c r="L3779" s="338">
        <v>1401.59914</v>
      </c>
      <c r="M3779" s="339">
        <v>151089457</v>
      </c>
      <c r="N3779">
        <v>1040</v>
      </c>
      <c r="P3779" t="s">
        <v>26481</v>
      </c>
      <c r="Q3779" s="91" t="s">
        <v>27376</v>
      </c>
      <c r="R3779"/>
      <c r="S3779" s="91"/>
    </row>
    <row r="3780" spans="1:19" ht="38.25" hidden="1">
      <c r="A3780" s="16">
        <v>42213</v>
      </c>
      <c r="B3780" s="298" t="s">
        <v>19740</v>
      </c>
      <c r="C3780" s="307" t="s">
        <v>21440</v>
      </c>
      <c r="D3780" s="307" t="s">
        <v>21441</v>
      </c>
      <c r="E3780" s="307" t="s">
        <v>2086</v>
      </c>
      <c r="F3780" s="318" t="s">
        <v>23166</v>
      </c>
      <c r="G3780" s="318" t="s">
        <v>23167</v>
      </c>
      <c r="H3780" s="318" t="s">
        <v>23168</v>
      </c>
      <c r="I3780" s="321" t="s">
        <v>2</v>
      </c>
      <c r="K3780" s="341">
        <v>42208</v>
      </c>
      <c r="L3780" s="332">
        <v>3529.39</v>
      </c>
      <c r="M3780" s="333">
        <v>151200849</v>
      </c>
      <c r="N3780">
        <v>1040</v>
      </c>
      <c r="P3780" t="s">
        <v>26481</v>
      </c>
      <c r="Q3780" s="91" t="s">
        <v>27377</v>
      </c>
      <c r="R3780"/>
      <c r="S3780" s="91"/>
    </row>
    <row r="3781" spans="1:19" ht="25.5" hidden="1">
      <c r="A3781" s="16">
        <v>42213</v>
      </c>
      <c r="B3781" s="298" t="s">
        <v>19741</v>
      </c>
      <c r="C3781" s="309" t="s">
        <v>21442</v>
      </c>
      <c r="D3781" s="309" t="s">
        <v>20572</v>
      </c>
      <c r="E3781" s="309" t="s">
        <v>208</v>
      </c>
      <c r="F3781" s="320" t="s">
        <v>2197</v>
      </c>
      <c r="G3781" s="320" t="s">
        <v>23169</v>
      </c>
      <c r="H3781" s="320" t="s">
        <v>2197</v>
      </c>
      <c r="I3781" s="321" t="s">
        <v>2</v>
      </c>
      <c r="K3781" s="341">
        <v>42190</v>
      </c>
      <c r="L3781" s="332">
        <v>3260.14</v>
      </c>
      <c r="M3781" s="334">
        <v>151310118</v>
      </c>
      <c r="N3781">
        <v>1040</v>
      </c>
      <c r="P3781" t="s">
        <v>26481</v>
      </c>
      <c r="Q3781" s="91" t="s">
        <v>27378</v>
      </c>
      <c r="R3781"/>
      <c r="S3781" s="91"/>
    </row>
    <row r="3782" spans="1:19" ht="51" hidden="1">
      <c r="A3782" s="16">
        <v>42213</v>
      </c>
      <c r="B3782" s="303" t="s">
        <v>19742</v>
      </c>
      <c r="C3782" s="315" t="s">
        <v>21443</v>
      </c>
      <c r="D3782" s="315" t="s">
        <v>21444</v>
      </c>
      <c r="E3782" s="315" t="s">
        <v>7</v>
      </c>
      <c r="F3782" s="328">
        <v>9183945751</v>
      </c>
      <c r="G3782" s="328">
        <v>0</v>
      </c>
      <c r="H3782" s="328" t="s">
        <v>23170</v>
      </c>
      <c r="I3782" s="321" t="s">
        <v>2</v>
      </c>
      <c r="K3782" s="344">
        <v>42210</v>
      </c>
      <c r="L3782" s="335">
        <v>11913.916805000001</v>
      </c>
      <c r="M3782" s="334">
        <v>151292044</v>
      </c>
      <c r="N3782">
        <v>1040</v>
      </c>
      <c r="P3782" t="s">
        <v>23954</v>
      </c>
      <c r="Q3782" s="91" t="s">
        <v>26561</v>
      </c>
      <c r="R3782"/>
      <c r="S3782" s="91"/>
    </row>
    <row r="3783" spans="1:19" ht="25.5" hidden="1">
      <c r="A3783" s="16">
        <v>42213</v>
      </c>
      <c r="B3783" s="298" t="s">
        <v>19743</v>
      </c>
      <c r="C3783" s="307" t="s">
        <v>21445</v>
      </c>
      <c r="D3783" s="307" t="s">
        <v>21446</v>
      </c>
      <c r="E3783" s="307" t="s">
        <v>82</v>
      </c>
      <c r="F3783" s="318" t="s">
        <v>23171</v>
      </c>
      <c r="G3783" s="318" t="s">
        <v>23172</v>
      </c>
      <c r="H3783" s="318" t="s">
        <v>23173</v>
      </c>
      <c r="I3783" s="321" t="s">
        <v>2</v>
      </c>
      <c r="K3783" s="341">
        <v>42213</v>
      </c>
      <c r="L3783" s="332">
        <v>4448.7700000000004</v>
      </c>
      <c r="M3783" s="333">
        <v>151203470</v>
      </c>
      <c r="N3783">
        <v>1040</v>
      </c>
      <c r="P3783" t="s">
        <v>26481</v>
      </c>
      <c r="Q3783" s="91" t="s">
        <v>27379</v>
      </c>
      <c r="R3783"/>
      <c r="S3783" s="91"/>
    </row>
    <row r="3784" spans="1:19" ht="25.5" hidden="1">
      <c r="A3784" s="16">
        <v>42213</v>
      </c>
      <c r="B3784" s="298" t="s">
        <v>19744</v>
      </c>
      <c r="C3784" s="307" t="s">
        <v>21447</v>
      </c>
      <c r="D3784" s="307" t="s">
        <v>6853</v>
      </c>
      <c r="E3784" s="307" t="s">
        <v>2433</v>
      </c>
      <c r="F3784" s="318" t="s">
        <v>23174</v>
      </c>
      <c r="G3784" s="318" t="s">
        <v>23175</v>
      </c>
      <c r="H3784" s="318" t="s">
        <v>23176</v>
      </c>
      <c r="I3784" s="321" t="s">
        <v>2</v>
      </c>
      <c r="K3784" s="341">
        <v>42195</v>
      </c>
      <c r="L3784" s="332">
        <v>3763.78</v>
      </c>
      <c r="M3784" s="333">
        <v>151238617</v>
      </c>
      <c r="N3784">
        <v>1040</v>
      </c>
      <c r="P3784" t="s">
        <v>26481</v>
      </c>
      <c r="Q3784" s="91" t="s">
        <v>27380</v>
      </c>
      <c r="R3784"/>
      <c r="S3784" s="91"/>
    </row>
    <row r="3785" spans="1:19" ht="25.5" hidden="1">
      <c r="A3785" s="16">
        <v>42213</v>
      </c>
      <c r="B3785" s="303" t="s">
        <v>19745</v>
      </c>
      <c r="C3785" s="315" t="s">
        <v>21448</v>
      </c>
      <c r="D3785" s="315" t="s">
        <v>4131</v>
      </c>
      <c r="E3785" s="315" t="s">
        <v>2438</v>
      </c>
      <c r="F3785" s="328">
        <v>9214091296</v>
      </c>
      <c r="G3785" s="328">
        <v>0</v>
      </c>
      <c r="H3785" s="328">
        <v>9214091296</v>
      </c>
      <c r="I3785" s="321" t="s">
        <v>2</v>
      </c>
      <c r="K3785" s="344">
        <v>42216.666666666664</v>
      </c>
      <c r="L3785" s="335">
        <v>5482.3357225</v>
      </c>
      <c r="M3785" s="334">
        <v>151250679</v>
      </c>
      <c r="N3785">
        <v>1040</v>
      </c>
      <c r="P3785" t="s">
        <v>26481</v>
      </c>
      <c r="Q3785" s="91" t="s">
        <v>27381</v>
      </c>
      <c r="R3785"/>
      <c r="S3785" s="91"/>
    </row>
    <row r="3786" spans="1:19" ht="25.5" hidden="1">
      <c r="A3786" s="16">
        <v>42213</v>
      </c>
      <c r="B3786" s="298" t="s">
        <v>19746</v>
      </c>
      <c r="C3786" s="308" t="s">
        <v>21449</v>
      </c>
      <c r="D3786" s="308" t="s">
        <v>4343</v>
      </c>
      <c r="E3786" s="308" t="s">
        <v>2438</v>
      </c>
      <c r="F3786" s="319" t="s">
        <v>23177</v>
      </c>
      <c r="G3786" s="319" t="s">
        <v>2196</v>
      </c>
      <c r="H3786" s="319" t="s">
        <v>23178</v>
      </c>
      <c r="I3786" s="321" t="s">
        <v>2</v>
      </c>
      <c r="K3786" s="341">
        <v>42214</v>
      </c>
      <c r="L3786" s="332">
        <v>6754.98</v>
      </c>
      <c r="M3786" s="334">
        <v>151315901</v>
      </c>
      <c r="N3786">
        <v>1040</v>
      </c>
      <c r="P3786" t="s">
        <v>26481</v>
      </c>
      <c r="Q3786" s="91" t="s">
        <v>27382</v>
      </c>
      <c r="R3786"/>
      <c r="S3786" s="91"/>
    </row>
    <row r="3787" spans="1:19" ht="25.5" hidden="1">
      <c r="A3787" s="16">
        <v>42213</v>
      </c>
      <c r="B3787" s="303" t="s">
        <v>19747</v>
      </c>
      <c r="C3787" s="315" t="s">
        <v>21450</v>
      </c>
      <c r="D3787" s="315" t="s">
        <v>21451</v>
      </c>
      <c r="E3787" s="315" t="s">
        <v>4209</v>
      </c>
      <c r="F3787" s="328">
        <v>9173639451</v>
      </c>
      <c r="G3787" s="328">
        <v>0</v>
      </c>
      <c r="H3787" s="328">
        <v>0</v>
      </c>
      <c r="I3787" s="321" t="s">
        <v>2</v>
      </c>
      <c r="K3787" s="344">
        <v>42204.666666666664</v>
      </c>
      <c r="L3787" s="335">
        <v>2464.6683349999998</v>
      </c>
      <c r="M3787" s="337">
        <v>151093011</v>
      </c>
      <c r="N3787">
        <v>1040</v>
      </c>
      <c r="P3787" t="s">
        <v>26481</v>
      </c>
      <c r="Q3787" s="91" t="s">
        <v>27383</v>
      </c>
      <c r="R3787"/>
      <c r="S3787" s="91"/>
    </row>
    <row r="3788" spans="1:19" ht="38.25" hidden="1">
      <c r="A3788" s="16">
        <v>42213</v>
      </c>
      <c r="B3788" s="298" t="s">
        <v>19748</v>
      </c>
      <c r="C3788" s="310" t="s">
        <v>21452</v>
      </c>
      <c r="D3788" s="310" t="s">
        <v>21453</v>
      </c>
      <c r="E3788" s="310" t="s">
        <v>4404</v>
      </c>
      <c r="F3788" s="321" t="s">
        <v>23179</v>
      </c>
      <c r="G3788" s="321" t="s">
        <v>23180</v>
      </c>
      <c r="H3788" s="321" t="s">
        <v>23181</v>
      </c>
      <c r="I3788" s="321" t="s">
        <v>2</v>
      </c>
      <c r="K3788" s="341">
        <v>42193</v>
      </c>
      <c r="L3788" s="332">
        <v>5329.81</v>
      </c>
      <c r="M3788" s="334">
        <v>151200590</v>
      </c>
      <c r="N3788">
        <v>1040</v>
      </c>
      <c r="P3788" t="s">
        <v>26481</v>
      </c>
      <c r="Q3788" s="91" t="s">
        <v>27384</v>
      </c>
      <c r="R3788"/>
      <c r="S3788" s="91"/>
    </row>
    <row r="3789" spans="1:19" ht="38.25" hidden="1">
      <c r="A3789" s="16">
        <v>42213</v>
      </c>
      <c r="B3789" s="304" t="s">
        <v>19749</v>
      </c>
      <c r="C3789" s="315" t="s">
        <v>21454</v>
      </c>
      <c r="D3789" s="315" t="s">
        <v>21455</v>
      </c>
      <c r="E3789" s="315" t="s">
        <v>4141</v>
      </c>
      <c r="F3789" s="328">
        <v>0</v>
      </c>
      <c r="G3789" s="328">
        <v>0</v>
      </c>
      <c r="H3789" s="328">
        <v>9085655352</v>
      </c>
      <c r="I3789" s="321" t="s">
        <v>2</v>
      </c>
      <c r="K3789" s="344">
        <v>42216</v>
      </c>
      <c r="L3789" s="335">
        <v>15140.506257499999</v>
      </c>
      <c r="M3789" s="334">
        <v>151293639</v>
      </c>
      <c r="N3789">
        <v>1040</v>
      </c>
      <c r="P3789" t="s">
        <v>23954</v>
      </c>
      <c r="Q3789" s="91" t="s">
        <v>26562</v>
      </c>
      <c r="R3789"/>
      <c r="S3789" s="91"/>
    </row>
    <row r="3790" spans="1:19" ht="38.25" hidden="1">
      <c r="A3790" s="16">
        <v>42213</v>
      </c>
      <c r="B3790" s="304" t="s">
        <v>19750</v>
      </c>
      <c r="C3790" s="315" t="s">
        <v>21456</v>
      </c>
      <c r="D3790" s="315" t="s">
        <v>21457</v>
      </c>
      <c r="E3790" s="315" t="s">
        <v>2403</v>
      </c>
      <c r="F3790" s="328">
        <v>3534199</v>
      </c>
      <c r="G3790" s="328">
        <v>8987418</v>
      </c>
      <c r="H3790" s="328">
        <v>9228370441</v>
      </c>
      <c r="I3790" s="321" t="s">
        <v>2</v>
      </c>
      <c r="K3790" s="344">
        <v>42200</v>
      </c>
      <c r="L3790" s="335">
        <v>11009.568995</v>
      </c>
      <c r="M3790" s="334">
        <v>151290337</v>
      </c>
      <c r="N3790">
        <v>1040</v>
      </c>
      <c r="P3790" t="s">
        <v>23954</v>
      </c>
      <c r="Q3790" s="91" t="s">
        <v>26563</v>
      </c>
      <c r="R3790"/>
      <c r="S3790" s="91"/>
    </row>
    <row r="3791" spans="1:19" ht="51" hidden="1">
      <c r="A3791" s="16">
        <v>42213</v>
      </c>
      <c r="B3791" s="298" t="s">
        <v>19751</v>
      </c>
      <c r="C3791" s="310" t="s">
        <v>21458</v>
      </c>
      <c r="D3791" s="310" t="s">
        <v>20232</v>
      </c>
      <c r="E3791" s="310" t="s">
        <v>448</v>
      </c>
      <c r="F3791" s="321" t="s">
        <v>23182</v>
      </c>
      <c r="G3791" s="321" t="s">
        <v>23182</v>
      </c>
      <c r="H3791" s="321" t="s">
        <v>23183</v>
      </c>
      <c r="I3791" s="321" t="s">
        <v>2</v>
      </c>
      <c r="K3791" s="341">
        <v>42204</v>
      </c>
      <c r="L3791" s="332">
        <v>9726.93</v>
      </c>
      <c r="M3791" s="334">
        <v>151208495</v>
      </c>
      <c r="N3791">
        <v>1040</v>
      </c>
      <c r="P3791" t="s">
        <v>26481</v>
      </c>
      <c r="Q3791" s="91" t="s">
        <v>27385</v>
      </c>
      <c r="R3791"/>
      <c r="S3791" s="91"/>
    </row>
    <row r="3792" spans="1:19" ht="45" hidden="1">
      <c r="A3792" s="16">
        <v>42213</v>
      </c>
      <c r="B3792" s="304" t="s">
        <v>19752</v>
      </c>
      <c r="C3792" s="315" t="s">
        <v>21459</v>
      </c>
      <c r="D3792" s="315" t="s">
        <v>21460</v>
      </c>
      <c r="E3792" s="315" t="s">
        <v>82</v>
      </c>
      <c r="F3792" s="328">
        <v>5380602</v>
      </c>
      <c r="G3792" s="328">
        <v>0</v>
      </c>
      <c r="H3792" s="328" t="s">
        <v>23184</v>
      </c>
      <c r="I3792" s="321" t="s">
        <v>2</v>
      </c>
      <c r="K3792" s="344">
        <v>42195</v>
      </c>
      <c r="L3792" s="335">
        <v>8574.1278700000003</v>
      </c>
      <c r="M3792" s="334">
        <v>151266741</v>
      </c>
      <c r="N3792">
        <v>1040</v>
      </c>
      <c r="P3792" t="s">
        <v>26481</v>
      </c>
      <c r="Q3792" s="91" t="s">
        <v>27386</v>
      </c>
      <c r="R3792"/>
      <c r="S3792" s="91"/>
    </row>
    <row r="3793" spans="1:21" ht="38.25" hidden="1">
      <c r="A3793" s="16">
        <v>42213</v>
      </c>
      <c r="B3793" s="298" t="s">
        <v>19753</v>
      </c>
      <c r="C3793" s="308" t="s">
        <v>21461</v>
      </c>
      <c r="D3793" s="308" t="s">
        <v>21462</v>
      </c>
      <c r="E3793" s="308" t="s">
        <v>20757</v>
      </c>
      <c r="F3793" s="319" t="s">
        <v>9742</v>
      </c>
      <c r="G3793" s="319" t="s">
        <v>23185</v>
      </c>
      <c r="H3793" s="319" t="s">
        <v>23186</v>
      </c>
      <c r="I3793" s="321" t="s">
        <v>2</v>
      </c>
      <c r="K3793" s="341">
        <v>42198</v>
      </c>
      <c r="L3793" s="332">
        <v>1894.8</v>
      </c>
      <c r="M3793" s="334">
        <v>151199140</v>
      </c>
      <c r="N3793">
        <v>1040</v>
      </c>
      <c r="P3793" t="s">
        <v>26481</v>
      </c>
      <c r="Q3793" s="91" t="s">
        <v>27387</v>
      </c>
      <c r="R3793"/>
      <c r="S3793" s="91"/>
    </row>
    <row r="3794" spans="1:21" ht="25.5" hidden="1">
      <c r="A3794" s="16">
        <v>42213</v>
      </c>
      <c r="B3794" s="298" t="s">
        <v>19754</v>
      </c>
      <c r="C3794" s="308" t="s">
        <v>21463</v>
      </c>
      <c r="D3794" s="308" t="s">
        <v>21464</v>
      </c>
      <c r="E3794" s="308" t="s">
        <v>2438</v>
      </c>
      <c r="F3794" s="319" t="s">
        <v>2197</v>
      </c>
      <c r="G3794" s="319" t="s">
        <v>2197</v>
      </c>
      <c r="H3794" s="319" t="s">
        <v>23187</v>
      </c>
      <c r="I3794" s="321" t="s">
        <v>2</v>
      </c>
      <c r="K3794" s="341">
        <v>42201</v>
      </c>
      <c r="L3794" s="332">
        <v>1044.23</v>
      </c>
      <c r="M3794" s="334">
        <v>151221331</v>
      </c>
      <c r="N3794">
        <v>1040</v>
      </c>
      <c r="P3794" t="s">
        <v>26481</v>
      </c>
      <c r="Q3794" s="91" t="s">
        <v>27388</v>
      </c>
      <c r="R3794"/>
      <c r="S3794" s="91"/>
    </row>
    <row r="3795" spans="1:21" ht="51" hidden="1">
      <c r="A3795" s="16">
        <v>42213</v>
      </c>
      <c r="B3795" s="298" t="s">
        <v>3896</v>
      </c>
      <c r="C3795" s="308" t="s">
        <v>21465</v>
      </c>
      <c r="D3795" s="308" t="s">
        <v>21466</v>
      </c>
      <c r="E3795" s="308" t="s">
        <v>111</v>
      </c>
      <c r="F3795" s="319" t="s">
        <v>9744</v>
      </c>
      <c r="G3795" s="319" t="s">
        <v>2197</v>
      </c>
      <c r="H3795" s="319" t="s">
        <v>9745</v>
      </c>
      <c r="I3795" s="321" t="s">
        <v>2</v>
      </c>
      <c r="K3795" s="341">
        <v>42203</v>
      </c>
      <c r="L3795" s="332">
        <v>1291.1300000000001</v>
      </c>
      <c r="M3795" s="334">
        <v>151200228</v>
      </c>
      <c r="N3795">
        <v>1040</v>
      </c>
      <c r="P3795" t="s">
        <v>26481</v>
      </c>
      <c r="Q3795" s="91" t="s">
        <v>27389</v>
      </c>
      <c r="R3795"/>
      <c r="S3795" s="91"/>
    </row>
    <row r="3796" spans="1:21" ht="63.75" hidden="1">
      <c r="A3796" s="16">
        <v>42213</v>
      </c>
      <c r="B3796" s="305" t="s">
        <v>3897</v>
      </c>
      <c r="C3796" s="315" t="s">
        <v>6963</v>
      </c>
      <c r="D3796" s="315" t="s">
        <v>6964</v>
      </c>
      <c r="E3796" s="315" t="s">
        <v>111</v>
      </c>
      <c r="F3796" s="329">
        <v>9329116</v>
      </c>
      <c r="G3796" s="329">
        <v>0</v>
      </c>
      <c r="H3796" s="329">
        <v>9175379530</v>
      </c>
      <c r="I3796" s="321" t="s">
        <v>2</v>
      </c>
      <c r="K3796" s="345">
        <v>42200</v>
      </c>
      <c r="L3796" s="338">
        <v>1291.1275350000001</v>
      </c>
      <c r="M3796" s="339">
        <v>151089424</v>
      </c>
      <c r="N3796">
        <v>1040</v>
      </c>
      <c r="P3796" t="s">
        <v>26481</v>
      </c>
      <c r="Q3796" s="91" t="s">
        <v>27390</v>
      </c>
      <c r="R3796"/>
      <c r="S3796" s="91"/>
    </row>
    <row r="3797" spans="1:21" ht="38.25" hidden="1">
      <c r="A3797" s="16">
        <v>42213</v>
      </c>
      <c r="B3797" s="298" t="s">
        <v>19755</v>
      </c>
      <c r="C3797" s="308" t="s">
        <v>21467</v>
      </c>
      <c r="D3797" s="308" t="s">
        <v>21468</v>
      </c>
      <c r="E3797" s="308" t="s">
        <v>4117</v>
      </c>
      <c r="F3797" s="319" t="s">
        <v>23188</v>
      </c>
      <c r="G3797" s="319" t="s">
        <v>2197</v>
      </c>
      <c r="H3797" s="319" t="s">
        <v>2197</v>
      </c>
      <c r="I3797" s="321" t="s">
        <v>2</v>
      </c>
      <c r="K3797" s="341">
        <v>42206</v>
      </c>
      <c r="L3797" s="332">
        <v>305.06</v>
      </c>
      <c r="M3797" s="334">
        <v>151224103</v>
      </c>
      <c r="N3797">
        <v>1040</v>
      </c>
      <c r="P3797" t="s">
        <v>26481</v>
      </c>
      <c r="Q3797" s="91" t="s">
        <v>27391</v>
      </c>
      <c r="R3797"/>
      <c r="S3797" s="91"/>
    </row>
    <row r="3798" spans="1:21" s="185" customFormat="1" ht="51" hidden="1">
      <c r="A3798" s="176">
        <v>42213</v>
      </c>
      <c r="B3798" s="675" t="s">
        <v>19756</v>
      </c>
      <c r="C3798" s="676" t="s">
        <v>21469</v>
      </c>
      <c r="D3798" s="676" t="s">
        <v>21470</v>
      </c>
      <c r="E3798" s="676" t="s">
        <v>1922</v>
      </c>
      <c r="F3798" s="677">
        <v>2173849</v>
      </c>
      <c r="G3798" s="677">
        <v>0</v>
      </c>
      <c r="H3798" s="677">
        <v>9178730526</v>
      </c>
      <c r="I3798" s="678" t="s">
        <v>2</v>
      </c>
      <c r="K3798" s="679">
        <v>42216.666666666664</v>
      </c>
      <c r="L3798" s="680">
        <v>15972.770952499999</v>
      </c>
      <c r="M3798" s="681">
        <v>151294926</v>
      </c>
      <c r="N3798" s="185">
        <v>1040</v>
      </c>
      <c r="P3798" s="185" t="s">
        <v>23954</v>
      </c>
      <c r="Q3798" s="140" t="s">
        <v>26564</v>
      </c>
      <c r="S3798" s="140" t="s">
        <v>29600</v>
      </c>
      <c r="U3798" s="283"/>
    </row>
    <row r="3799" spans="1:21" ht="38.25" hidden="1">
      <c r="A3799" s="16">
        <v>42213</v>
      </c>
      <c r="B3799" s="298" t="s">
        <v>19757</v>
      </c>
      <c r="C3799" s="308" t="s">
        <v>21471</v>
      </c>
      <c r="D3799" s="308" t="s">
        <v>21472</v>
      </c>
      <c r="E3799" s="308" t="s">
        <v>5088</v>
      </c>
      <c r="F3799" s="319" t="s">
        <v>23189</v>
      </c>
      <c r="G3799" s="319" t="s">
        <v>2197</v>
      </c>
      <c r="H3799" s="319" t="s">
        <v>2197</v>
      </c>
      <c r="I3799" s="321" t="s">
        <v>2</v>
      </c>
      <c r="K3799" s="341">
        <v>42214</v>
      </c>
      <c r="L3799" s="332">
        <v>1667.13</v>
      </c>
      <c r="M3799" s="334">
        <v>151200715</v>
      </c>
      <c r="N3799">
        <v>1040</v>
      </c>
      <c r="P3799" t="s">
        <v>26481</v>
      </c>
      <c r="Q3799" s="91" t="s">
        <v>27392</v>
      </c>
      <c r="R3799"/>
      <c r="S3799" s="91"/>
    </row>
    <row r="3800" spans="1:21" ht="51" hidden="1">
      <c r="A3800" s="16">
        <v>42213</v>
      </c>
      <c r="B3800" s="304" t="s">
        <v>19758</v>
      </c>
      <c r="C3800" s="315" t="s">
        <v>21473</v>
      </c>
      <c r="D3800" s="315" t="s">
        <v>21474</v>
      </c>
      <c r="E3800" s="315" t="s">
        <v>2438</v>
      </c>
      <c r="F3800" s="328" t="s">
        <v>23190</v>
      </c>
      <c r="G3800" s="328">
        <v>0</v>
      </c>
      <c r="H3800" s="328">
        <v>9276887841</v>
      </c>
      <c r="I3800" s="321" t="s">
        <v>2</v>
      </c>
      <c r="K3800" s="344">
        <v>42200</v>
      </c>
      <c r="L3800" s="335">
        <v>13998.86195</v>
      </c>
      <c r="M3800" s="334">
        <v>151293059</v>
      </c>
      <c r="N3800">
        <v>1040</v>
      </c>
      <c r="P3800" t="s">
        <v>23954</v>
      </c>
      <c r="Q3800" s="91" t="s">
        <v>26565</v>
      </c>
      <c r="R3800"/>
      <c r="S3800" s="91"/>
    </row>
    <row r="3801" spans="1:21" ht="38.25" hidden="1">
      <c r="A3801" s="16">
        <v>42213</v>
      </c>
      <c r="B3801" s="304" t="s">
        <v>19759</v>
      </c>
      <c r="C3801" s="315" t="s">
        <v>21475</v>
      </c>
      <c r="D3801" s="315" t="s">
        <v>21476</v>
      </c>
      <c r="E3801" s="315" t="s">
        <v>82</v>
      </c>
      <c r="F3801" s="328">
        <v>9152149180</v>
      </c>
      <c r="G3801" s="328">
        <v>29047608</v>
      </c>
      <c r="H3801" s="328">
        <v>9152149180</v>
      </c>
      <c r="I3801" s="321" t="s">
        <v>2</v>
      </c>
      <c r="K3801" s="344">
        <v>42190</v>
      </c>
      <c r="L3801" s="335">
        <v>9866.5450624999994</v>
      </c>
      <c r="M3801" s="334">
        <v>151271964</v>
      </c>
      <c r="N3801">
        <v>1040</v>
      </c>
      <c r="P3801" t="s">
        <v>25897</v>
      </c>
      <c r="Q3801" s="537" t="s">
        <v>27063</v>
      </c>
      <c r="R3801"/>
      <c r="S3801" s="91"/>
    </row>
    <row r="3802" spans="1:21" ht="51" hidden="1">
      <c r="A3802" s="16">
        <v>42213</v>
      </c>
      <c r="B3802" s="298" t="s">
        <v>19760</v>
      </c>
      <c r="C3802" s="307" t="s">
        <v>21477</v>
      </c>
      <c r="D3802" s="307" t="s">
        <v>21478</v>
      </c>
      <c r="E3802" s="307" t="s">
        <v>2409</v>
      </c>
      <c r="F3802" s="318" t="s">
        <v>23191</v>
      </c>
      <c r="G3802" s="318" t="s">
        <v>23192</v>
      </c>
      <c r="H3802" s="318" t="s">
        <v>23193</v>
      </c>
      <c r="I3802" s="321" t="s">
        <v>2</v>
      </c>
      <c r="K3802" s="341">
        <v>42204</v>
      </c>
      <c r="L3802" s="332">
        <v>7432.34</v>
      </c>
      <c r="M3802" s="333">
        <v>151215010</v>
      </c>
      <c r="N3802">
        <v>1040</v>
      </c>
      <c r="P3802" t="s">
        <v>25897</v>
      </c>
      <c r="Q3802" s="532" t="s">
        <v>27064</v>
      </c>
      <c r="R3802"/>
      <c r="S3802" s="91"/>
    </row>
    <row r="3803" spans="1:21" hidden="1">
      <c r="A3803" s="16">
        <v>42213</v>
      </c>
      <c r="B3803" s="302" t="s">
        <v>19761</v>
      </c>
      <c r="C3803" s="313" t="s">
        <v>21479</v>
      </c>
      <c r="D3803" s="313" t="s">
        <v>21480</v>
      </c>
      <c r="E3803" s="313" t="s">
        <v>2438</v>
      </c>
      <c r="F3803" s="324">
        <v>9903587</v>
      </c>
      <c r="G3803" s="324">
        <v>9053009024</v>
      </c>
      <c r="H3803" s="324">
        <v>9053009024</v>
      </c>
      <c r="I3803" s="321" t="s">
        <v>2</v>
      </c>
      <c r="K3803" s="202">
        <v>42208</v>
      </c>
      <c r="L3803" s="336">
        <v>1366.5281175</v>
      </c>
      <c r="M3803" s="334">
        <v>150960146</v>
      </c>
      <c r="N3803">
        <v>1040</v>
      </c>
      <c r="P3803" t="s">
        <v>25897</v>
      </c>
      <c r="Q3803" s="534" t="s">
        <v>27065</v>
      </c>
      <c r="R3803"/>
      <c r="S3803" s="91"/>
    </row>
    <row r="3804" spans="1:21" ht="25.5" hidden="1">
      <c r="A3804" s="16">
        <v>42213</v>
      </c>
      <c r="B3804" s="304" t="s">
        <v>19762</v>
      </c>
      <c r="C3804" s="315" t="s">
        <v>21481</v>
      </c>
      <c r="D3804" s="315" t="s">
        <v>21482</v>
      </c>
      <c r="E3804" s="315" t="s">
        <v>4209</v>
      </c>
      <c r="F3804" s="328">
        <v>7271205</v>
      </c>
      <c r="G3804" s="328">
        <v>0</v>
      </c>
      <c r="H3804" s="328">
        <v>9215456415</v>
      </c>
      <c r="I3804" s="321" t="s">
        <v>2</v>
      </c>
      <c r="K3804" s="344">
        <v>42216</v>
      </c>
      <c r="L3804" s="335">
        <v>3756.8056075</v>
      </c>
      <c r="M3804" s="334">
        <v>151243278</v>
      </c>
      <c r="N3804">
        <v>1040</v>
      </c>
      <c r="P3804" t="s">
        <v>25897</v>
      </c>
      <c r="Q3804" s="537" t="s">
        <v>27066</v>
      </c>
      <c r="R3804"/>
      <c r="S3804" s="91"/>
    </row>
    <row r="3805" spans="1:21" ht="38.25" hidden="1">
      <c r="A3805" s="16">
        <v>42213</v>
      </c>
      <c r="B3805" s="298" t="s">
        <v>19763</v>
      </c>
      <c r="C3805" s="308" t="s">
        <v>21483</v>
      </c>
      <c r="D3805" s="308" t="s">
        <v>21484</v>
      </c>
      <c r="E3805" s="308" t="s">
        <v>7</v>
      </c>
      <c r="F3805" s="319" t="s">
        <v>23194</v>
      </c>
      <c r="G3805" s="319" t="s">
        <v>23195</v>
      </c>
      <c r="H3805" s="319" t="s">
        <v>23196</v>
      </c>
      <c r="I3805" s="321" t="s">
        <v>2</v>
      </c>
      <c r="K3805" s="341">
        <v>42205</v>
      </c>
      <c r="L3805" s="332">
        <v>1497.26</v>
      </c>
      <c r="M3805" s="334">
        <v>151236926</v>
      </c>
      <c r="N3805">
        <v>1040</v>
      </c>
      <c r="P3805" t="s">
        <v>25897</v>
      </c>
      <c r="Q3805" s="531" t="s">
        <v>27067</v>
      </c>
      <c r="R3805"/>
      <c r="S3805" s="91"/>
    </row>
    <row r="3806" spans="1:21" ht="38.25" hidden="1">
      <c r="A3806" s="16">
        <v>42213</v>
      </c>
      <c r="B3806" s="298" t="s">
        <v>19764</v>
      </c>
      <c r="C3806" s="309" t="s">
        <v>21485</v>
      </c>
      <c r="D3806" s="309" t="s">
        <v>20076</v>
      </c>
      <c r="E3806" s="309" t="s">
        <v>2086</v>
      </c>
      <c r="F3806" s="320" t="s">
        <v>23197</v>
      </c>
      <c r="G3806" s="320" t="s">
        <v>2197</v>
      </c>
      <c r="H3806" s="320" t="s">
        <v>23198</v>
      </c>
      <c r="I3806" s="321" t="s">
        <v>2</v>
      </c>
      <c r="K3806" s="341">
        <v>42205</v>
      </c>
      <c r="L3806" s="332">
        <v>3248.15</v>
      </c>
      <c r="M3806" s="334">
        <v>151292416</v>
      </c>
      <c r="N3806">
        <v>1040</v>
      </c>
      <c r="P3806" t="s">
        <v>25897</v>
      </c>
      <c r="Q3806" s="533" t="s">
        <v>27068</v>
      </c>
      <c r="R3806"/>
      <c r="S3806" s="91"/>
    </row>
    <row r="3807" spans="1:21" ht="51" hidden="1">
      <c r="A3807" s="16">
        <v>42213</v>
      </c>
      <c r="B3807" s="298" t="s">
        <v>19765</v>
      </c>
      <c r="C3807" s="308" t="s">
        <v>21486</v>
      </c>
      <c r="D3807" s="308" t="s">
        <v>21487</v>
      </c>
      <c r="E3807" s="308" t="s">
        <v>82</v>
      </c>
      <c r="F3807" s="319" t="s">
        <v>23199</v>
      </c>
      <c r="G3807" s="319" t="s">
        <v>23200</v>
      </c>
      <c r="H3807" s="319" t="s">
        <v>23199</v>
      </c>
      <c r="I3807" s="321" t="s">
        <v>2</v>
      </c>
      <c r="K3807" s="341">
        <v>42216</v>
      </c>
      <c r="L3807" s="332">
        <v>1471.54</v>
      </c>
      <c r="M3807" s="334">
        <v>151222420</v>
      </c>
      <c r="N3807">
        <v>1040</v>
      </c>
      <c r="P3807" t="s">
        <v>25897</v>
      </c>
      <c r="Q3807" s="531" t="s">
        <v>27069</v>
      </c>
      <c r="R3807"/>
      <c r="S3807" s="91"/>
    </row>
    <row r="3808" spans="1:21" ht="25.5" hidden="1">
      <c r="A3808" s="16">
        <v>42213</v>
      </c>
      <c r="B3808" s="304" t="s">
        <v>19766</v>
      </c>
      <c r="C3808" s="315" t="s">
        <v>21488</v>
      </c>
      <c r="D3808" s="315" t="s">
        <v>21489</v>
      </c>
      <c r="E3808" s="315" t="s">
        <v>4209</v>
      </c>
      <c r="F3808" s="328">
        <v>0</v>
      </c>
      <c r="G3808" s="328">
        <v>0</v>
      </c>
      <c r="H3808" s="328">
        <v>9496516021</v>
      </c>
      <c r="I3808" s="321" t="s">
        <v>2</v>
      </c>
      <c r="K3808" s="344">
        <v>42214</v>
      </c>
      <c r="L3808" s="335">
        <v>5694.6218675</v>
      </c>
      <c r="M3808" s="334">
        <v>151251586</v>
      </c>
      <c r="N3808">
        <v>1040</v>
      </c>
      <c r="P3808" t="s">
        <v>25897</v>
      </c>
      <c r="Q3808" s="537" t="s">
        <v>27070</v>
      </c>
      <c r="R3808"/>
      <c r="S3808" s="91"/>
    </row>
    <row r="3809" spans="1:19" ht="38.25" hidden="1">
      <c r="A3809" s="16">
        <v>42213</v>
      </c>
      <c r="B3809" s="303" t="s">
        <v>3918</v>
      </c>
      <c r="C3809" s="315" t="s">
        <v>21490</v>
      </c>
      <c r="D3809" s="315" t="s">
        <v>21491</v>
      </c>
      <c r="E3809" s="315" t="s">
        <v>2086</v>
      </c>
      <c r="F3809" s="328" t="s">
        <v>9765</v>
      </c>
      <c r="G3809" s="328">
        <v>8128888</v>
      </c>
      <c r="H3809" s="328">
        <v>9289064264</v>
      </c>
      <c r="I3809" s="321" t="s">
        <v>2</v>
      </c>
      <c r="K3809" s="344">
        <v>42195.666666666664</v>
      </c>
      <c r="L3809" s="335">
        <v>821.88467749999995</v>
      </c>
      <c r="M3809" s="337">
        <v>151089077</v>
      </c>
      <c r="N3809">
        <v>1040</v>
      </c>
      <c r="P3809" t="s">
        <v>25897</v>
      </c>
      <c r="Q3809" s="537" t="s">
        <v>27071</v>
      </c>
      <c r="R3809"/>
      <c r="S3809" s="91"/>
    </row>
    <row r="3810" spans="1:19" hidden="1">
      <c r="A3810" s="16">
        <v>42213</v>
      </c>
      <c r="B3810" s="302" t="s">
        <v>3919</v>
      </c>
      <c r="C3810" s="313" t="s">
        <v>21492</v>
      </c>
      <c r="D3810" s="314" t="s">
        <v>21493</v>
      </c>
      <c r="E3810" s="314" t="s">
        <v>541</v>
      </c>
      <c r="F3810" s="325">
        <v>5364339</v>
      </c>
      <c r="G3810" s="325">
        <v>0</v>
      </c>
      <c r="H3810" s="325">
        <v>0</v>
      </c>
      <c r="I3810" s="321" t="s">
        <v>2</v>
      </c>
      <c r="K3810" s="202">
        <v>42209</v>
      </c>
      <c r="L3810" s="336">
        <v>16679.94362125</v>
      </c>
      <c r="M3810" s="334">
        <v>150962670</v>
      </c>
      <c r="N3810">
        <v>1040</v>
      </c>
      <c r="P3810" t="s">
        <v>23954</v>
      </c>
      <c r="Q3810" s="91" t="s">
        <v>26566</v>
      </c>
      <c r="R3810"/>
      <c r="S3810" s="91"/>
    </row>
    <row r="3811" spans="1:19" ht="38.25" hidden="1">
      <c r="A3811" s="16">
        <v>42213</v>
      </c>
      <c r="B3811" s="303" t="s">
        <v>19767</v>
      </c>
      <c r="C3811" s="315" t="s">
        <v>21494</v>
      </c>
      <c r="D3811" s="315" t="s">
        <v>21495</v>
      </c>
      <c r="E3811" s="315" t="s">
        <v>82</v>
      </c>
      <c r="F3811" s="328">
        <v>0</v>
      </c>
      <c r="G3811" s="328">
        <v>0</v>
      </c>
      <c r="H3811" s="328">
        <v>6473408605</v>
      </c>
      <c r="I3811" s="321" t="s">
        <v>2</v>
      </c>
      <c r="K3811" s="344">
        <v>42205</v>
      </c>
      <c r="L3811" s="335">
        <v>4088.0308974999998</v>
      </c>
      <c r="M3811" s="334">
        <v>151246411</v>
      </c>
      <c r="N3811">
        <v>1040</v>
      </c>
      <c r="P3811" t="s">
        <v>25897</v>
      </c>
      <c r="Q3811" s="537" t="s">
        <v>27072</v>
      </c>
      <c r="R3811"/>
      <c r="S3811" s="91"/>
    </row>
    <row r="3812" spans="1:19" ht="45" hidden="1">
      <c r="A3812" s="16">
        <v>42213</v>
      </c>
      <c r="B3812" s="303" t="s">
        <v>19768</v>
      </c>
      <c r="C3812" s="315" t="s">
        <v>21496</v>
      </c>
      <c r="D3812" s="315" t="s">
        <v>21497</v>
      </c>
      <c r="E3812" s="315" t="s">
        <v>134</v>
      </c>
      <c r="F3812" s="328" t="s">
        <v>23201</v>
      </c>
      <c r="G3812" s="328" t="s">
        <v>23202</v>
      </c>
      <c r="H3812" s="328" t="s">
        <v>23203</v>
      </c>
      <c r="I3812" s="321" t="s">
        <v>2</v>
      </c>
      <c r="K3812" s="344">
        <v>42209.666666666664</v>
      </c>
      <c r="L3812" s="335">
        <v>8474.8782824999998</v>
      </c>
      <c r="M3812" s="334">
        <v>151265776</v>
      </c>
      <c r="N3812">
        <v>1040</v>
      </c>
      <c r="P3812" t="s">
        <v>25897</v>
      </c>
      <c r="Q3812" s="537" t="s">
        <v>27073</v>
      </c>
      <c r="R3812"/>
      <c r="S3812" s="91"/>
    </row>
    <row r="3813" spans="1:19" ht="38.25" hidden="1">
      <c r="A3813" s="16">
        <v>42213</v>
      </c>
      <c r="B3813" s="303" t="s">
        <v>19769</v>
      </c>
      <c r="C3813" s="315" t="s">
        <v>21498</v>
      </c>
      <c r="D3813" s="315" t="s">
        <v>21499</v>
      </c>
      <c r="E3813" s="315" t="s">
        <v>1922</v>
      </c>
      <c r="F3813" s="328">
        <v>9291766430</v>
      </c>
      <c r="G3813" s="328">
        <v>0</v>
      </c>
      <c r="H3813" s="328">
        <v>9291736430</v>
      </c>
      <c r="I3813" s="321" t="s">
        <v>2</v>
      </c>
      <c r="K3813" s="344">
        <v>42216.666666666664</v>
      </c>
      <c r="L3813" s="335">
        <v>10772.785045000001</v>
      </c>
      <c r="M3813" s="334">
        <v>151288331</v>
      </c>
      <c r="N3813">
        <v>1040</v>
      </c>
      <c r="P3813" t="s">
        <v>23954</v>
      </c>
      <c r="Q3813" s="91" t="s">
        <v>26567</v>
      </c>
      <c r="R3813"/>
      <c r="S3813" s="91"/>
    </row>
    <row r="3814" spans="1:19" ht="25.5" hidden="1">
      <c r="A3814" s="16">
        <v>42213</v>
      </c>
      <c r="B3814" s="298" t="s">
        <v>19770</v>
      </c>
      <c r="C3814" s="309" t="s">
        <v>21500</v>
      </c>
      <c r="D3814" s="309" t="s">
        <v>4973</v>
      </c>
      <c r="E3814" s="309" t="s">
        <v>2433</v>
      </c>
      <c r="F3814" s="320" t="s">
        <v>2197</v>
      </c>
      <c r="G3814" s="320" t="s">
        <v>2197</v>
      </c>
      <c r="H3814" s="320" t="s">
        <v>2197</v>
      </c>
      <c r="I3814" s="321" t="s">
        <v>2</v>
      </c>
      <c r="K3814" s="341">
        <v>42214</v>
      </c>
      <c r="L3814" s="332">
        <v>5057.05</v>
      </c>
      <c r="M3814" s="334">
        <v>151256148</v>
      </c>
      <c r="N3814">
        <v>1040</v>
      </c>
      <c r="Q3814" s="91"/>
      <c r="R3814"/>
      <c r="S3814" s="91"/>
    </row>
    <row r="3815" spans="1:19" ht="25.5" hidden="1">
      <c r="A3815" s="16">
        <v>42213</v>
      </c>
      <c r="B3815" s="298" t="s">
        <v>19771</v>
      </c>
      <c r="C3815" s="307" t="s">
        <v>21501</v>
      </c>
      <c r="D3815" s="307" t="s">
        <v>21502</v>
      </c>
      <c r="E3815" s="307" t="s">
        <v>1922</v>
      </c>
      <c r="F3815" s="318" t="s">
        <v>23204</v>
      </c>
      <c r="G3815" s="318" t="s">
        <v>2197</v>
      </c>
      <c r="H3815" s="318" t="s">
        <v>23205</v>
      </c>
      <c r="I3815" s="321" t="s">
        <v>2</v>
      </c>
      <c r="K3815" s="341">
        <v>42208</v>
      </c>
      <c r="L3815" s="332">
        <v>10776.71</v>
      </c>
      <c r="M3815" s="333">
        <v>151213031</v>
      </c>
      <c r="N3815">
        <v>1040</v>
      </c>
      <c r="P3815" t="s">
        <v>23954</v>
      </c>
      <c r="Q3815" s="91" t="s">
        <v>26568</v>
      </c>
      <c r="R3815"/>
      <c r="S3815" s="91"/>
    </row>
    <row r="3816" spans="1:19" ht="25.5" hidden="1">
      <c r="A3816" s="16">
        <v>42213</v>
      </c>
      <c r="B3816" s="298" t="s">
        <v>19772</v>
      </c>
      <c r="C3816" s="310" t="s">
        <v>21503</v>
      </c>
      <c r="D3816" s="310" t="s">
        <v>21504</v>
      </c>
      <c r="E3816" s="310" t="s">
        <v>2438</v>
      </c>
      <c r="F3816" s="321" t="s">
        <v>23206</v>
      </c>
      <c r="G3816" s="321" t="s">
        <v>23206</v>
      </c>
      <c r="H3816" s="321" t="s">
        <v>2197</v>
      </c>
      <c r="I3816" s="321" t="s">
        <v>2</v>
      </c>
      <c r="K3816" s="341">
        <v>42187</v>
      </c>
      <c r="L3816" s="332">
        <v>4232.3599999999997</v>
      </c>
      <c r="M3816" s="334">
        <v>151200566</v>
      </c>
      <c r="N3816">
        <v>1040</v>
      </c>
      <c r="P3816" t="s">
        <v>25897</v>
      </c>
      <c r="Q3816" s="538" t="s">
        <v>27074</v>
      </c>
      <c r="R3816"/>
      <c r="S3816" s="91"/>
    </row>
    <row r="3817" spans="1:19" ht="51" hidden="1">
      <c r="A3817" s="16">
        <v>42213</v>
      </c>
      <c r="B3817" s="304" t="s">
        <v>19773</v>
      </c>
      <c r="C3817" s="315" t="s">
        <v>21505</v>
      </c>
      <c r="D3817" s="315" t="s">
        <v>21506</v>
      </c>
      <c r="E3817" s="315" t="s">
        <v>7</v>
      </c>
      <c r="F3817" s="328">
        <v>9162915494</v>
      </c>
      <c r="G3817" s="328">
        <v>0</v>
      </c>
      <c r="H3817" s="328">
        <v>9162915494</v>
      </c>
      <c r="I3817" s="321" t="s">
        <v>2</v>
      </c>
      <c r="K3817" s="344">
        <v>42195</v>
      </c>
      <c r="L3817" s="335">
        <v>2375.1972649999998</v>
      </c>
      <c r="M3817" s="337">
        <v>151092774</v>
      </c>
      <c r="N3817">
        <v>1040</v>
      </c>
      <c r="P3817" t="s">
        <v>25897</v>
      </c>
      <c r="Q3817" s="537" t="s">
        <v>27075</v>
      </c>
      <c r="R3817"/>
      <c r="S3817" s="91"/>
    </row>
    <row r="3818" spans="1:19" ht="25.5" hidden="1">
      <c r="A3818" s="16">
        <v>42213</v>
      </c>
      <c r="B3818" s="303" t="s">
        <v>19774</v>
      </c>
      <c r="C3818" s="315">
        <v>142</v>
      </c>
      <c r="D3818" s="315" t="s">
        <v>21507</v>
      </c>
      <c r="E3818" s="315" t="s">
        <v>2409</v>
      </c>
      <c r="F3818" s="328">
        <v>97433003276</v>
      </c>
      <c r="G3818" s="328">
        <v>0</v>
      </c>
      <c r="H3818" s="328">
        <v>9228247322</v>
      </c>
      <c r="I3818" s="321" t="s">
        <v>2</v>
      </c>
      <c r="K3818" s="344">
        <v>42205.666666666664</v>
      </c>
      <c r="L3818" s="335">
        <v>9912.2494674999998</v>
      </c>
      <c r="M3818" s="334">
        <v>151272400</v>
      </c>
      <c r="N3818">
        <v>1040</v>
      </c>
      <c r="P3818" t="s">
        <v>25897</v>
      </c>
      <c r="Q3818" s="537" t="s">
        <v>27076</v>
      </c>
      <c r="R3818"/>
      <c r="S3818" s="91"/>
    </row>
    <row r="3819" spans="1:19" ht="63.75" hidden="1">
      <c r="A3819" s="16">
        <v>42213</v>
      </c>
      <c r="B3819" s="304" t="s">
        <v>19775</v>
      </c>
      <c r="C3819" s="315" t="s">
        <v>21508</v>
      </c>
      <c r="D3819" s="315" t="s">
        <v>5819</v>
      </c>
      <c r="E3819" s="315" t="s">
        <v>21509</v>
      </c>
      <c r="F3819" s="328">
        <v>96612120150</v>
      </c>
      <c r="G3819" s="328">
        <v>0</v>
      </c>
      <c r="H3819" s="328">
        <v>966558661498</v>
      </c>
      <c r="I3819" s="321" t="s">
        <v>2</v>
      </c>
      <c r="K3819" s="344">
        <v>42189</v>
      </c>
      <c r="L3819" s="335">
        <v>5250.9722949999996</v>
      </c>
      <c r="M3819" s="334">
        <v>151222900</v>
      </c>
      <c r="N3819">
        <v>1040</v>
      </c>
      <c r="P3819" t="s">
        <v>25897</v>
      </c>
      <c r="Q3819" s="537" t="s">
        <v>27077</v>
      </c>
      <c r="R3819"/>
      <c r="S3819" s="91"/>
    </row>
    <row r="3820" spans="1:19" ht="38.25" hidden="1">
      <c r="A3820" s="16">
        <v>42213</v>
      </c>
      <c r="B3820" s="303" t="s">
        <v>19776</v>
      </c>
      <c r="C3820" s="315" t="s">
        <v>21510</v>
      </c>
      <c r="D3820" s="315" t="s">
        <v>21511</v>
      </c>
      <c r="E3820" s="315" t="s">
        <v>93</v>
      </c>
      <c r="F3820" s="328">
        <v>9173265337</v>
      </c>
      <c r="G3820" s="328">
        <v>0</v>
      </c>
      <c r="H3820" s="328">
        <v>0</v>
      </c>
      <c r="I3820" s="321" t="s">
        <v>2</v>
      </c>
      <c r="K3820" s="344">
        <v>42211.666666666664</v>
      </c>
      <c r="L3820" s="335">
        <v>9779.9781000000003</v>
      </c>
      <c r="M3820" s="334">
        <v>151225407</v>
      </c>
      <c r="N3820">
        <v>1040</v>
      </c>
      <c r="P3820" t="s">
        <v>25897</v>
      </c>
      <c r="Q3820" s="537" t="s">
        <v>27078</v>
      </c>
      <c r="R3820"/>
      <c r="S3820" s="91"/>
    </row>
    <row r="3821" spans="1:19" ht="51" hidden="1">
      <c r="A3821" s="16">
        <v>42213</v>
      </c>
      <c r="B3821" s="298" t="s">
        <v>19777</v>
      </c>
      <c r="C3821" s="309" t="s">
        <v>21512</v>
      </c>
      <c r="D3821" s="309" t="s">
        <v>21513</v>
      </c>
      <c r="E3821" s="309" t="s">
        <v>1461</v>
      </c>
      <c r="F3821" s="320" t="s">
        <v>23207</v>
      </c>
      <c r="G3821" s="320" t="s">
        <v>23208</v>
      </c>
      <c r="H3821" s="320" t="s">
        <v>23209</v>
      </c>
      <c r="I3821" s="321" t="s">
        <v>2</v>
      </c>
      <c r="K3821" s="341">
        <v>42201</v>
      </c>
      <c r="L3821" s="332">
        <v>5731.64</v>
      </c>
      <c r="M3821" s="334">
        <v>151213015</v>
      </c>
      <c r="N3821">
        <v>1040</v>
      </c>
      <c r="P3821" t="s">
        <v>25897</v>
      </c>
      <c r="Q3821" s="533" t="s">
        <v>27079</v>
      </c>
      <c r="R3821"/>
      <c r="S3821" s="91"/>
    </row>
    <row r="3822" spans="1:19" ht="38.25" hidden="1">
      <c r="A3822" s="16">
        <v>42213</v>
      </c>
      <c r="B3822" s="298" t="s">
        <v>19778</v>
      </c>
      <c r="C3822" s="307" t="s">
        <v>21514</v>
      </c>
      <c r="D3822" s="307" t="s">
        <v>21515</v>
      </c>
      <c r="E3822" s="307" t="s">
        <v>2086</v>
      </c>
      <c r="F3822" s="318" t="s">
        <v>2197</v>
      </c>
      <c r="G3822" s="318" t="s">
        <v>2197</v>
      </c>
      <c r="H3822" s="318" t="s">
        <v>23210</v>
      </c>
      <c r="I3822" s="321" t="s">
        <v>2</v>
      </c>
      <c r="K3822" s="341">
        <v>42214</v>
      </c>
      <c r="L3822" s="332">
        <v>14503.1</v>
      </c>
      <c r="M3822" s="333">
        <v>151289354</v>
      </c>
      <c r="N3822">
        <v>1040</v>
      </c>
      <c r="P3822" t="s">
        <v>23954</v>
      </c>
      <c r="Q3822" s="91" t="s">
        <v>26569</v>
      </c>
      <c r="R3822"/>
      <c r="S3822" s="91"/>
    </row>
    <row r="3823" spans="1:19" ht="30" hidden="1">
      <c r="A3823" s="16">
        <v>42213</v>
      </c>
      <c r="B3823" s="298" t="s">
        <v>19779</v>
      </c>
      <c r="C3823" s="307" t="s">
        <v>21516</v>
      </c>
      <c r="D3823" s="307" t="s">
        <v>21517</v>
      </c>
      <c r="E3823" s="307" t="s">
        <v>5400</v>
      </c>
      <c r="F3823" s="318" t="s">
        <v>23211</v>
      </c>
      <c r="G3823" s="318" t="s">
        <v>23212</v>
      </c>
      <c r="H3823" s="318" t="s">
        <v>23213</v>
      </c>
      <c r="I3823" s="321" t="s">
        <v>2</v>
      </c>
      <c r="K3823" s="341">
        <v>42215</v>
      </c>
      <c r="L3823" s="332">
        <v>10111.14</v>
      </c>
      <c r="M3823" s="333">
        <v>151238301</v>
      </c>
      <c r="N3823">
        <v>1040</v>
      </c>
      <c r="P3823" t="s">
        <v>23954</v>
      </c>
      <c r="Q3823" s="91" t="s">
        <v>26570</v>
      </c>
      <c r="R3823"/>
      <c r="S3823" s="91"/>
    </row>
    <row r="3824" spans="1:19" ht="38.25" hidden="1">
      <c r="A3824" s="16">
        <v>42213</v>
      </c>
      <c r="B3824" s="298" t="s">
        <v>19780</v>
      </c>
      <c r="C3824" s="309" t="s">
        <v>21518</v>
      </c>
      <c r="D3824" s="309" t="s">
        <v>21519</v>
      </c>
      <c r="E3824" s="309" t="s">
        <v>2433</v>
      </c>
      <c r="F3824" s="320" t="s">
        <v>23214</v>
      </c>
      <c r="G3824" s="320" t="s">
        <v>23215</v>
      </c>
      <c r="H3824" s="320" t="s">
        <v>2197</v>
      </c>
      <c r="I3824" s="321" t="s">
        <v>2</v>
      </c>
      <c r="K3824" s="341">
        <v>42216</v>
      </c>
      <c r="L3824" s="332">
        <v>7931.53</v>
      </c>
      <c r="M3824" s="334">
        <v>151213784</v>
      </c>
      <c r="N3824">
        <v>1040</v>
      </c>
      <c r="P3824" t="s">
        <v>25897</v>
      </c>
      <c r="Q3824" s="91" t="s">
        <v>27080</v>
      </c>
      <c r="R3824"/>
      <c r="S3824" s="91"/>
    </row>
    <row r="3825" spans="1:19" ht="38.25" hidden="1">
      <c r="A3825" s="16">
        <v>42213</v>
      </c>
      <c r="B3825" s="298" t="s">
        <v>19781</v>
      </c>
      <c r="C3825" s="308" t="s">
        <v>21520</v>
      </c>
      <c r="D3825" s="308" t="s">
        <v>21521</v>
      </c>
      <c r="E3825" s="308" t="s">
        <v>2438</v>
      </c>
      <c r="F3825" s="319" t="s">
        <v>23216</v>
      </c>
      <c r="G3825" s="319" t="s">
        <v>2197</v>
      </c>
      <c r="H3825" s="319" t="s">
        <v>2197</v>
      </c>
      <c r="I3825" s="321" t="s">
        <v>2</v>
      </c>
      <c r="K3825" s="341">
        <v>42213</v>
      </c>
      <c r="L3825" s="332">
        <v>1275.73</v>
      </c>
      <c r="M3825" s="334">
        <v>151208213</v>
      </c>
      <c r="N3825">
        <v>1040</v>
      </c>
      <c r="P3825" t="s">
        <v>25897</v>
      </c>
      <c r="Q3825" s="91" t="s">
        <v>27081</v>
      </c>
      <c r="R3825"/>
      <c r="S3825" s="91"/>
    </row>
    <row r="3826" spans="1:19" ht="51" hidden="1">
      <c r="A3826" s="16">
        <v>42213</v>
      </c>
      <c r="B3826" s="298" t="s">
        <v>19782</v>
      </c>
      <c r="C3826" s="308" t="s">
        <v>21522</v>
      </c>
      <c r="D3826" s="308" t="s">
        <v>21523</v>
      </c>
      <c r="E3826" s="308" t="s">
        <v>2438</v>
      </c>
      <c r="F3826" s="319" t="s">
        <v>23217</v>
      </c>
      <c r="G3826" s="319" t="s">
        <v>23218</v>
      </c>
      <c r="H3826" s="319" t="s">
        <v>23219</v>
      </c>
      <c r="I3826" s="321" t="s">
        <v>2</v>
      </c>
      <c r="K3826" s="341">
        <v>42205</v>
      </c>
      <c r="L3826" s="332">
        <v>943.76</v>
      </c>
      <c r="M3826" s="334">
        <v>151199025</v>
      </c>
      <c r="N3826">
        <v>1040</v>
      </c>
      <c r="P3826" t="s">
        <v>25897</v>
      </c>
      <c r="Q3826" s="531" t="s">
        <v>27082</v>
      </c>
      <c r="R3826"/>
      <c r="S3826" s="91"/>
    </row>
    <row r="3827" spans="1:19" ht="38.25" hidden="1">
      <c r="A3827" s="16">
        <v>42213</v>
      </c>
      <c r="B3827" s="304" t="s">
        <v>19783</v>
      </c>
      <c r="C3827" s="315" t="s">
        <v>21524</v>
      </c>
      <c r="D3827" s="315" t="s">
        <v>21525</v>
      </c>
      <c r="E3827" s="315" t="s">
        <v>2438</v>
      </c>
      <c r="F3827" s="328">
        <v>9353674</v>
      </c>
      <c r="G3827" s="328" t="s">
        <v>23220</v>
      </c>
      <c r="H3827" s="328" t="s">
        <v>23221</v>
      </c>
      <c r="I3827" s="321" t="s">
        <v>2</v>
      </c>
      <c r="K3827" s="344">
        <v>42194</v>
      </c>
      <c r="L3827" s="335">
        <v>6314.2248824999997</v>
      </c>
      <c r="M3827" s="334">
        <v>151223387</v>
      </c>
      <c r="N3827">
        <v>1040</v>
      </c>
      <c r="P3827" t="s">
        <v>25897</v>
      </c>
      <c r="Q3827" s="537" t="s">
        <v>27083</v>
      </c>
      <c r="R3827"/>
      <c r="S3827" s="91"/>
    </row>
    <row r="3828" spans="1:19" ht="51" hidden="1">
      <c r="A3828" s="16">
        <v>42213</v>
      </c>
      <c r="B3828" s="303" t="s">
        <v>19784</v>
      </c>
      <c r="C3828" s="315" t="s">
        <v>21526</v>
      </c>
      <c r="D3828" s="315" t="s">
        <v>21527</v>
      </c>
      <c r="E3828" s="315" t="s">
        <v>82</v>
      </c>
      <c r="F3828" s="328">
        <v>0</v>
      </c>
      <c r="G3828" s="328">
        <v>0</v>
      </c>
      <c r="H3828" s="328">
        <v>0</v>
      </c>
      <c r="I3828" s="321" t="s">
        <v>2</v>
      </c>
      <c r="K3828" s="344">
        <v>42216.666666666664</v>
      </c>
      <c r="L3828" s="335">
        <v>7068.4534899999999</v>
      </c>
      <c r="M3828" s="334">
        <v>151258508</v>
      </c>
      <c r="N3828">
        <v>1040</v>
      </c>
      <c r="P3828" t="s">
        <v>25897</v>
      </c>
      <c r="Q3828" s="91" t="s">
        <v>2161</v>
      </c>
      <c r="R3828"/>
      <c r="S3828" s="91"/>
    </row>
    <row r="3829" spans="1:19" ht="38.25" hidden="1">
      <c r="A3829" s="16">
        <v>42213</v>
      </c>
      <c r="B3829" s="298" t="s">
        <v>19785</v>
      </c>
      <c r="C3829" s="308" t="s">
        <v>21528</v>
      </c>
      <c r="D3829" s="308" t="s">
        <v>21529</v>
      </c>
      <c r="E3829" s="308" t="s">
        <v>2438</v>
      </c>
      <c r="F3829" s="319" t="s">
        <v>23222</v>
      </c>
      <c r="G3829" s="319" t="s">
        <v>2197</v>
      </c>
      <c r="H3829" s="319" t="s">
        <v>23223</v>
      </c>
      <c r="I3829" s="321" t="s">
        <v>2</v>
      </c>
      <c r="K3829" s="341">
        <v>42213</v>
      </c>
      <c r="L3829" s="332">
        <v>2581.44</v>
      </c>
      <c r="M3829" s="334">
        <v>151230050</v>
      </c>
      <c r="N3829">
        <v>1040</v>
      </c>
      <c r="P3829" t="s">
        <v>25897</v>
      </c>
      <c r="Q3829" s="531" t="s">
        <v>27084</v>
      </c>
      <c r="R3829"/>
      <c r="S3829" s="91"/>
    </row>
    <row r="3830" spans="1:19" ht="38.25" hidden="1">
      <c r="A3830" s="16">
        <v>42213</v>
      </c>
      <c r="B3830" s="303" t="s">
        <v>19786</v>
      </c>
      <c r="C3830" s="315" t="s">
        <v>21530</v>
      </c>
      <c r="D3830" s="315" t="s">
        <v>21531</v>
      </c>
      <c r="E3830" s="315" t="s">
        <v>2438</v>
      </c>
      <c r="F3830" s="328">
        <v>4278080</v>
      </c>
      <c r="G3830" s="328">
        <v>0</v>
      </c>
      <c r="H3830" s="328">
        <v>9177245896</v>
      </c>
      <c r="I3830" s="321" t="s">
        <v>2</v>
      </c>
      <c r="K3830" s="344">
        <v>42211.666666666664</v>
      </c>
      <c r="L3830" s="335">
        <v>8131.6552524999997</v>
      </c>
      <c r="M3830" s="334">
        <v>151264555</v>
      </c>
      <c r="N3830">
        <v>1040</v>
      </c>
      <c r="P3830" t="s">
        <v>25897</v>
      </c>
      <c r="Q3830" s="537" t="s">
        <v>27085</v>
      </c>
      <c r="R3830"/>
      <c r="S3830" s="91"/>
    </row>
    <row r="3831" spans="1:19" ht="51" hidden="1">
      <c r="A3831" s="16">
        <v>42213</v>
      </c>
      <c r="B3831" s="298" t="s">
        <v>19787</v>
      </c>
      <c r="C3831" s="308" t="s">
        <v>21532</v>
      </c>
      <c r="D3831" s="308" t="s">
        <v>21533</v>
      </c>
      <c r="E3831" s="308" t="s">
        <v>1461</v>
      </c>
      <c r="F3831" s="319" t="s">
        <v>23224</v>
      </c>
      <c r="G3831" s="319" t="s">
        <v>2197</v>
      </c>
      <c r="H3831" s="319" t="s">
        <v>2197</v>
      </c>
      <c r="I3831" s="321" t="s">
        <v>2</v>
      </c>
      <c r="K3831" s="341">
        <v>42193</v>
      </c>
      <c r="L3831" s="332">
        <v>257.20999999999998</v>
      </c>
      <c r="M3831" s="334">
        <v>151224004</v>
      </c>
      <c r="N3831">
        <v>1040</v>
      </c>
      <c r="P3831" t="s">
        <v>25897</v>
      </c>
      <c r="Q3831" s="531" t="s">
        <v>27086</v>
      </c>
      <c r="R3831"/>
      <c r="S3831" s="91"/>
    </row>
    <row r="3832" spans="1:19" ht="25.5" hidden="1">
      <c r="A3832" s="16">
        <v>42213</v>
      </c>
      <c r="B3832" s="304" t="s">
        <v>19788</v>
      </c>
      <c r="C3832" s="315" t="s">
        <v>21534</v>
      </c>
      <c r="D3832" s="316" t="s">
        <v>21535</v>
      </c>
      <c r="E3832" s="315" t="s">
        <v>2438</v>
      </c>
      <c r="F3832" s="328">
        <v>9201838</v>
      </c>
      <c r="G3832" s="328">
        <v>9201838</v>
      </c>
      <c r="H3832" s="328">
        <v>9226013316</v>
      </c>
      <c r="I3832" s="321" t="s">
        <v>2</v>
      </c>
      <c r="K3832" s="344">
        <v>42215</v>
      </c>
      <c r="L3832" s="335">
        <v>8294.8928974999999</v>
      </c>
      <c r="M3832" s="334">
        <v>151265106</v>
      </c>
      <c r="N3832">
        <v>1040</v>
      </c>
      <c r="P3832" t="s">
        <v>25897</v>
      </c>
      <c r="Q3832" s="537" t="s">
        <v>27087</v>
      </c>
      <c r="R3832"/>
      <c r="S3832" s="91"/>
    </row>
    <row r="3833" spans="1:19" ht="51" hidden="1">
      <c r="A3833" s="16">
        <v>42213</v>
      </c>
      <c r="B3833" s="298" t="s">
        <v>19789</v>
      </c>
      <c r="C3833" s="308" t="s">
        <v>21536</v>
      </c>
      <c r="D3833" s="308" t="s">
        <v>21537</v>
      </c>
      <c r="E3833" s="308" t="s">
        <v>4147</v>
      </c>
      <c r="F3833" s="319" t="s">
        <v>23225</v>
      </c>
      <c r="G3833" s="319" t="s">
        <v>23226</v>
      </c>
      <c r="H3833" s="319" t="s">
        <v>23227</v>
      </c>
      <c r="I3833" s="321" t="s">
        <v>2</v>
      </c>
      <c r="K3833" s="341">
        <v>42215</v>
      </c>
      <c r="L3833" s="332">
        <v>298.3</v>
      </c>
      <c r="M3833" s="334">
        <v>151206648</v>
      </c>
      <c r="N3833">
        <v>1040</v>
      </c>
      <c r="P3833" t="s">
        <v>25897</v>
      </c>
      <c r="Q3833" s="531" t="s">
        <v>27088</v>
      </c>
      <c r="R3833"/>
      <c r="S3833" s="91"/>
    </row>
    <row r="3834" spans="1:19" ht="51" hidden="1">
      <c r="A3834" s="16">
        <v>42213</v>
      </c>
      <c r="B3834" s="298" t="s">
        <v>19790</v>
      </c>
      <c r="C3834" s="308" t="s">
        <v>21538</v>
      </c>
      <c r="D3834" s="308" t="s">
        <v>21539</v>
      </c>
      <c r="E3834" s="308" t="s">
        <v>4117</v>
      </c>
      <c r="F3834" s="319" t="s">
        <v>23228</v>
      </c>
      <c r="G3834" s="319" t="s">
        <v>23229</v>
      </c>
      <c r="H3834" s="319" t="s">
        <v>23230</v>
      </c>
      <c r="I3834" s="321" t="s">
        <v>2</v>
      </c>
      <c r="K3834" s="341">
        <v>42200</v>
      </c>
      <c r="L3834" s="332">
        <v>298.44</v>
      </c>
      <c r="M3834" s="334">
        <v>151223379</v>
      </c>
      <c r="N3834">
        <v>1040</v>
      </c>
      <c r="P3834" t="s">
        <v>25897</v>
      </c>
      <c r="Q3834" s="531" t="s">
        <v>27089</v>
      </c>
      <c r="R3834"/>
      <c r="S3834" s="91"/>
    </row>
    <row r="3835" spans="1:19" ht="38.25" hidden="1">
      <c r="A3835" s="16">
        <v>42213</v>
      </c>
      <c r="B3835" s="303" t="s">
        <v>19791</v>
      </c>
      <c r="C3835" s="315" t="s">
        <v>21540</v>
      </c>
      <c r="D3835" s="315" t="s">
        <v>21541</v>
      </c>
      <c r="E3835" s="315" t="s">
        <v>4126</v>
      </c>
      <c r="F3835" s="328">
        <v>8331843</v>
      </c>
      <c r="G3835" s="328">
        <v>0</v>
      </c>
      <c r="H3835" s="328">
        <v>9162837705</v>
      </c>
      <c r="I3835" s="321" t="s">
        <v>2</v>
      </c>
      <c r="K3835" s="344">
        <v>42216.666666666664</v>
      </c>
      <c r="L3835" s="335">
        <v>3253.9291025000002</v>
      </c>
      <c r="M3835" s="334">
        <v>151238583</v>
      </c>
      <c r="N3835">
        <v>1040</v>
      </c>
      <c r="P3835" t="s">
        <v>25897</v>
      </c>
      <c r="Q3835" s="537" t="s">
        <v>27090</v>
      </c>
      <c r="R3835"/>
      <c r="S3835" s="91"/>
    </row>
    <row r="3836" spans="1:19" ht="51" hidden="1">
      <c r="A3836" s="16">
        <v>42213</v>
      </c>
      <c r="B3836" s="298" t="s">
        <v>19792</v>
      </c>
      <c r="C3836" s="307" t="s">
        <v>21542</v>
      </c>
      <c r="D3836" s="307" t="s">
        <v>21543</v>
      </c>
      <c r="E3836" s="307" t="s">
        <v>4117</v>
      </c>
      <c r="F3836" s="318" t="s">
        <v>23231</v>
      </c>
      <c r="G3836" s="318" t="s">
        <v>9607</v>
      </c>
      <c r="H3836" s="318" t="s">
        <v>23232</v>
      </c>
      <c r="I3836" s="321" t="s">
        <v>2</v>
      </c>
      <c r="K3836" s="341">
        <v>42215</v>
      </c>
      <c r="L3836" s="332">
        <v>6730</v>
      </c>
      <c r="M3836" s="333">
        <v>151269950</v>
      </c>
      <c r="N3836">
        <v>1040</v>
      </c>
      <c r="P3836" t="s">
        <v>25897</v>
      </c>
      <c r="Q3836" s="532" t="s">
        <v>27091</v>
      </c>
      <c r="R3836"/>
      <c r="S3836" s="91"/>
    </row>
    <row r="3837" spans="1:19" ht="25.5" hidden="1">
      <c r="A3837" s="16">
        <v>42213</v>
      </c>
      <c r="B3837" s="298" t="s">
        <v>19793</v>
      </c>
      <c r="C3837" s="309" t="s">
        <v>21544</v>
      </c>
      <c r="D3837" s="309" t="s">
        <v>21545</v>
      </c>
      <c r="E3837" s="309" t="s">
        <v>2438</v>
      </c>
      <c r="F3837" s="320" t="s">
        <v>2197</v>
      </c>
      <c r="G3837" s="320" t="s">
        <v>2197</v>
      </c>
      <c r="H3837" s="320" t="s">
        <v>23233</v>
      </c>
      <c r="I3837" s="321" t="s">
        <v>2</v>
      </c>
      <c r="K3837" s="341">
        <v>42193</v>
      </c>
      <c r="L3837" s="332">
        <v>5506.81</v>
      </c>
      <c r="M3837" s="334">
        <v>151223063</v>
      </c>
      <c r="N3837">
        <v>1040</v>
      </c>
      <c r="P3837" t="s">
        <v>25897</v>
      </c>
      <c r="Q3837" s="533" t="s">
        <v>27092</v>
      </c>
      <c r="R3837"/>
      <c r="S3837" s="91"/>
    </row>
    <row r="3838" spans="1:19" ht="38.25" hidden="1">
      <c r="A3838" s="16">
        <v>42213</v>
      </c>
      <c r="B3838" s="298" t="s">
        <v>19794</v>
      </c>
      <c r="C3838" s="308" t="s">
        <v>21546</v>
      </c>
      <c r="D3838" s="308" t="s">
        <v>21547</v>
      </c>
      <c r="E3838" s="308" t="s">
        <v>2438</v>
      </c>
      <c r="F3838" s="319" t="s">
        <v>23234</v>
      </c>
      <c r="G3838" s="319" t="s">
        <v>23235</v>
      </c>
      <c r="H3838" s="319" t="s">
        <v>2197</v>
      </c>
      <c r="I3838" s="321" t="s">
        <v>2</v>
      </c>
      <c r="K3838" s="341">
        <v>42193</v>
      </c>
      <c r="L3838" s="332">
        <v>6651.99</v>
      </c>
      <c r="M3838" s="334">
        <v>151310191</v>
      </c>
      <c r="N3838">
        <v>1040</v>
      </c>
      <c r="P3838" t="s">
        <v>25897</v>
      </c>
      <c r="Q3838" s="91" t="s">
        <v>27093</v>
      </c>
      <c r="R3838"/>
      <c r="S3838" s="91"/>
    </row>
    <row r="3839" spans="1:19" ht="51" hidden="1">
      <c r="A3839" s="16">
        <v>42213</v>
      </c>
      <c r="B3839" s="298" t="s">
        <v>19795</v>
      </c>
      <c r="C3839" s="307" t="s">
        <v>21548</v>
      </c>
      <c r="D3839" s="307" t="s">
        <v>109</v>
      </c>
      <c r="E3839" s="307" t="s">
        <v>2423</v>
      </c>
      <c r="F3839" s="318" t="s">
        <v>23236</v>
      </c>
      <c r="G3839" s="318" t="s">
        <v>23237</v>
      </c>
      <c r="H3839" s="318" t="s">
        <v>23238</v>
      </c>
      <c r="I3839" s="321" t="s">
        <v>2</v>
      </c>
      <c r="K3839" s="341">
        <v>42215</v>
      </c>
      <c r="L3839" s="332">
        <v>10989.92</v>
      </c>
      <c r="M3839" s="333">
        <v>151273911</v>
      </c>
      <c r="N3839">
        <v>1040</v>
      </c>
      <c r="P3839" t="s">
        <v>23954</v>
      </c>
      <c r="Q3839" s="91" t="s">
        <v>26571</v>
      </c>
      <c r="R3839"/>
      <c r="S3839" s="91"/>
    </row>
    <row r="3840" spans="1:19" ht="38.25" hidden="1">
      <c r="A3840" s="16">
        <v>42213</v>
      </c>
      <c r="B3840" s="298" t="s">
        <v>19796</v>
      </c>
      <c r="C3840" s="308" t="s">
        <v>21549</v>
      </c>
      <c r="D3840" s="308" t="s">
        <v>21550</v>
      </c>
      <c r="E3840" s="308" t="s">
        <v>82</v>
      </c>
      <c r="F3840" s="319" t="s">
        <v>23239</v>
      </c>
      <c r="G3840" s="319" t="s">
        <v>23240</v>
      </c>
      <c r="H3840" s="319" t="s">
        <v>23241</v>
      </c>
      <c r="I3840" s="321" t="s">
        <v>2</v>
      </c>
      <c r="K3840" s="341">
        <v>42215</v>
      </c>
      <c r="L3840" s="332">
        <v>2510.2199999999998</v>
      </c>
      <c r="M3840" s="334">
        <v>151200740</v>
      </c>
      <c r="N3840">
        <v>1040</v>
      </c>
      <c r="P3840" t="s">
        <v>25897</v>
      </c>
      <c r="Q3840" s="531" t="s">
        <v>27094</v>
      </c>
      <c r="R3840"/>
      <c r="S3840" s="91"/>
    </row>
    <row r="3841" spans="1:19" ht="25.5" hidden="1">
      <c r="A3841" s="16">
        <v>42213</v>
      </c>
      <c r="B3841" s="298" t="s">
        <v>19797</v>
      </c>
      <c r="C3841" s="310" t="s">
        <v>21551</v>
      </c>
      <c r="D3841" s="310" t="s">
        <v>21552</v>
      </c>
      <c r="E3841" s="310" t="s">
        <v>2438</v>
      </c>
      <c r="F3841" s="321" t="s">
        <v>2197</v>
      </c>
      <c r="G3841" s="321" t="s">
        <v>2197</v>
      </c>
      <c r="H3841" s="321" t="s">
        <v>23242</v>
      </c>
      <c r="I3841" s="321" t="s">
        <v>2</v>
      </c>
      <c r="K3841" s="341">
        <v>42213</v>
      </c>
      <c r="L3841" s="332">
        <v>8946.7800000000007</v>
      </c>
      <c r="M3841" s="334">
        <v>151219609</v>
      </c>
      <c r="N3841">
        <v>1040</v>
      </c>
      <c r="P3841" t="s">
        <v>25897</v>
      </c>
      <c r="Q3841" s="538" t="s">
        <v>27095</v>
      </c>
      <c r="R3841"/>
      <c r="S3841" s="91"/>
    </row>
    <row r="3842" spans="1:19" ht="38.25" hidden="1">
      <c r="A3842" s="16">
        <v>42213</v>
      </c>
      <c r="B3842" s="305" t="s">
        <v>3955</v>
      </c>
      <c r="C3842" s="315" t="s">
        <v>21553</v>
      </c>
      <c r="D3842" s="315" t="s">
        <v>21554</v>
      </c>
      <c r="E3842" s="315" t="s">
        <v>2404</v>
      </c>
      <c r="F3842" s="329">
        <v>8280188</v>
      </c>
      <c r="G3842" s="329">
        <v>0</v>
      </c>
      <c r="H3842" s="329">
        <v>9209251246</v>
      </c>
      <c r="I3842" s="321" t="s">
        <v>2</v>
      </c>
      <c r="K3842" s="345">
        <v>42216</v>
      </c>
      <c r="L3842" s="338">
        <v>2827.2151800000001</v>
      </c>
      <c r="M3842" s="339">
        <v>151094077</v>
      </c>
      <c r="N3842">
        <v>1040</v>
      </c>
      <c r="P3842" t="s">
        <v>25897</v>
      </c>
      <c r="Q3842" s="539" t="s">
        <v>27096</v>
      </c>
      <c r="R3842"/>
      <c r="S3842" s="91"/>
    </row>
    <row r="3843" spans="1:19" ht="25.5" hidden="1">
      <c r="A3843" s="16">
        <v>42213</v>
      </c>
      <c r="B3843" s="298" t="s">
        <v>19798</v>
      </c>
      <c r="C3843" s="308" t="s">
        <v>21555</v>
      </c>
      <c r="D3843" s="308" t="s">
        <v>21556</v>
      </c>
      <c r="E3843" s="308" t="s">
        <v>4223</v>
      </c>
      <c r="F3843" s="319" t="s">
        <v>23243</v>
      </c>
      <c r="G3843" s="319" t="s">
        <v>23244</v>
      </c>
      <c r="H3843" s="319" t="s">
        <v>23245</v>
      </c>
      <c r="I3843" s="321" t="s">
        <v>2</v>
      </c>
      <c r="K3843" s="341">
        <v>42203</v>
      </c>
      <c r="L3843" s="332">
        <v>2327.79</v>
      </c>
      <c r="M3843" s="334">
        <v>151205722</v>
      </c>
      <c r="N3843">
        <v>1040</v>
      </c>
      <c r="P3843" t="s">
        <v>25897</v>
      </c>
      <c r="Q3843" s="531" t="s">
        <v>27097</v>
      </c>
      <c r="R3843"/>
      <c r="S3843" s="91"/>
    </row>
    <row r="3844" spans="1:19" ht="38.25" hidden="1">
      <c r="A3844" s="16">
        <v>42213</v>
      </c>
      <c r="B3844" s="298" t="s">
        <v>19799</v>
      </c>
      <c r="C3844" s="310" t="s">
        <v>21557</v>
      </c>
      <c r="D3844" s="310" t="s">
        <v>21558</v>
      </c>
      <c r="E3844" s="310" t="s">
        <v>2438</v>
      </c>
      <c r="F3844" s="321" t="s">
        <v>2197</v>
      </c>
      <c r="G3844" s="321" t="s">
        <v>2197</v>
      </c>
      <c r="H3844" s="321" t="s">
        <v>23242</v>
      </c>
      <c r="I3844" s="321" t="s">
        <v>2</v>
      </c>
      <c r="K3844" s="341">
        <v>42213</v>
      </c>
      <c r="L3844" s="332">
        <v>4632.43</v>
      </c>
      <c r="M3844" s="334">
        <v>151213842</v>
      </c>
      <c r="N3844">
        <v>1040</v>
      </c>
      <c r="P3844" t="s">
        <v>25897</v>
      </c>
      <c r="Q3844" s="538" t="s">
        <v>27098</v>
      </c>
      <c r="R3844"/>
      <c r="S3844" s="91"/>
    </row>
    <row r="3845" spans="1:19" ht="30" hidden="1">
      <c r="A3845" s="16">
        <v>42213</v>
      </c>
      <c r="B3845" s="303" t="s">
        <v>19800</v>
      </c>
      <c r="C3845" s="315" t="s">
        <v>21559</v>
      </c>
      <c r="D3845" s="315" t="s">
        <v>21560</v>
      </c>
      <c r="E3845" s="315" t="s">
        <v>17</v>
      </c>
      <c r="F3845" s="328" t="s">
        <v>23246</v>
      </c>
      <c r="G3845" s="328" t="s">
        <v>23247</v>
      </c>
      <c r="H3845" s="328">
        <v>9189338891</v>
      </c>
      <c r="I3845" s="321" t="s">
        <v>2</v>
      </c>
      <c r="K3845" s="344">
        <v>42191.666666666664</v>
      </c>
      <c r="L3845" s="335">
        <v>5421.6086349999996</v>
      </c>
      <c r="M3845" s="334">
        <v>151250421</v>
      </c>
      <c r="N3845">
        <v>1040</v>
      </c>
      <c r="P3845" t="s">
        <v>25897</v>
      </c>
      <c r="Q3845" s="537" t="s">
        <v>27099</v>
      </c>
      <c r="R3845"/>
      <c r="S3845" s="91"/>
    </row>
    <row r="3846" spans="1:19" ht="38.25" hidden="1">
      <c r="A3846" s="16">
        <v>42213</v>
      </c>
      <c r="B3846" s="301" t="s">
        <v>19801</v>
      </c>
      <c r="C3846" s="309" t="s">
        <v>21561</v>
      </c>
      <c r="D3846" s="309" t="s">
        <v>4161</v>
      </c>
      <c r="E3846" s="309" t="s">
        <v>541</v>
      </c>
      <c r="F3846" s="331">
        <v>468527327</v>
      </c>
      <c r="G3846" s="331">
        <v>8876013</v>
      </c>
      <c r="H3846" s="331">
        <v>9287255780</v>
      </c>
      <c r="I3846" s="321" t="s">
        <v>2</v>
      </c>
      <c r="K3846" s="343">
        <v>42213</v>
      </c>
      <c r="L3846" s="332">
        <v>6564.99</v>
      </c>
      <c r="M3846" s="340">
        <v>151053776</v>
      </c>
      <c r="N3846">
        <v>1040</v>
      </c>
      <c r="P3846" t="s">
        <v>25897</v>
      </c>
      <c r="Q3846" s="540" t="s">
        <v>27100</v>
      </c>
      <c r="R3846"/>
      <c r="S3846" s="91"/>
    </row>
    <row r="3847" spans="1:19" ht="51" hidden="1">
      <c r="A3847" s="16">
        <v>42213</v>
      </c>
      <c r="B3847" s="304" t="s">
        <v>19802</v>
      </c>
      <c r="C3847" s="315" t="s">
        <v>21562</v>
      </c>
      <c r="D3847" s="315" t="s">
        <v>21563</v>
      </c>
      <c r="E3847" s="315" t="s">
        <v>208</v>
      </c>
      <c r="F3847" s="328" t="s">
        <v>23248</v>
      </c>
      <c r="G3847" s="328">
        <v>0</v>
      </c>
      <c r="H3847" s="328" t="s">
        <v>23249</v>
      </c>
      <c r="I3847" s="321" t="s">
        <v>2</v>
      </c>
      <c r="K3847" s="344">
        <v>42211</v>
      </c>
      <c r="L3847" s="335">
        <v>4307.6330399999997</v>
      </c>
      <c r="M3847" s="334">
        <v>151247203</v>
      </c>
      <c r="N3847">
        <v>1040</v>
      </c>
      <c r="P3847" t="s">
        <v>25897</v>
      </c>
      <c r="Q3847" s="537" t="s">
        <v>27101</v>
      </c>
      <c r="R3847"/>
      <c r="S3847" s="91"/>
    </row>
    <row r="3848" spans="1:19" ht="51" hidden="1">
      <c r="A3848" s="16">
        <v>42213</v>
      </c>
      <c r="B3848" s="303" t="s">
        <v>19803</v>
      </c>
      <c r="C3848" s="315" t="s">
        <v>21564</v>
      </c>
      <c r="D3848" s="315" t="s">
        <v>21565</v>
      </c>
      <c r="E3848" s="315" t="s">
        <v>6359</v>
      </c>
      <c r="F3848" s="328">
        <v>84508860000</v>
      </c>
      <c r="G3848" s="328">
        <v>8929503</v>
      </c>
      <c r="H3848" s="328">
        <v>9178520476</v>
      </c>
      <c r="I3848" s="321" t="s">
        <v>2</v>
      </c>
      <c r="K3848" s="344">
        <v>42216.666666666664</v>
      </c>
      <c r="L3848" s="335">
        <v>7331.3180625000005</v>
      </c>
      <c r="M3848" s="334">
        <v>151260206</v>
      </c>
      <c r="N3848">
        <v>1040</v>
      </c>
      <c r="P3848" t="s">
        <v>25897</v>
      </c>
      <c r="Q3848" s="537" t="s">
        <v>27102</v>
      </c>
      <c r="R3848"/>
      <c r="S3848" s="91"/>
    </row>
    <row r="3849" spans="1:19" ht="51" hidden="1">
      <c r="A3849" s="16">
        <v>42213</v>
      </c>
      <c r="B3849" s="304" t="s">
        <v>19804</v>
      </c>
      <c r="C3849" s="315" t="s">
        <v>21566</v>
      </c>
      <c r="D3849" s="315" t="s">
        <v>21567</v>
      </c>
      <c r="E3849" s="315" t="s">
        <v>2409</v>
      </c>
      <c r="F3849" s="328" t="s">
        <v>23250</v>
      </c>
      <c r="G3849" s="328">
        <v>0</v>
      </c>
      <c r="H3849" s="328" t="s">
        <v>23251</v>
      </c>
      <c r="I3849" s="321" t="s">
        <v>2</v>
      </c>
      <c r="K3849" s="344">
        <v>42214</v>
      </c>
      <c r="L3849" s="335">
        <v>15062.4481775</v>
      </c>
      <c r="M3849" s="334">
        <v>151227213</v>
      </c>
      <c r="N3849">
        <v>1040</v>
      </c>
      <c r="P3849" t="s">
        <v>23954</v>
      </c>
      <c r="Q3849" s="91" t="s">
        <v>26572</v>
      </c>
      <c r="R3849"/>
      <c r="S3849" s="91"/>
    </row>
    <row r="3850" spans="1:19" ht="38.25" hidden="1">
      <c r="A3850" s="16">
        <v>42213</v>
      </c>
      <c r="B3850" s="303" t="s">
        <v>19805</v>
      </c>
      <c r="C3850" s="315" t="s">
        <v>21568</v>
      </c>
      <c r="D3850" s="315" t="s">
        <v>21378</v>
      </c>
      <c r="E3850" s="315" t="s">
        <v>4209</v>
      </c>
      <c r="F3850" s="328">
        <v>19152199757</v>
      </c>
      <c r="G3850" s="328">
        <v>0</v>
      </c>
      <c r="H3850" s="328" t="s">
        <v>23252</v>
      </c>
      <c r="I3850" s="321" t="s">
        <v>2</v>
      </c>
      <c r="K3850" s="344">
        <v>42209.666666666664</v>
      </c>
      <c r="L3850" s="335">
        <v>1877.5997500000001</v>
      </c>
      <c r="M3850" s="337">
        <v>151090264</v>
      </c>
      <c r="N3850">
        <v>1040</v>
      </c>
      <c r="P3850" t="s">
        <v>25897</v>
      </c>
      <c r="Q3850" s="537" t="s">
        <v>27103</v>
      </c>
      <c r="R3850"/>
      <c r="S3850" s="91"/>
    </row>
    <row r="3851" spans="1:19" ht="25.5" hidden="1">
      <c r="A3851" s="16">
        <v>42213</v>
      </c>
      <c r="B3851" s="298" t="s">
        <v>19806</v>
      </c>
      <c r="C3851" s="310" t="s">
        <v>21569</v>
      </c>
      <c r="D3851" s="310" t="s">
        <v>21570</v>
      </c>
      <c r="E3851" s="310" t="s">
        <v>1461</v>
      </c>
      <c r="F3851" s="321" t="s">
        <v>23253</v>
      </c>
      <c r="G3851" s="321" t="s">
        <v>2197</v>
      </c>
      <c r="H3851" s="321" t="s">
        <v>23254</v>
      </c>
      <c r="I3851" s="321" t="s">
        <v>2</v>
      </c>
      <c r="K3851" s="341">
        <v>42214</v>
      </c>
      <c r="L3851" s="332">
        <v>5881.57</v>
      </c>
      <c r="M3851" s="334">
        <v>151218320</v>
      </c>
      <c r="N3851">
        <v>1040</v>
      </c>
      <c r="P3851" t="s">
        <v>25897</v>
      </c>
      <c r="Q3851" s="538" t="s">
        <v>27104</v>
      </c>
      <c r="R3851"/>
      <c r="S3851" s="91"/>
    </row>
    <row r="3852" spans="1:19" ht="25.5" hidden="1">
      <c r="A3852" s="16">
        <v>42213</v>
      </c>
      <c r="B3852" s="298" t="s">
        <v>19807</v>
      </c>
      <c r="C3852" s="310" t="s">
        <v>21569</v>
      </c>
      <c r="D3852" s="310" t="s">
        <v>21570</v>
      </c>
      <c r="E3852" s="310" t="s">
        <v>1461</v>
      </c>
      <c r="F3852" s="321" t="s">
        <v>23253</v>
      </c>
      <c r="G3852" s="321" t="s">
        <v>2197</v>
      </c>
      <c r="H3852" s="321" t="s">
        <v>23254</v>
      </c>
      <c r="I3852" s="321" t="s">
        <v>2</v>
      </c>
      <c r="K3852" s="341">
        <v>42214</v>
      </c>
      <c r="L3852" s="332">
        <v>5881.57</v>
      </c>
      <c r="M3852" s="334">
        <v>151218212</v>
      </c>
      <c r="N3852">
        <v>1040</v>
      </c>
      <c r="P3852" t="s">
        <v>25897</v>
      </c>
      <c r="Q3852" s="538" t="s">
        <v>27104</v>
      </c>
      <c r="R3852"/>
      <c r="S3852" s="91"/>
    </row>
    <row r="3853" spans="1:19" ht="25.5" hidden="1">
      <c r="A3853" s="16">
        <v>42213</v>
      </c>
      <c r="B3853" s="304" t="s">
        <v>19808</v>
      </c>
      <c r="C3853" s="315" t="s">
        <v>21571</v>
      </c>
      <c r="D3853" s="315" t="s">
        <v>21572</v>
      </c>
      <c r="E3853" s="315" t="s">
        <v>4209</v>
      </c>
      <c r="F3853" s="328">
        <v>2105224</v>
      </c>
      <c r="G3853" s="328">
        <v>3012627</v>
      </c>
      <c r="H3853" s="328">
        <v>9175140849</v>
      </c>
      <c r="I3853" s="321" t="s">
        <v>2</v>
      </c>
      <c r="K3853" s="344">
        <v>42203</v>
      </c>
      <c r="L3853" s="335">
        <v>1798.6033075</v>
      </c>
      <c r="M3853" s="337">
        <v>151090108</v>
      </c>
      <c r="N3853">
        <v>1040</v>
      </c>
      <c r="P3853" t="s">
        <v>25897</v>
      </c>
      <c r="Q3853" s="537" t="s">
        <v>27105</v>
      </c>
      <c r="R3853"/>
      <c r="S3853" s="91"/>
    </row>
    <row r="3854" spans="1:19" ht="51" hidden="1">
      <c r="A3854" s="16">
        <v>42213</v>
      </c>
      <c r="B3854" s="298" t="s">
        <v>19809</v>
      </c>
      <c r="C3854" s="308" t="s">
        <v>21573</v>
      </c>
      <c r="D3854" s="308" t="s">
        <v>21574</v>
      </c>
      <c r="E3854" s="308" t="s">
        <v>448</v>
      </c>
      <c r="F3854" s="319" t="s">
        <v>2197</v>
      </c>
      <c r="G3854" s="319" t="s">
        <v>2197</v>
      </c>
      <c r="H3854" s="319" t="s">
        <v>23255</v>
      </c>
      <c r="I3854" s="321" t="s">
        <v>2</v>
      </c>
      <c r="K3854" s="341">
        <v>42213</v>
      </c>
      <c r="L3854" s="332">
        <v>248.96</v>
      </c>
      <c r="M3854" s="334">
        <v>151199190</v>
      </c>
      <c r="N3854">
        <v>1040</v>
      </c>
      <c r="P3854" t="s">
        <v>25897</v>
      </c>
      <c r="Q3854" s="531" t="s">
        <v>27106</v>
      </c>
      <c r="R3854"/>
      <c r="S3854" s="91"/>
    </row>
    <row r="3855" spans="1:19" ht="25.5" hidden="1">
      <c r="A3855" s="16">
        <v>42213</v>
      </c>
      <c r="B3855" s="304" t="s">
        <v>19810</v>
      </c>
      <c r="C3855" s="315" t="s">
        <v>21575</v>
      </c>
      <c r="D3855" s="316" t="s">
        <v>21576</v>
      </c>
      <c r="E3855" s="315" t="s">
        <v>1035</v>
      </c>
      <c r="F3855" s="328" t="s">
        <v>23256</v>
      </c>
      <c r="G3855" s="328">
        <v>0</v>
      </c>
      <c r="H3855" s="328">
        <v>9175564665</v>
      </c>
      <c r="I3855" s="321" t="s">
        <v>2</v>
      </c>
      <c r="K3855" s="344">
        <v>42208</v>
      </c>
      <c r="L3855" s="335">
        <v>10209.348287500001</v>
      </c>
      <c r="M3855" s="334">
        <v>151275767</v>
      </c>
      <c r="N3855">
        <v>1040</v>
      </c>
      <c r="P3855" t="s">
        <v>23954</v>
      </c>
      <c r="Q3855" s="91" t="s">
        <v>26573</v>
      </c>
      <c r="R3855"/>
      <c r="S3855" s="91"/>
    </row>
    <row r="3856" spans="1:19" ht="38.25" hidden="1">
      <c r="A3856" s="16">
        <v>42213</v>
      </c>
      <c r="B3856" s="298" t="s">
        <v>19811</v>
      </c>
      <c r="C3856" s="309" t="s">
        <v>21577</v>
      </c>
      <c r="D3856" s="309" t="s">
        <v>21578</v>
      </c>
      <c r="E3856" s="309" t="s">
        <v>2423</v>
      </c>
      <c r="F3856" s="320" t="s">
        <v>23257</v>
      </c>
      <c r="G3856" s="320" t="s">
        <v>23258</v>
      </c>
      <c r="H3856" s="320" t="s">
        <v>2197</v>
      </c>
      <c r="I3856" s="321" t="s">
        <v>2</v>
      </c>
      <c r="K3856" s="341">
        <v>42214</v>
      </c>
      <c r="L3856" s="332">
        <v>5137.05</v>
      </c>
      <c r="M3856" s="334">
        <v>151256154</v>
      </c>
      <c r="N3856">
        <v>1040</v>
      </c>
      <c r="P3856" t="s">
        <v>25897</v>
      </c>
      <c r="Q3856" s="533" t="s">
        <v>27107</v>
      </c>
      <c r="R3856"/>
      <c r="S3856" s="91"/>
    </row>
    <row r="3857" spans="1:19" ht="51" hidden="1">
      <c r="A3857" s="16">
        <v>42213</v>
      </c>
      <c r="B3857" s="303" t="s">
        <v>19812</v>
      </c>
      <c r="C3857" s="315" t="s">
        <v>21579</v>
      </c>
      <c r="D3857" s="315" t="s">
        <v>21580</v>
      </c>
      <c r="E3857" s="315" t="s">
        <v>4157</v>
      </c>
      <c r="F3857" s="328">
        <v>9228461665</v>
      </c>
      <c r="G3857" s="328">
        <v>464044134</v>
      </c>
      <c r="H3857" s="328">
        <v>9228461665</v>
      </c>
      <c r="I3857" s="321" t="s">
        <v>2</v>
      </c>
      <c r="K3857" s="344">
        <v>42195.666666666664</v>
      </c>
      <c r="L3857" s="335">
        <v>2871.2015575</v>
      </c>
      <c r="M3857" s="337">
        <v>151094416</v>
      </c>
      <c r="N3857">
        <v>1040</v>
      </c>
      <c r="P3857" t="s">
        <v>25897</v>
      </c>
      <c r="Q3857" s="537" t="s">
        <v>27108</v>
      </c>
      <c r="R3857"/>
      <c r="S3857" s="91"/>
    </row>
    <row r="3858" spans="1:19" ht="38.25" hidden="1">
      <c r="A3858" s="16">
        <v>42213</v>
      </c>
      <c r="B3858" s="298" t="s">
        <v>19813</v>
      </c>
      <c r="C3858" s="308" t="s">
        <v>21581</v>
      </c>
      <c r="D3858" s="308" t="s">
        <v>4618</v>
      </c>
      <c r="E3858" s="308" t="s">
        <v>7</v>
      </c>
      <c r="F3858" s="319" t="s">
        <v>23259</v>
      </c>
      <c r="G3858" s="319" t="s">
        <v>23260</v>
      </c>
      <c r="H3858" s="319" t="s">
        <v>23261</v>
      </c>
      <c r="I3858" s="321" t="s">
        <v>2</v>
      </c>
      <c r="K3858" s="341">
        <v>42200</v>
      </c>
      <c r="L3858" s="332">
        <v>11101.05</v>
      </c>
      <c r="M3858" s="334">
        <v>151314003</v>
      </c>
      <c r="N3858">
        <v>1040</v>
      </c>
      <c r="P3858" t="s">
        <v>23954</v>
      </c>
      <c r="Q3858" s="91" t="s">
        <v>26574</v>
      </c>
      <c r="R3858"/>
      <c r="S3858" s="91"/>
    </row>
    <row r="3859" spans="1:19" ht="38.25" hidden="1">
      <c r="A3859" s="16">
        <v>42213</v>
      </c>
      <c r="B3859" s="303" t="s">
        <v>19814</v>
      </c>
      <c r="C3859" s="315" t="s">
        <v>21582</v>
      </c>
      <c r="D3859" s="315" t="s">
        <v>2438</v>
      </c>
      <c r="E3859" s="315" t="s">
        <v>2438</v>
      </c>
      <c r="F3859" s="328" t="s">
        <v>23262</v>
      </c>
      <c r="G3859" s="328">
        <v>0</v>
      </c>
      <c r="H3859" s="328" t="s">
        <v>23263</v>
      </c>
      <c r="I3859" s="321" t="s">
        <v>2</v>
      </c>
      <c r="K3859" s="344">
        <v>42211.666666666664</v>
      </c>
      <c r="L3859" s="335">
        <v>8711.8821449999996</v>
      </c>
      <c r="M3859" s="334">
        <v>151267665</v>
      </c>
      <c r="N3859">
        <v>1040</v>
      </c>
      <c r="P3859" t="s">
        <v>25897</v>
      </c>
      <c r="Q3859" s="537" t="s">
        <v>27109</v>
      </c>
      <c r="R3859"/>
      <c r="S3859" s="91"/>
    </row>
    <row r="3860" spans="1:19" ht="51" hidden="1">
      <c r="A3860" s="16">
        <v>42213</v>
      </c>
      <c r="B3860" s="298" t="s">
        <v>19815</v>
      </c>
      <c r="C3860" s="308" t="s">
        <v>21583</v>
      </c>
      <c r="D3860" s="308" t="s">
        <v>21584</v>
      </c>
      <c r="E3860" s="308" t="s">
        <v>82</v>
      </c>
      <c r="F3860" s="319" t="s">
        <v>23264</v>
      </c>
      <c r="G3860" s="319" t="s">
        <v>23265</v>
      </c>
      <c r="H3860" s="319" t="s">
        <v>2197</v>
      </c>
      <c r="I3860" s="321" t="s">
        <v>2</v>
      </c>
      <c r="K3860" s="341">
        <v>42197</v>
      </c>
      <c r="L3860" s="332">
        <v>1146.06</v>
      </c>
      <c r="M3860" s="334">
        <v>151233153</v>
      </c>
      <c r="N3860">
        <v>1040</v>
      </c>
      <c r="P3860" t="s">
        <v>25897</v>
      </c>
      <c r="Q3860" s="531" t="s">
        <v>27110</v>
      </c>
      <c r="R3860"/>
      <c r="S3860" s="91"/>
    </row>
    <row r="3861" spans="1:19" ht="51" hidden="1">
      <c r="A3861" s="16">
        <v>42213</v>
      </c>
      <c r="B3861" s="298" t="s">
        <v>19816</v>
      </c>
      <c r="C3861" s="310" t="s">
        <v>21585</v>
      </c>
      <c r="D3861" s="310" t="s">
        <v>21586</v>
      </c>
      <c r="E3861" s="310" t="s">
        <v>4206</v>
      </c>
      <c r="F3861" s="321" t="s">
        <v>23266</v>
      </c>
      <c r="G3861" s="321" t="s">
        <v>23267</v>
      </c>
      <c r="H3861" s="321" t="s">
        <v>2197</v>
      </c>
      <c r="I3861" s="321" t="s">
        <v>2</v>
      </c>
      <c r="K3861" s="341">
        <v>42216</v>
      </c>
      <c r="L3861" s="332">
        <v>4364.17</v>
      </c>
      <c r="M3861" s="334">
        <v>151195643</v>
      </c>
      <c r="N3861">
        <v>1040</v>
      </c>
      <c r="P3861" t="s">
        <v>25897</v>
      </c>
      <c r="Q3861" s="538" t="s">
        <v>27111</v>
      </c>
      <c r="R3861"/>
      <c r="S3861" s="91"/>
    </row>
    <row r="3862" spans="1:19" ht="45" hidden="1">
      <c r="A3862" s="16">
        <v>42213</v>
      </c>
      <c r="B3862" s="304" t="s">
        <v>19817</v>
      </c>
      <c r="C3862" s="315" t="s">
        <v>21587</v>
      </c>
      <c r="D3862" s="315" t="s">
        <v>21588</v>
      </c>
      <c r="E3862" s="315" t="s">
        <v>2086</v>
      </c>
      <c r="F3862" s="328" t="s">
        <v>23268</v>
      </c>
      <c r="G3862" s="328">
        <v>0</v>
      </c>
      <c r="H3862" s="328" t="s">
        <v>23269</v>
      </c>
      <c r="I3862" s="321" t="s">
        <v>2</v>
      </c>
      <c r="K3862" s="344">
        <v>42208</v>
      </c>
      <c r="L3862" s="335">
        <v>1193.20543</v>
      </c>
      <c r="M3862" s="337">
        <v>151089259</v>
      </c>
      <c r="N3862">
        <v>1040</v>
      </c>
      <c r="P3862" t="s">
        <v>25897</v>
      </c>
      <c r="Q3862" s="537" t="s">
        <v>27112</v>
      </c>
      <c r="R3862"/>
      <c r="S3862" s="91"/>
    </row>
    <row r="3863" spans="1:19" ht="38.25" hidden="1">
      <c r="A3863" s="16">
        <v>42213</v>
      </c>
      <c r="B3863" s="298" t="s">
        <v>19818</v>
      </c>
      <c r="C3863" s="309" t="s">
        <v>21589</v>
      </c>
      <c r="D3863" s="309" t="s">
        <v>21590</v>
      </c>
      <c r="E3863" s="309" t="s">
        <v>82</v>
      </c>
      <c r="F3863" s="320" t="s">
        <v>23270</v>
      </c>
      <c r="G3863" s="320" t="s">
        <v>23271</v>
      </c>
      <c r="H3863" s="320" t="s">
        <v>23272</v>
      </c>
      <c r="I3863" s="321" t="s">
        <v>2</v>
      </c>
      <c r="K3863" s="341">
        <v>42215</v>
      </c>
      <c r="L3863" s="332">
        <v>11663.22</v>
      </c>
      <c r="M3863" s="334">
        <v>151313717</v>
      </c>
      <c r="N3863">
        <v>1040</v>
      </c>
      <c r="P3863" t="s">
        <v>23954</v>
      </c>
      <c r="Q3863" s="91" t="s">
        <v>26575</v>
      </c>
      <c r="R3863"/>
      <c r="S3863" s="91"/>
    </row>
    <row r="3864" spans="1:19" ht="38.25" hidden="1">
      <c r="A3864" s="16">
        <v>42213</v>
      </c>
      <c r="B3864" s="298" t="s">
        <v>19819</v>
      </c>
      <c r="C3864" s="309" t="s">
        <v>21591</v>
      </c>
      <c r="D3864" s="309" t="s">
        <v>21592</v>
      </c>
      <c r="E3864" s="309" t="s">
        <v>4117</v>
      </c>
      <c r="F3864" s="320" t="s">
        <v>23273</v>
      </c>
      <c r="G3864" s="320" t="s">
        <v>23273</v>
      </c>
      <c r="H3864" s="320" t="s">
        <v>23273</v>
      </c>
      <c r="I3864" s="321" t="s">
        <v>2</v>
      </c>
      <c r="K3864" s="341">
        <v>42198</v>
      </c>
      <c r="L3864" s="332">
        <v>6724.84</v>
      </c>
      <c r="M3864" s="334">
        <v>151223809</v>
      </c>
      <c r="N3864">
        <v>1040</v>
      </c>
      <c r="P3864" t="s">
        <v>25897</v>
      </c>
      <c r="Q3864" s="533" t="s">
        <v>27113</v>
      </c>
      <c r="R3864"/>
      <c r="S3864" s="91"/>
    </row>
    <row r="3865" spans="1:19" ht="51" hidden="1">
      <c r="A3865" s="16">
        <v>42213</v>
      </c>
      <c r="B3865" s="305" t="s">
        <v>3989</v>
      </c>
      <c r="C3865" s="315" t="s">
        <v>21593</v>
      </c>
      <c r="D3865" s="315" t="s">
        <v>21594</v>
      </c>
      <c r="E3865" s="315" t="s">
        <v>208</v>
      </c>
      <c r="F3865" s="329">
        <v>7668411</v>
      </c>
      <c r="G3865" s="329">
        <v>9228202342</v>
      </c>
      <c r="H3865" s="329">
        <v>9228202342</v>
      </c>
      <c r="I3865" s="321" t="s">
        <v>2</v>
      </c>
      <c r="K3865" s="345">
        <v>42202</v>
      </c>
      <c r="L3865" s="338">
        <v>2830.7456649999999</v>
      </c>
      <c r="M3865" s="339">
        <v>151094176</v>
      </c>
      <c r="N3865">
        <v>1040</v>
      </c>
      <c r="P3865" t="s">
        <v>25897</v>
      </c>
      <c r="Q3865" s="539" t="s">
        <v>27114</v>
      </c>
      <c r="R3865"/>
      <c r="S3865" s="91"/>
    </row>
    <row r="3866" spans="1:19" ht="51" hidden="1">
      <c r="A3866" s="16">
        <v>42213</v>
      </c>
      <c r="B3866" s="305" t="s">
        <v>3989</v>
      </c>
      <c r="C3866" s="315" t="s">
        <v>21593</v>
      </c>
      <c r="D3866" s="315" t="s">
        <v>21594</v>
      </c>
      <c r="E3866" s="315" t="s">
        <v>208</v>
      </c>
      <c r="F3866" s="329">
        <v>7668411</v>
      </c>
      <c r="G3866" s="329">
        <v>9228202342</v>
      </c>
      <c r="H3866" s="329">
        <v>9228202342</v>
      </c>
      <c r="I3866" s="321" t="s">
        <v>2</v>
      </c>
      <c r="K3866" s="345">
        <v>42202</v>
      </c>
      <c r="L3866" s="338">
        <v>2830.7456649999999</v>
      </c>
      <c r="M3866" s="339">
        <v>151094200</v>
      </c>
      <c r="N3866">
        <v>1040</v>
      </c>
      <c r="P3866" t="s">
        <v>25897</v>
      </c>
      <c r="Q3866" s="539" t="s">
        <v>27114</v>
      </c>
      <c r="R3866"/>
      <c r="S3866" s="91"/>
    </row>
    <row r="3867" spans="1:19" ht="25.5" hidden="1">
      <c r="A3867" s="16">
        <v>42213</v>
      </c>
      <c r="B3867" s="298" t="s">
        <v>19820</v>
      </c>
      <c r="C3867" s="307" t="s">
        <v>21595</v>
      </c>
      <c r="D3867" s="307" t="s">
        <v>21596</v>
      </c>
      <c r="E3867" s="307" t="s">
        <v>2438</v>
      </c>
      <c r="F3867" s="318" t="s">
        <v>23274</v>
      </c>
      <c r="G3867" s="318" t="s">
        <v>23275</v>
      </c>
      <c r="H3867" s="318" t="s">
        <v>23276</v>
      </c>
      <c r="I3867" s="321" t="s">
        <v>2</v>
      </c>
      <c r="K3867" s="341">
        <v>42212</v>
      </c>
      <c r="L3867" s="332">
        <v>5014.0200000000004</v>
      </c>
      <c r="M3867" s="333">
        <v>151289271</v>
      </c>
      <c r="N3867">
        <v>1040</v>
      </c>
      <c r="P3867" t="s">
        <v>25897</v>
      </c>
      <c r="Q3867" s="532" t="s">
        <v>27115</v>
      </c>
      <c r="R3867"/>
      <c r="S3867" s="91"/>
    </row>
    <row r="3868" spans="1:19" ht="38.25" hidden="1">
      <c r="A3868" s="16">
        <v>42213</v>
      </c>
      <c r="B3868" s="298" t="s">
        <v>19821</v>
      </c>
      <c r="C3868" s="308" t="s">
        <v>21597</v>
      </c>
      <c r="D3868" s="308" t="s">
        <v>21329</v>
      </c>
      <c r="E3868" s="308" t="s">
        <v>5346</v>
      </c>
      <c r="F3868" s="319" t="s">
        <v>23277</v>
      </c>
      <c r="G3868" s="319" t="s">
        <v>23278</v>
      </c>
      <c r="H3868" s="319" t="s">
        <v>23278</v>
      </c>
      <c r="I3868" s="321" t="s">
        <v>2</v>
      </c>
      <c r="K3868" s="341">
        <v>42192</v>
      </c>
      <c r="L3868" s="332">
        <v>833.63</v>
      </c>
      <c r="M3868" s="334">
        <v>151230134</v>
      </c>
      <c r="N3868">
        <v>1040</v>
      </c>
      <c r="P3868" t="s">
        <v>25897</v>
      </c>
      <c r="Q3868" s="531" t="s">
        <v>27116</v>
      </c>
      <c r="R3868"/>
      <c r="S3868" s="91"/>
    </row>
    <row r="3869" spans="1:19" ht="38.25" hidden="1">
      <c r="A3869" s="16">
        <v>42213</v>
      </c>
      <c r="B3869" s="298" t="s">
        <v>19822</v>
      </c>
      <c r="C3869" s="307" t="s">
        <v>21598</v>
      </c>
      <c r="D3869" s="307" t="s">
        <v>21599</v>
      </c>
      <c r="E3869" s="307" t="s">
        <v>7</v>
      </c>
      <c r="F3869" s="318" t="s">
        <v>23279</v>
      </c>
      <c r="G3869" s="318" t="s">
        <v>2197</v>
      </c>
      <c r="H3869" s="318" t="s">
        <v>23279</v>
      </c>
      <c r="I3869" s="321" t="s">
        <v>2</v>
      </c>
      <c r="K3869" s="341">
        <v>42201</v>
      </c>
      <c r="L3869" s="332">
        <v>8557.51</v>
      </c>
      <c r="M3869" s="333">
        <v>151290500</v>
      </c>
      <c r="N3869">
        <v>1040</v>
      </c>
      <c r="P3869" t="s">
        <v>25897</v>
      </c>
      <c r="Q3869" s="532" t="s">
        <v>27117</v>
      </c>
      <c r="R3869"/>
      <c r="S3869" s="91"/>
    </row>
    <row r="3870" spans="1:19" ht="51" hidden="1">
      <c r="A3870" s="16">
        <v>42213</v>
      </c>
      <c r="B3870" s="303" t="s">
        <v>19823</v>
      </c>
      <c r="C3870" s="315" t="s">
        <v>21600</v>
      </c>
      <c r="D3870" s="315" t="s">
        <v>21601</v>
      </c>
      <c r="E3870" s="315" t="s">
        <v>7</v>
      </c>
      <c r="F3870" s="328">
        <v>0</v>
      </c>
      <c r="G3870" s="328">
        <v>0</v>
      </c>
      <c r="H3870" s="328">
        <v>7809568174</v>
      </c>
      <c r="I3870" s="321" t="s">
        <v>2</v>
      </c>
      <c r="K3870" s="344">
        <v>42216.666666666664</v>
      </c>
      <c r="L3870" s="335">
        <v>7558.7817875000001</v>
      </c>
      <c r="M3870" s="334">
        <v>151261170</v>
      </c>
      <c r="N3870">
        <v>1040</v>
      </c>
      <c r="P3870" t="s">
        <v>25897</v>
      </c>
      <c r="Q3870" s="537" t="s">
        <v>27118</v>
      </c>
      <c r="R3870"/>
      <c r="S3870" s="91"/>
    </row>
    <row r="3871" spans="1:19" ht="38.25" hidden="1">
      <c r="A3871" s="16">
        <v>42213</v>
      </c>
      <c r="B3871" s="304" t="s">
        <v>19824</v>
      </c>
      <c r="C3871" s="315" t="s">
        <v>21602</v>
      </c>
      <c r="D3871" s="315" t="s">
        <v>20393</v>
      </c>
      <c r="E3871" s="315" t="s">
        <v>1461</v>
      </c>
      <c r="F3871" s="328">
        <v>7931515</v>
      </c>
      <c r="G3871" s="328">
        <v>0</v>
      </c>
      <c r="H3871" s="328">
        <v>9166801572</v>
      </c>
      <c r="I3871" s="321" t="s">
        <v>2</v>
      </c>
      <c r="K3871" s="344">
        <v>42216</v>
      </c>
      <c r="L3871" s="335">
        <v>9960.7108674999999</v>
      </c>
      <c r="M3871" s="334">
        <v>151272681</v>
      </c>
      <c r="N3871">
        <v>1040</v>
      </c>
      <c r="P3871" t="s">
        <v>25897</v>
      </c>
      <c r="Q3871" s="537" t="s">
        <v>27119</v>
      </c>
      <c r="R3871"/>
      <c r="S3871" s="91"/>
    </row>
    <row r="3872" spans="1:19" ht="38.25" hidden="1">
      <c r="A3872" s="16">
        <v>42213</v>
      </c>
      <c r="B3872" s="304" t="s">
        <v>19825</v>
      </c>
      <c r="C3872" s="315" t="s">
        <v>21603</v>
      </c>
      <c r="D3872" s="315" t="s">
        <v>21604</v>
      </c>
      <c r="E3872" s="315" t="s">
        <v>4223</v>
      </c>
      <c r="F3872" s="328" t="s">
        <v>23280</v>
      </c>
      <c r="G3872" s="328">
        <v>0</v>
      </c>
      <c r="H3872" s="328">
        <v>0</v>
      </c>
      <c r="I3872" s="321" t="s">
        <v>2</v>
      </c>
      <c r="K3872" s="344">
        <v>42208</v>
      </c>
      <c r="L3872" s="335">
        <v>5643.7203449999997</v>
      </c>
      <c r="M3872" s="334">
        <v>151251411</v>
      </c>
      <c r="N3872">
        <v>1040</v>
      </c>
      <c r="P3872" t="s">
        <v>25897</v>
      </c>
      <c r="Q3872" s="537" t="s">
        <v>27120</v>
      </c>
      <c r="R3872"/>
      <c r="S3872" s="91"/>
    </row>
    <row r="3873" spans="1:19" ht="38.25" hidden="1">
      <c r="A3873" s="16">
        <v>42213</v>
      </c>
      <c r="B3873" s="303" t="s">
        <v>19826</v>
      </c>
      <c r="C3873" s="315" t="s">
        <v>21605</v>
      </c>
      <c r="D3873" s="315" t="s">
        <v>21606</v>
      </c>
      <c r="E3873" s="315" t="s">
        <v>2086</v>
      </c>
      <c r="F3873" s="328">
        <v>9291959719</v>
      </c>
      <c r="G3873" s="328">
        <v>0</v>
      </c>
      <c r="H3873" s="328">
        <v>9291959719</v>
      </c>
      <c r="I3873" s="321" t="s">
        <v>2</v>
      </c>
      <c r="K3873" s="344">
        <v>42216.666666666664</v>
      </c>
      <c r="L3873" s="335">
        <v>3077.4459874999998</v>
      </c>
      <c r="M3873" s="334">
        <v>151238096</v>
      </c>
      <c r="N3873">
        <v>1040</v>
      </c>
      <c r="P3873" t="s">
        <v>25897</v>
      </c>
      <c r="Q3873" s="537" t="s">
        <v>27121</v>
      </c>
      <c r="R3873"/>
      <c r="S3873" s="91"/>
    </row>
    <row r="3874" spans="1:19" ht="38.25" hidden="1">
      <c r="A3874" s="16">
        <v>42213</v>
      </c>
      <c r="B3874" s="298" t="s">
        <v>19827</v>
      </c>
      <c r="C3874" s="308" t="s">
        <v>21607</v>
      </c>
      <c r="D3874" s="308" t="s">
        <v>21608</v>
      </c>
      <c r="E3874" s="308" t="s">
        <v>2433</v>
      </c>
      <c r="F3874" s="319" t="s">
        <v>23281</v>
      </c>
      <c r="G3874" s="319" t="s">
        <v>23282</v>
      </c>
      <c r="H3874" s="319" t="s">
        <v>2197</v>
      </c>
      <c r="I3874" s="321" t="s">
        <v>2</v>
      </c>
      <c r="K3874" s="341">
        <v>42216</v>
      </c>
      <c r="L3874" s="332">
        <v>942.69</v>
      </c>
      <c r="M3874" s="334">
        <v>151238500</v>
      </c>
      <c r="N3874">
        <v>1040</v>
      </c>
      <c r="P3874" t="s">
        <v>25897</v>
      </c>
      <c r="Q3874" s="91" t="s">
        <v>27122</v>
      </c>
      <c r="R3874"/>
      <c r="S3874" s="91"/>
    </row>
    <row r="3875" spans="1:19" ht="51" hidden="1">
      <c r="A3875" s="16">
        <v>42213</v>
      </c>
      <c r="B3875" s="298" t="s">
        <v>19828</v>
      </c>
      <c r="C3875" s="308" t="s">
        <v>21609</v>
      </c>
      <c r="D3875" s="308" t="s">
        <v>21610</v>
      </c>
      <c r="E3875" s="308" t="s">
        <v>2088</v>
      </c>
      <c r="F3875" s="319" t="s">
        <v>23283</v>
      </c>
      <c r="G3875" s="319" t="s">
        <v>2196</v>
      </c>
      <c r="H3875" s="319" t="s">
        <v>2196</v>
      </c>
      <c r="I3875" s="321" t="s">
        <v>2</v>
      </c>
      <c r="K3875" s="341">
        <v>42215</v>
      </c>
      <c r="L3875" s="332">
        <v>56534.7</v>
      </c>
      <c r="M3875" s="334">
        <v>151316321</v>
      </c>
      <c r="N3875">
        <v>1040</v>
      </c>
      <c r="P3875" t="s">
        <v>23593</v>
      </c>
      <c r="Q3875" s="91" t="s">
        <v>25472</v>
      </c>
      <c r="R3875"/>
      <c r="S3875" s="91"/>
    </row>
    <row r="3876" spans="1:19" ht="25.5" hidden="1">
      <c r="A3876" s="16">
        <v>42213</v>
      </c>
      <c r="B3876" s="298" t="s">
        <v>19829</v>
      </c>
      <c r="C3876" s="310" t="s">
        <v>21611</v>
      </c>
      <c r="D3876" s="310" t="s">
        <v>21612</v>
      </c>
      <c r="E3876" s="310" t="s">
        <v>1461</v>
      </c>
      <c r="F3876" s="321" t="s">
        <v>23284</v>
      </c>
      <c r="G3876" s="321" t="s">
        <v>23285</v>
      </c>
      <c r="H3876" s="321" t="s">
        <v>23286</v>
      </c>
      <c r="I3876" s="321" t="s">
        <v>2</v>
      </c>
      <c r="K3876" s="341">
        <v>42202</v>
      </c>
      <c r="L3876" s="332">
        <v>16094.17</v>
      </c>
      <c r="M3876" s="334">
        <v>151196955</v>
      </c>
      <c r="N3876">
        <v>1040</v>
      </c>
      <c r="P3876" t="s">
        <v>23954</v>
      </c>
      <c r="Q3876" s="91" t="s">
        <v>26576</v>
      </c>
      <c r="R3876"/>
      <c r="S3876" s="91"/>
    </row>
    <row r="3877" spans="1:19" ht="25.5" hidden="1">
      <c r="A3877" s="16">
        <v>42213</v>
      </c>
      <c r="B3877" s="298" t="s">
        <v>19830</v>
      </c>
      <c r="C3877" s="307" t="s">
        <v>21613</v>
      </c>
      <c r="D3877" s="307" t="s">
        <v>21614</v>
      </c>
      <c r="E3877" s="307" t="s">
        <v>4291</v>
      </c>
      <c r="F3877" s="318" t="s">
        <v>23287</v>
      </c>
      <c r="G3877" s="318" t="s">
        <v>2197</v>
      </c>
      <c r="H3877" s="318" t="s">
        <v>23288</v>
      </c>
      <c r="I3877" s="321" t="s">
        <v>2</v>
      </c>
      <c r="K3877" s="341">
        <v>42214</v>
      </c>
      <c r="L3877" s="332">
        <v>12510.83</v>
      </c>
      <c r="M3877" s="333">
        <v>151267806</v>
      </c>
      <c r="N3877">
        <v>1040</v>
      </c>
      <c r="P3877" t="s">
        <v>23954</v>
      </c>
      <c r="Q3877" s="91" t="s">
        <v>26577</v>
      </c>
      <c r="R3877"/>
      <c r="S3877" s="91"/>
    </row>
    <row r="3878" spans="1:19" ht="38.25" hidden="1">
      <c r="A3878" s="16">
        <v>42213</v>
      </c>
      <c r="B3878" s="298" t="s">
        <v>19831</v>
      </c>
      <c r="C3878" s="307" t="s">
        <v>21615</v>
      </c>
      <c r="D3878" s="307" t="s">
        <v>21616</v>
      </c>
      <c r="E3878" s="307" t="s">
        <v>7</v>
      </c>
      <c r="F3878" s="318" t="s">
        <v>2197</v>
      </c>
      <c r="G3878" s="318" t="s">
        <v>23289</v>
      </c>
      <c r="H3878" s="318" t="s">
        <v>2197</v>
      </c>
      <c r="I3878" s="321" t="s">
        <v>2</v>
      </c>
      <c r="K3878" s="341">
        <v>42208</v>
      </c>
      <c r="L3878" s="332">
        <v>13494.15</v>
      </c>
      <c r="M3878" s="333">
        <v>151292135</v>
      </c>
      <c r="N3878">
        <v>1040</v>
      </c>
      <c r="P3878" t="s">
        <v>23954</v>
      </c>
      <c r="Q3878" s="91" t="s">
        <v>26578</v>
      </c>
      <c r="R3878"/>
      <c r="S3878" s="91"/>
    </row>
    <row r="3879" spans="1:19" ht="38.25" hidden="1">
      <c r="A3879" s="16">
        <v>42213</v>
      </c>
      <c r="B3879" s="304" t="s">
        <v>19832</v>
      </c>
      <c r="C3879" s="315" t="s">
        <v>21617</v>
      </c>
      <c r="D3879" s="315" t="s">
        <v>21618</v>
      </c>
      <c r="E3879" s="315" t="s">
        <v>4835</v>
      </c>
      <c r="F3879" s="328" t="s">
        <v>23290</v>
      </c>
      <c r="G3879" s="328">
        <v>0</v>
      </c>
      <c r="H3879" s="328" t="s">
        <v>23291</v>
      </c>
      <c r="I3879" s="321" t="s">
        <v>2</v>
      </c>
      <c r="K3879" s="344">
        <v>42216</v>
      </c>
      <c r="L3879" s="335">
        <v>7007.5548325</v>
      </c>
      <c r="M3879" s="334">
        <v>151258144</v>
      </c>
      <c r="N3879">
        <v>1040</v>
      </c>
      <c r="P3879" t="s">
        <v>25897</v>
      </c>
      <c r="Q3879" s="537" t="s">
        <v>27123</v>
      </c>
      <c r="R3879"/>
      <c r="S3879" s="91"/>
    </row>
    <row r="3880" spans="1:19" ht="51" hidden="1">
      <c r="A3880" s="16">
        <v>42213</v>
      </c>
      <c r="B3880" s="298" t="s">
        <v>19833</v>
      </c>
      <c r="C3880" s="308" t="s">
        <v>21619</v>
      </c>
      <c r="D3880" s="308" t="s">
        <v>21620</v>
      </c>
      <c r="E3880" s="308" t="s">
        <v>4117</v>
      </c>
      <c r="F3880" s="319" t="s">
        <v>23292</v>
      </c>
      <c r="G3880" s="319" t="s">
        <v>23293</v>
      </c>
      <c r="H3880" s="319" t="s">
        <v>8251</v>
      </c>
      <c r="I3880" s="321" t="s">
        <v>2</v>
      </c>
      <c r="K3880" s="341">
        <v>42213</v>
      </c>
      <c r="L3880" s="332">
        <v>2768.08</v>
      </c>
      <c r="M3880" s="334">
        <v>151200376</v>
      </c>
      <c r="N3880">
        <v>1040</v>
      </c>
      <c r="P3880" t="s">
        <v>25897</v>
      </c>
      <c r="Q3880" s="531" t="s">
        <v>27124</v>
      </c>
      <c r="R3880"/>
      <c r="S3880" s="91"/>
    </row>
    <row r="3881" spans="1:19" ht="51" hidden="1">
      <c r="A3881" s="16">
        <v>42213</v>
      </c>
      <c r="B3881" s="298" t="s">
        <v>19834</v>
      </c>
      <c r="C3881" s="307" t="s">
        <v>21621</v>
      </c>
      <c r="D3881" s="307" t="s">
        <v>21622</v>
      </c>
      <c r="E3881" s="307" t="s">
        <v>2438</v>
      </c>
      <c r="F3881" s="318" t="s">
        <v>23294</v>
      </c>
      <c r="G3881" s="318" t="s">
        <v>23295</v>
      </c>
      <c r="H3881" s="318" t="s">
        <v>23296</v>
      </c>
      <c r="I3881" s="321" t="s">
        <v>2</v>
      </c>
      <c r="K3881" s="341">
        <v>42200</v>
      </c>
      <c r="L3881" s="332">
        <v>10202.98</v>
      </c>
      <c r="M3881" s="333">
        <v>151220176</v>
      </c>
      <c r="N3881">
        <v>1040</v>
      </c>
      <c r="P3881" t="s">
        <v>23954</v>
      </c>
      <c r="Q3881" s="91" t="s">
        <v>26579</v>
      </c>
      <c r="R3881"/>
      <c r="S3881" s="91"/>
    </row>
    <row r="3882" spans="1:19" ht="38.25" hidden="1">
      <c r="A3882" s="16">
        <v>42213</v>
      </c>
      <c r="B3882" s="303" t="s">
        <v>19835</v>
      </c>
      <c r="C3882" s="315" t="s">
        <v>21623</v>
      </c>
      <c r="D3882" s="315" t="s">
        <v>21624</v>
      </c>
      <c r="E3882" s="315" t="s">
        <v>1922</v>
      </c>
      <c r="F3882" s="328">
        <v>34057430000</v>
      </c>
      <c r="G3882" s="328">
        <v>27268820000</v>
      </c>
      <c r="H3882" s="328">
        <v>0</v>
      </c>
      <c r="I3882" s="321" t="s">
        <v>2</v>
      </c>
      <c r="K3882" s="344">
        <v>42215.666666666664</v>
      </c>
      <c r="L3882" s="335">
        <v>13270.786655</v>
      </c>
      <c r="M3882" s="334">
        <v>151292812</v>
      </c>
      <c r="N3882">
        <v>1040</v>
      </c>
      <c r="P3882" t="s">
        <v>23954</v>
      </c>
      <c r="Q3882" s="91" t="s">
        <v>26580</v>
      </c>
      <c r="R3882"/>
      <c r="S3882" s="91"/>
    </row>
    <row r="3883" spans="1:19" ht="38.25" hidden="1">
      <c r="A3883" s="16">
        <v>42213</v>
      </c>
      <c r="B3883" s="303" t="s">
        <v>19836</v>
      </c>
      <c r="C3883" s="317" t="s">
        <v>21625</v>
      </c>
      <c r="D3883" s="317" t="s">
        <v>21626</v>
      </c>
      <c r="E3883" s="317" t="s">
        <v>2438</v>
      </c>
      <c r="F3883" s="328">
        <v>7243340</v>
      </c>
      <c r="G3883" s="328">
        <v>0</v>
      </c>
      <c r="H3883" s="328">
        <v>9285009640</v>
      </c>
      <c r="I3883" s="321" t="s">
        <v>2</v>
      </c>
      <c r="K3883" s="344">
        <v>42204.666666666664</v>
      </c>
      <c r="L3883" s="335">
        <v>6355.3984524999996</v>
      </c>
      <c r="M3883" s="334">
        <v>151255750</v>
      </c>
      <c r="N3883">
        <v>1040</v>
      </c>
      <c r="P3883" t="s">
        <v>25897</v>
      </c>
      <c r="Q3883" s="537" t="s">
        <v>27125</v>
      </c>
      <c r="R3883"/>
      <c r="S3883" s="91"/>
    </row>
    <row r="3884" spans="1:19" ht="25.5" hidden="1">
      <c r="A3884" s="16">
        <v>42213</v>
      </c>
      <c r="B3884" s="298" t="s">
        <v>19837</v>
      </c>
      <c r="C3884" s="309" t="s">
        <v>21627</v>
      </c>
      <c r="D3884" s="309" t="s">
        <v>21628</v>
      </c>
      <c r="E3884" s="309" t="s">
        <v>4150</v>
      </c>
      <c r="F3884" s="320" t="s">
        <v>23297</v>
      </c>
      <c r="G3884" s="320" t="s">
        <v>23297</v>
      </c>
      <c r="H3884" s="320" t="s">
        <v>23298</v>
      </c>
      <c r="I3884" s="321" t="s">
        <v>2</v>
      </c>
      <c r="K3884" s="341">
        <v>42207</v>
      </c>
      <c r="L3884" s="332">
        <v>6002.68</v>
      </c>
      <c r="M3884" s="334">
        <v>151223437</v>
      </c>
      <c r="N3884">
        <v>1040</v>
      </c>
      <c r="P3884" t="s">
        <v>25897</v>
      </c>
      <c r="Q3884" s="533" t="s">
        <v>27126</v>
      </c>
      <c r="R3884"/>
      <c r="S3884" s="91"/>
    </row>
    <row r="3885" spans="1:19" ht="25.5" hidden="1">
      <c r="A3885" s="16">
        <v>42213</v>
      </c>
      <c r="B3885" s="303" t="s">
        <v>19838</v>
      </c>
      <c r="C3885" s="315" t="s">
        <v>21629</v>
      </c>
      <c r="D3885" s="315" t="s">
        <v>21630</v>
      </c>
      <c r="E3885" s="315" t="s">
        <v>2409</v>
      </c>
      <c r="F3885" s="328">
        <v>9155669390</v>
      </c>
      <c r="G3885" s="328">
        <v>8578800</v>
      </c>
      <c r="H3885" s="328">
        <v>9222515347</v>
      </c>
      <c r="I3885" s="321" t="s">
        <v>2</v>
      </c>
      <c r="K3885" s="344">
        <v>42216.666666666664</v>
      </c>
      <c r="L3885" s="335">
        <v>3219.19715</v>
      </c>
      <c r="M3885" s="334">
        <v>151221738</v>
      </c>
      <c r="N3885">
        <v>1040</v>
      </c>
      <c r="P3885" t="s">
        <v>25897</v>
      </c>
      <c r="Q3885" s="537" t="s">
        <v>27127</v>
      </c>
      <c r="R3885"/>
      <c r="S3885" s="91"/>
    </row>
    <row r="3886" spans="1:19" ht="63.75" hidden="1">
      <c r="A3886" s="16">
        <v>42213</v>
      </c>
      <c r="B3886" s="298" t="s">
        <v>19839</v>
      </c>
      <c r="C3886" s="308" t="s">
        <v>21631</v>
      </c>
      <c r="D3886" s="308" t="s">
        <v>21632</v>
      </c>
      <c r="E3886" s="308" t="s">
        <v>1461</v>
      </c>
      <c r="F3886" s="319" t="s">
        <v>23299</v>
      </c>
      <c r="G3886" s="319" t="s">
        <v>23300</v>
      </c>
      <c r="H3886" s="319" t="s">
        <v>2197</v>
      </c>
      <c r="I3886" s="321" t="s">
        <v>2</v>
      </c>
      <c r="K3886" s="341">
        <v>42216</v>
      </c>
      <c r="L3886" s="332">
        <v>2560.16</v>
      </c>
      <c r="M3886" s="334">
        <v>151222728</v>
      </c>
      <c r="N3886">
        <v>1040</v>
      </c>
      <c r="P3886" t="s">
        <v>25897</v>
      </c>
      <c r="Q3886" s="531" t="s">
        <v>27128</v>
      </c>
      <c r="R3886"/>
      <c r="S3886" s="91"/>
    </row>
    <row r="3887" spans="1:19" ht="45" hidden="1">
      <c r="A3887" s="16">
        <v>42213</v>
      </c>
      <c r="B3887" s="303" t="s">
        <v>19840</v>
      </c>
      <c r="C3887" s="315" t="s">
        <v>21633</v>
      </c>
      <c r="D3887" s="315" t="s">
        <v>21634</v>
      </c>
      <c r="E3887" s="315" t="s">
        <v>4404</v>
      </c>
      <c r="F3887" s="328" t="s">
        <v>23301</v>
      </c>
      <c r="G3887" s="328">
        <v>0</v>
      </c>
      <c r="H3887" s="328" t="s">
        <v>23302</v>
      </c>
      <c r="I3887" s="321" t="s">
        <v>2</v>
      </c>
      <c r="K3887" s="344">
        <v>42216.666666666664</v>
      </c>
      <c r="L3887" s="335">
        <v>8103.7726599999996</v>
      </c>
      <c r="M3887" s="334">
        <v>151264472</v>
      </c>
      <c r="N3887">
        <v>1040</v>
      </c>
      <c r="P3887" t="s">
        <v>25897</v>
      </c>
      <c r="Q3887" s="537" t="s">
        <v>27129</v>
      </c>
      <c r="R3887"/>
      <c r="S3887" s="91"/>
    </row>
    <row r="3888" spans="1:19" ht="25.5" hidden="1">
      <c r="A3888" s="16">
        <v>42213</v>
      </c>
      <c r="B3888" s="298" t="s">
        <v>19841</v>
      </c>
      <c r="C3888" s="308" t="s">
        <v>21635</v>
      </c>
      <c r="D3888" s="308" t="s">
        <v>4494</v>
      </c>
      <c r="E3888" s="308" t="s">
        <v>541</v>
      </c>
      <c r="F3888" s="319" t="s">
        <v>23303</v>
      </c>
      <c r="G3888" s="319" t="s">
        <v>2197</v>
      </c>
      <c r="H3888" s="319" t="s">
        <v>2197</v>
      </c>
      <c r="I3888" s="321" t="s">
        <v>2</v>
      </c>
      <c r="K3888" s="341">
        <v>42213</v>
      </c>
      <c r="L3888" s="332">
        <v>2062.6</v>
      </c>
      <c r="M3888" s="334">
        <v>151224070</v>
      </c>
      <c r="N3888">
        <v>1040</v>
      </c>
      <c r="P3888" t="s">
        <v>25897</v>
      </c>
      <c r="Q3888" s="531" t="s">
        <v>27130</v>
      </c>
      <c r="R3888"/>
      <c r="S3888" s="91"/>
    </row>
    <row r="3889" spans="1:19" ht="38.25" hidden="1">
      <c r="A3889" s="16">
        <v>42213</v>
      </c>
      <c r="B3889" s="303" t="s">
        <v>19842</v>
      </c>
      <c r="C3889" s="315" t="s">
        <v>21636</v>
      </c>
      <c r="D3889" s="315" t="s">
        <v>21637</v>
      </c>
      <c r="E3889" s="315" t="s">
        <v>2423</v>
      </c>
      <c r="F3889" s="328">
        <v>5312148</v>
      </c>
      <c r="G3889" s="328">
        <v>82108971323</v>
      </c>
      <c r="H3889" s="328" t="s">
        <v>23304</v>
      </c>
      <c r="I3889" s="321" t="s">
        <v>2</v>
      </c>
      <c r="K3889" s="344">
        <v>42203.666666666664</v>
      </c>
      <c r="L3889" s="335">
        <v>5611.1393824999996</v>
      </c>
      <c r="M3889" s="334">
        <v>151251171</v>
      </c>
      <c r="N3889">
        <v>1040</v>
      </c>
      <c r="P3889" t="s">
        <v>25897</v>
      </c>
      <c r="Q3889" s="537" t="s">
        <v>27131</v>
      </c>
      <c r="R3889"/>
      <c r="S3889" s="91"/>
    </row>
    <row r="3890" spans="1:19" ht="38.25" hidden="1">
      <c r="A3890" s="16">
        <v>42213</v>
      </c>
      <c r="B3890" s="303" t="s">
        <v>19842</v>
      </c>
      <c r="C3890" s="315" t="s">
        <v>21636</v>
      </c>
      <c r="D3890" s="315" t="s">
        <v>21637</v>
      </c>
      <c r="E3890" s="315" t="s">
        <v>2423</v>
      </c>
      <c r="F3890" s="328">
        <v>5312148</v>
      </c>
      <c r="G3890" s="328">
        <v>82108971323</v>
      </c>
      <c r="H3890" s="328" t="s">
        <v>23304</v>
      </c>
      <c r="I3890" s="321" t="s">
        <v>2</v>
      </c>
      <c r="K3890" s="344">
        <v>42203.666666666664</v>
      </c>
      <c r="L3890" s="335">
        <v>6251.2863850000003</v>
      </c>
      <c r="M3890" s="334">
        <v>151255016</v>
      </c>
      <c r="N3890">
        <v>1040</v>
      </c>
      <c r="P3890" t="s">
        <v>25897</v>
      </c>
      <c r="Q3890" s="537" t="s">
        <v>27131</v>
      </c>
      <c r="R3890"/>
      <c r="S3890" s="91"/>
    </row>
    <row r="3891" spans="1:19" ht="25.5" hidden="1">
      <c r="A3891" s="16">
        <v>42213</v>
      </c>
      <c r="B3891" s="304" t="s">
        <v>19843</v>
      </c>
      <c r="C3891" s="315" t="s">
        <v>21638</v>
      </c>
      <c r="D3891" s="315" t="s">
        <v>21639</v>
      </c>
      <c r="E3891" s="315" t="s">
        <v>1461</v>
      </c>
      <c r="F3891" s="328">
        <v>5195216</v>
      </c>
      <c r="G3891" s="328">
        <v>0</v>
      </c>
      <c r="H3891" s="328">
        <v>9179083351</v>
      </c>
      <c r="I3891" s="321" t="s">
        <v>2</v>
      </c>
      <c r="K3891" s="344">
        <v>42200</v>
      </c>
      <c r="L3891" s="335">
        <v>9932.5985624999994</v>
      </c>
      <c r="M3891" s="334">
        <v>151272574</v>
      </c>
      <c r="N3891">
        <v>1040</v>
      </c>
      <c r="P3891" t="s">
        <v>25897</v>
      </c>
      <c r="Q3891" s="537" t="s">
        <v>27132</v>
      </c>
      <c r="R3891"/>
      <c r="S3891" s="91"/>
    </row>
    <row r="3892" spans="1:19" ht="51" hidden="1">
      <c r="A3892" s="16">
        <v>42213</v>
      </c>
      <c r="B3892" s="303" t="s">
        <v>19844</v>
      </c>
      <c r="C3892" s="315" t="s">
        <v>21640</v>
      </c>
      <c r="D3892" s="315" t="s">
        <v>21641</v>
      </c>
      <c r="E3892" s="315" t="s">
        <v>4867</v>
      </c>
      <c r="F3892" s="328" t="s">
        <v>23305</v>
      </c>
      <c r="G3892" s="328">
        <v>0</v>
      </c>
      <c r="H3892" s="328">
        <v>9283772287</v>
      </c>
      <c r="I3892" s="321" t="s">
        <v>2</v>
      </c>
      <c r="K3892" s="344">
        <v>42208.666666666664</v>
      </c>
      <c r="L3892" s="335">
        <v>4396.3452500000003</v>
      </c>
      <c r="M3892" s="334">
        <v>151247444</v>
      </c>
      <c r="N3892">
        <v>1040</v>
      </c>
      <c r="P3892" t="s">
        <v>25897</v>
      </c>
      <c r="Q3892" s="537" t="s">
        <v>27133</v>
      </c>
      <c r="R3892"/>
      <c r="S3892" s="91"/>
    </row>
    <row r="3893" spans="1:19" ht="25.5" hidden="1">
      <c r="A3893" s="16">
        <v>42213</v>
      </c>
      <c r="B3893" s="298" t="s">
        <v>19845</v>
      </c>
      <c r="C3893" s="308" t="s">
        <v>21642</v>
      </c>
      <c r="D3893" s="308" t="s">
        <v>21643</v>
      </c>
      <c r="E3893" s="308" t="s">
        <v>134</v>
      </c>
      <c r="F3893" s="319" t="s">
        <v>2197</v>
      </c>
      <c r="G3893" s="319" t="s">
        <v>2197</v>
      </c>
      <c r="H3893" s="319" t="s">
        <v>23306</v>
      </c>
      <c r="I3893" s="321" t="s">
        <v>2</v>
      </c>
      <c r="K3893" s="341">
        <v>42214</v>
      </c>
      <c r="L3893" s="332">
        <v>2710.57</v>
      </c>
      <c r="M3893" s="334">
        <v>151206689</v>
      </c>
      <c r="N3893">
        <v>1040</v>
      </c>
      <c r="P3893" t="s">
        <v>25897</v>
      </c>
      <c r="Q3893" s="531" t="s">
        <v>27134</v>
      </c>
      <c r="R3893"/>
      <c r="S3893" s="91"/>
    </row>
    <row r="3894" spans="1:19" ht="38.25" hidden="1">
      <c r="A3894" s="16">
        <v>42213</v>
      </c>
      <c r="B3894" s="303" t="s">
        <v>19846</v>
      </c>
      <c r="C3894" s="315" t="s">
        <v>21644</v>
      </c>
      <c r="D3894" s="315" t="s">
        <v>21645</v>
      </c>
      <c r="E3894" s="315" t="s">
        <v>58</v>
      </c>
      <c r="F3894" s="328">
        <v>9422317</v>
      </c>
      <c r="G3894" s="328">
        <v>0</v>
      </c>
      <c r="H3894" s="328">
        <v>9212042180</v>
      </c>
      <c r="I3894" s="321" t="s">
        <v>2</v>
      </c>
      <c r="K3894" s="344">
        <v>42202.666666666664</v>
      </c>
      <c r="L3894" s="335">
        <v>18595.025267500001</v>
      </c>
      <c r="M3894" s="334">
        <v>151297282</v>
      </c>
      <c r="N3894">
        <v>1040</v>
      </c>
      <c r="P3894" t="s">
        <v>23593</v>
      </c>
      <c r="Q3894" s="91" t="s">
        <v>25471</v>
      </c>
      <c r="R3894"/>
      <c r="S3894" s="91"/>
    </row>
    <row r="3895" spans="1:19" ht="38.25" hidden="1">
      <c r="A3895" s="16">
        <v>42213</v>
      </c>
      <c r="B3895" s="298" t="s">
        <v>19847</v>
      </c>
      <c r="C3895" s="308" t="s">
        <v>21646</v>
      </c>
      <c r="D3895" s="308" t="s">
        <v>21647</v>
      </c>
      <c r="E3895" s="308" t="s">
        <v>82</v>
      </c>
      <c r="F3895" s="319" t="s">
        <v>23307</v>
      </c>
      <c r="G3895" s="319" t="s">
        <v>2197</v>
      </c>
      <c r="H3895" s="319" t="s">
        <v>2197</v>
      </c>
      <c r="I3895" s="321" t="s">
        <v>2</v>
      </c>
      <c r="K3895" s="341">
        <v>42210</v>
      </c>
      <c r="L3895" s="332">
        <v>2560.6799999999998</v>
      </c>
      <c r="M3895" s="334">
        <v>151233940</v>
      </c>
      <c r="N3895">
        <v>1040</v>
      </c>
      <c r="P3895" t="s">
        <v>25897</v>
      </c>
      <c r="Q3895" s="531" t="s">
        <v>27135</v>
      </c>
      <c r="R3895"/>
      <c r="S3895" s="91"/>
    </row>
    <row r="3896" spans="1:19" ht="25.5" hidden="1">
      <c r="A3896" s="16">
        <v>42213</v>
      </c>
      <c r="B3896" s="298" t="s">
        <v>19848</v>
      </c>
      <c r="C3896" s="309" t="s">
        <v>21648</v>
      </c>
      <c r="D3896" s="309" t="s">
        <v>21649</v>
      </c>
      <c r="E3896" s="309" t="s">
        <v>4126</v>
      </c>
      <c r="F3896" s="320" t="s">
        <v>2197</v>
      </c>
      <c r="G3896" s="320" t="s">
        <v>2197</v>
      </c>
      <c r="H3896" s="320" t="s">
        <v>23308</v>
      </c>
      <c r="I3896" s="321" t="s">
        <v>2</v>
      </c>
      <c r="K3896" s="341">
        <v>42186</v>
      </c>
      <c r="L3896" s="332">
        <v>11699.6</v>
      </c>
      <c r="M3896" s="334">
        <v>151313964</v>
      </c>
      <c r="N3896">
        <v>1040</v>
      </c>
      <c r="P3896" t="s">
        <v>23954</v>
      </c>
      <c r="Q3896" s="91" t="s">
        <v>26581</v>
      </c>
      <c r="R3896"/>
      <c r="S3896" s="91"/>
    </row>
    <row r="3897" spans="1:19" ht="25.5" hidden="1">
      <c r="A3897" s="16">
        <v>42213</v>
      </c>
      <c r="B3897" s="298" t="s">
        <v>19849</v>
      </c>
      <c r="C3897" s="308" t="s">
        <v>21650</v>
      </c>
      <c r="D3897" s="308" t="s">
        <v>21651</v>
      </c>
      <c r="E3897" s="308" t="s">
        <v>2442</v>
      </c>
      <c r="F3897" s="319" t="s">
        <v>23309</v>
      </c>
      <c r="G3897" s="319" t="s">
        <v>2197</v>
      </c>
      <c r="H3897" s="319" t="s">
        <v>2197</v>
      </c>
      <c r="I3897" s="321" t="s">
        <v>2</v>
      </c>
      <c r="K3897" s="341">
        <v>42186</v>
      </c>
      <c r="L3897" s="332">
        <v>1186.49</v>
      </c>
      <c r="M3897" s="334">
        <v>151246460</v>
      </c>
      <c r="N3897">
        <v>1040</v>
      </c>
      <c r="P3897" t="s">
        <v>25897</v>
      </c>
      <c r="Q3897" s="531" t="s">
        <v>27136</v>
      </c>
      <c r="R3897"/>
      <c r="S3897" s="91"/>
    </row>
    <row r="3898" spans="1:19" ht="45" hidden="1">
      <c r="A3898" s="16">
        <v>42213</v>
      </c>
      <c r="B3898" s="303" t="s">
        <v>19850</v>
      </c>
      <c r="C3898" s="315" t="s">
        <v>21652</v>
      </c>
      <c r="D3898" s="315" t="s">
        <v>1461</v>
      </c>
      <c r="E3898" s="315" t="s">
        <v>1461</v>
      </c>
      <c r="F3898" s="328">
        <v>7580149</v>
      </c>
      <c r="G3898" s="328">
        <v>3385680</v>
      </c>
      <c r="H3898" s="328" t="s">
        <v>23310</v>
      </c>
      <c r="I3898" s="321" t="s">
        <v>2</v>
      </c>
      <c r="K3898" s="344">
        <v>42203.666666666664</v>
      </c>
      <c r="L3898" s="335">
        <v>17798.789844999999</v>
      </c>
      <c r="M3898" s="334">
        <v>151296640</v>
      </c>
      <c r="N3898">
        <v>1040</v>
      </c>
      <c r="P3898" t="s">
        <v>23593</v>
      </c>
      <c r="Q3898" s="91" t="s">
        <v>25470</v>
      </c>
      <c r="R3898"/>
      <c r="S3898" s="91"/>
    </row>
    <row r="3899" spans="1:19" ht="25.5" hidden="1">
      <c r="A3899" s="16">
        <v>42213</v>
      </c>
      <c r="B3899" s="298" t="s">
        <v>19851</v>
      </c>
      <c r="C3899" s="307" t="s">
        <v>21653</v>
      </c>
      <c r="D3899" s="307" t="s">
        <v>21654</v>
      </c>
      <c r="E3899" s="307" t="s">
        <v>4291</v>
      </c>
      <c r="F3899" s="318" t="s">
        <v>23311</v>
      </c>
      <c r="G3899" s="318" t="s">
        <v>2197</v>
      </c>
      <c r="H3899" s="318" t="s">
        <v>23312</v>
      </c>
      <c r="I3899" s="321" t="s">
        <v>2</v>
      </c>
      <c r="K3899" s="341">
        <v>42204</v>
      </c>
      <c r="L3899" s="332">
        <v>8930.7199999999993</v>
      </c>
      <c r="M3899" s="333">
        <v>151283670</v>
      </c>
      <c r="N3899">
        <v>1040</v>
      </c>
      <c r="P3899" t="s">
        <v>25897</v>
      </c>
      <c r="Q3899" s="532" t="s">
        <v>27137</v>
      </c>
      <c r="R3899"/>
      <c r="S3899" s="91"/>
    </row>
    <row r="3900" spans="1:19" ht="51" hidden="1">
      <c r="A3900" s="16">
        <v>42213</v>
      </c>
      <c r="B3900" s="298" t="s">
        <v>19852</v>
      </c>
      <c r="C3900" s="310" t="s">
        <v>21655</v>
      </c>
      <c r="D3900" s="310" t="s">
        <v>21656</v>
      </c>
      <c r="E3900" s="310" t="s">
        <v>541</v>
      </c>
      <c r="F3900" s="321" t="s">
        <v>23313</v>
      </c>
      <c r="G3900" s="321" t="s">
        <v>23314</v>
      </c>
      <c r="H3900" s="321" t="s">
        <v>2197</v>
      </c>
      <c r="I3900" s="321" t="s">
        <v>2</v>
      </c>
      <c r="K3900" s="341">
        <v>42214</v>
      </c>
      <c r="L3900" s="332">
        <v>4890.8100000000004</v>
      </c>
      <c r="M3900" s="334">
        <v>151217637</v>
      </c>
      <c r="N3900">
        <v>1040</v>
      </c>
      <c r="P3900" t="s">
        <v>25897</v>
      </c>
      <c r="Q3900" s="538" t="s">
        <v>27138</v>
      </c>
      <c r="R3900"/>
      <c r="S3900" s="91"/>
    </row>
    <row r="3901" spans="1:19" ht="51" hidden="1">
      <c r="A3901" s="16">
        <v>42213</v>
      </c>
      <c r="B3901" s="298" t="s">
        <v>19853</v>
      </c>
      <c r="C3901" s="310" t="s">
        <v>21655</v>
      </c>
      <c r="D3901" s="310" t="s">
        <v>21656</v>
      </c>
      <c r="E3901" s="310" t="s">
        <v>541</v>
      </c>
      <c r="F3901" s="321" t="s">
        <v>23313</v>
      </c>
      <c r="G3901" s="321" t="s">
        <v>23314</v>
      </c>
      <c r="H3901" s="321" t="s">
        <v>2197</v>
      </c>
      <c r="I3901" s="321" t="s">
        <v>2</v>
      </c>
      <c r="K3901" s="341">
        <v>42214</v>
      </c>
      <c r="L3901" s="332">
        <v>6655.85</v>
      </c>
      <c r="M3901" s="334">
        <v>151217750</v>
      </c>
      <c r="N3901">
        <v>1040</v>
      </c>
      <c r="P3901" t="s">
        <v>25897</v>
      </c>
      <c r="Q3901" s="538" t="s">
        <v>27138</v>
      </c>
      <c r="R3901"/>
      <c r="S3901" s="91"/>
    </row>
    <row r="3902" spans="1:19" ht="51" hidden="1">
      <c r="A3902" s="16">
        <v>42213</v>
      </c>
      <c r="B3902" s="304" t="s">
        <v>19854</v>
      </c>
      <c r="C3902" s="315" t="s">
        <v>21657</v>
      </c>
      <c r="D3902" s="315" t="s">
        <v>21658</v>
      </c>
      <c r="E3902" s="315" t="s">
        <v>82</v>
      </c>
      <c r="F3902" s="328">
        <v>465723177</v>
      </c>
      <c r="G3902" s="328">
        <v>0</v>
      </c>
      <c r="H3902" s="328" t="s">
        <v>23315</v>
      </c>
      <c r="I3902" s="321" t="s">
        <v>2</v>
      </c>
      <c r="K3902" s="344">
        <v>42207</v>
      </c>
      <c r="L3902" s="335">
        <v>2768.2827375000002</v>
      </c>
      <c r="M3902" s="337">
        <v>151093954</v>
      </c>
      <c r="N3902">
        <v>1040</v>
      </c>
      <c r="P3902" t="s">
        <v>25897</v>
      </c>
      <c r="Q3902" s="537" t="s">
        <v>27139</v>
      </c>
      <c r="R3902"/>
      <c r="S3902" s="91"/>
    </row>
    <row r="3903" spans="1:19" ht="38.25" hidden="1">
      <c r="A3903" s="16">
        <v>42213</v>
      </c>
      <c r="B3903" s="306" t="s">
        <v>19855</v>
      </c>
      <c r="C3903" s="315" t="s">
        <v>21659</v>
      </c>
      <c r="D3903" s="315" t="s">
        <v>21660</v>
      </c>
      <c r="E3903" s="315" t="s">
        <v>2438</v>
      </c>
      <c r="F3903" s="328" t="s">
        <v>23316</v>
      </c>
      <c r="G3903" s="328"/>
      <c r="H3903" s="328" t="s">
        <v>23317</v>
      </c>
      <c r="I3903" s="321" t="s">
        <v>2</v>
      </c>
      <c r="K3903" s="344">
        <v>42195</v>
      </c>
      <c r="L3903" s="335">
        <v>23850</v>
      </c>
      <c r="M3903" s="334">
        <v>151298950</v>
      </c>
      <c r="N3903">
        <v>1040</v>
      </c>
      <c r="P3903" t="s">
        <v>23593</v>
      </c>
      <c r="Q3903" s="91" t="s">
        <v>25469</v>
      </c>
      <c r="R3903"/>
      <c r="S3903" s="91"/>
    </row>
    <row r="3904" spans="1:19" ht="51" hidden="1">
      <c r="A3904" s="16">
        <v>42213</v>
      </c>
      <c r="B3904" s="303" t="s">
        <v>19856</v>
      </c>
      <c r="C3904" s="315" t="s">
        <v>21661</v>
      </c>
      <c r="D3904" s="315" t="s">
        <v>21662</v>
      </c>
      <c r="E3904" s="315" t="s">
        <v>2438</v>
      </c>
      <c r="F3904" s="328">
        <v>7435205</v>
      </c>
      <c r="G3904" s="328">
        <v>9178076494</v>
      </c>
      <c r="H3904" s="328">
        <v>9178076494</v>
      </c>
      <c r="I3904" s="321" t="s">
        <v>2</v>
      </c>
      <c r="K3904" s="344">
        <v>42216.666666666664</v>
      </c>
      <c r="L3904" s="335">
        <v>1588.0167125</v>
      </c>
      <c r="M3904" s="337">
        <v>151089770</v>
      </c>
      <c r="N3904">
        <v>1040</v>
      </c>
      <c r="P3904" t="s">
        <v>25897</v>
      </c>
      <c r="Q3904" s="537" t="s">
        <v>27140</v>
      </c>
      <c r="R3904"/>
      <c r="S3904" s="91"/>
    </row>
    <row r="3905" spans="1:19" ht="25.5" hidden="1">
      <c r="A3905" s="16">
        <v>42213</v>
      </c>
      <c r="B3905" s="298" t="s">
        <v>19857</v>
      </c>
      <c r="C3905" s="308" t="s">
        <v>21663</v>
      </c>
      <c r="D3905" s="308" t="s">
        <v>21664</v>
      </c>
      <c r="E3905" s="308" t="s">
        <v>4129</v>
      </c>
      <c r="F3905" s="319" t="s">
        <v>2197</v>
      </c>
      <c r="G3905" s="319" t="s">
        <v>2197</v>
      </c>
      <c r="H3905" s="319" t="s">
        <v>23318</v>
      </c>
      <c r="I3905" s="321" t="s">
        <v>2</v>
      </c>
      <c r="K3905" s="341">
        <v>42191</v>
      </c>
      <c r="L3905" s="332">
        <v>819.21</v>
      </c>
      <c r="M3905" s="334">
        <v>151212363</v>
      </c>
      <c r="N3905">
        <v>1040</v>
      </c>
      <c r="P3905" t="s">
        <v>25897</v>
      </c>
      <c r="Q3905" s="531" t="s">
        <v>27141</v>
      </c>
      <c r="R3905"/>
      <c r="S3905" s="91"/>
    </row>
    <row r="3906" spans="1:19" ht="25.5" hidden="1">
      <c r="A3906" s="16">
        <v>42213</v>
      </c>
      <c r="B3906" s="303" t="s">
        <v>19858</v>
      </c>
      <c r="C3906" s="315" t="s">
        <v>21665</v>
      </c>
      <c r="D3906" s="315" t="s">
        <v>21666</v>
      </c>
      <c r="E3906" s="315" t="s">
        <v>134</v>
      </c>
      <c r="F3906" s="328">
        <v>755782041</v>
      </c>
      <c r="G3906" s="328">
        <v>0</v>
      </c>
      <c r="H3906" s="328">
        <v>41448250457</v>
      </c>
      <c r="I3906" s="321" t="s">
        <v>2</v>
      </c>
      <c r="K3906" s="344">
        <v>42190.666666666664</v>
      </c>
      <c r="L3906" s="335">
        <v>11554.384824999999</v>
      </c>
      <c r="M3906" s="334">
        <v>151291475</v>
      </c>
      <c r="N3906">
        <v>1040</v>
      </c>
      <c r="P3906" t="s">
        <v>23954</v>
      </c>
      <c r="Q3906" s="91" t="s">
        <v>26582</v>
      </c>
      <c r="R3906"/>
      <c r="S3906" s="91"/>
    </row>
    <row r="3907" spans="1:19" ht="38.25" hidden="1">
      <c r="A3907" s="16">
        <v>42213</v>
      </c>
      <c r="B3907" s="298" t="s">
        <v>19859</v>
      </c>
      <c r="C3907" s="308" t="s">
        <v>21667</v>
      </c>
      <c r="D3907" s="308" t="s">
        <v>5074</v>
      </c>
      <c r="E3907" s="308" t="s">
        <v>1922</v>
      </c>
      <c r="F3907" s="319" t="s">
        <v>23319</v>
      </c>
      <c r="G3907" s="319" t="s">
        <v>2197</v>
      </c>
      <c r="H3907" s="319" t="s">
        <v>23320</v>
      </c>
      <c r="I3907" s="321" t="s">
        <v>2</v>
      </c>
      <c r="K3907" s="341">
        <v>42214</v>
      </c>
      <c r="L3907" s="332">
        <v>8699.33</v>
      </c>
      <c r="M3907" s="334">
        <v>151313667</v>
      </c>
      <c r="N3907">
        <v>1040</v>
      </c>
      <c r="P3907" t="s">
        <v>25897</v>
      </c>
      <c r="Q3907" s="531" t="s">
        <v>27142</v>
      </c>
      <c r="R3907"/>
      <c r="S3907" s="91"/>
    </row>
    <row r="3908" spans="1:19" ht="51" hidden="1">
      <c r="A3908" s="16">
        <v>42213</v>
      </c>
      <c r="B3908" s="298" t="s">
        <v>19860</v>
      </c>
      <c r="C3908" s="308" t="s">
        <v>21668</v>
      </c>
      <c r="D3908" s="308" t="s">
        <v>21669</v>
      </c>
      <c r="E3908" s="308" t="s">
        <v>4117</v>
      </c>
      <c r="F3908" s="319" t="s">
        <v>23321</v>
      </c>
      <c r="G3908" s="319" t="s">
        <v>2197</v>
      </c>
      <c r="H3908" s="319" t="s">
        <v>23322</v>
      </c>
      <c r="I3908" s="321" t="s">
        <v>2</v>
      </c>
      <c r="K3908" s="341">
        <v>42206</v>
      </c>
      <c r="L3908" s="332">
        <v>2225.48</v>
      </c>
      <c r="M3908" s="334">
        <v>151233394</v>
      </c>
      <c r="N3908">
        <v>1040</v>
      </c>
      <c r="P3908" t="s">
        <v>25897</v>
      </c>
      <c r="Q3908" s="531" t="s">
        <v>27143</v>
      </c>
      <c r="R3908"/>
      <c r="S3908" s="91"/>
    </row>
    <row r="3909" spans="1:19" ht="38.25" hidden="1">
      <c r="A3909" s="16">
        <v>42213</v>
      </c>
      <c r="B3909" s="304" t="s">
        <v>19861</v>
      </c>
      <c r="C3909" s="315" t="s">
        <v>21670</v>
      </c>
      <c r="D3909" s="315" t="s">
        <v>21671</v>
      </c>
      <c r="E3909" s="315" t="s">
        <v>82</v>
      </c>
      <c r="F3909" s="328">
        <v>9473050332</v>
      </c>
      <c r="G3909" s="328">
        <v>0</v>
      </c>
      <c r="H3909" s="328">
        <v>929114359</v>
      </c>
      <c r="I3909" s="321" t="s">
        <v>2</v>
      </c>
      <c r="K3909" s="344">
        <v>42200</v>
      </c>
      <c r="L3909" s="335">
        <v>6687.9849974999997</v>
      </c>
      <c r="M3909" s="334">
        <v>151223501</v>
      </c>
      <c r="N3909">
        <v>1040</v>
      </c>
      <c r="P3909" t="s">
        <v>25897</v>
      </c>
      <c r="Q3909" s="537" t="s">
        <v>27144</v>
      </c>
      <c r="R3909"/>
      <c r="S3909" s="91"/>
    </row>
    <row r="3910" spans="1:19" ht="25.5" hidden="1">
      <c r="A3910" s="16">
        <v>42213</v>
      </c>
      <c r="B3910" s="303" t="s">
        <v>19862</v>
      </c>
      <c r="C3910" s="315" t="s">
        <v>21672</v>
      </c>
      <c r="D3910" s="315" t="s">
        <v>2442</v>
      </c>
      <c r="E3910" s="315" t="s">
        <v>23</v>
      </c>
      <c r="F3910" s="328">
        <v>0</v>
      </c>
      <c r="G3910" s="328">
        <v>0</v>
      </c>
      <c r="H3910" s="328">
        <v>9189467614</v>
      </c>
      <c r="I3910" s="321" t="s">
        <v>2</v>
      </c>
      <c r="K3910" s="344">
        <v>42215.666666666664</v>
      </c>
      <c r="L3910" s="335">
        <v>9238.9398650000003</v>
      </c>
      <c r="M3910" s="334">
        <v>151268730</v>
      </c>
      <c r="N3910">
        <v>1040</v>
      </c>
      <c r="P3910" t="s">
        <v>25897</v>
      </c>
      <c r="Q3910" s="537" t="s">
        <v>27145</v>
      </c>
      <c r="R3910"/>
      <c r="S3910" s="91"/>
    </row>
    <row r="3911" spans="1:19" ht="38.25" hidden="1">
      <c r="A3911" s="16">
        <v>42213</v>
      </c>
      <c r="B3911" s="303" t="s">
        <v>19863</v>
      </c>
      <c r="C3911" s="315" t="s">
        <v>21673</v>
      </c>
      <c r="D3911" s="315" t="s">
        <v>7</v>
      </c>
      <c r="E3911" s="315" t="s">
        <v>7</v>
      </c>
      <c r="F3911" s="328">
        <v>5300848</v>
      </c>
      <c r="G3911" s="328">
        <v>0</v>
      </c>
      <c r="H3911" s="328">
        <v>9153814875</v>
      </c>
      <c r="I3911" s="321" t="s">
        <v>2</v>
      </c>
      <c r="K3911" s="344">
        <v>42216.666666666664</v>
      </c>
      <c r="L3911" s="335">
        <v>6488.6052200000004</v>
      </c>
      <c r="M3911" s="334">
        <v>151256460</v>
      </c>
      <c r="N3911">
        <v>1040</v>
      </c>
      <c r="P3911" t="s">
        <v>25897</v>
      </c>
      <c r="Q3911" s="537" t="s">
        <v>27146</v>
      </c>
      <c r="R3911"/>
      <c r="S3911" s="91"/>
    </row>
    <row r="3912" spans="1:19" ht="38.25" hidden="1">
      <c r="A3912" s="16">
        <v>42213</v>
      </c>
      <c r="B3912" s="298" t="s">
        <v>19864</v>
      </c>
      <c r="C3912" s="309" t="s">
        <v>21674</v>
      </c>
      <c r="D3912" s="309" t="s">
        <v>21675</v>
      </c>
      <c r="E3912" s="309" t="s">
        <v>4157</v>
      </c>
      <c r="F3912" s="320" t="s">
        <v>23323</v>
      </c>
      <c r="G3912" s="320" t="s">
        <v>23323</v>
      </c>
      <c r="H3912" s="320" t="s">
        <v>23324</v>
      </c>
      <c r="I3912" s="321" t="s">
        <v>2</v>
      </c>
      <c r="K3912" s="341">
        <v>42214</v>
      </c>
      <c r="L3912" s="332">
        <v>8622.65</v>
      </c>
      <c r="M3912" s="334">
        <v>151314228</v>
      </c>
      <c r="N3912">
        <v>1040</v>
      </c>
      <c r="P3912" t="s">
        <v>25897</v>
      </c>
      <c r="Q3912" s="533" t="s">
        <v>27147</v>
      </c>
      <c r="R3912"/>
      <c r="S3912" s="91"/>
    </row>
    <row r="3913" spans="1:19" ht="38.25" hidden="1">
      <c r="A3913" s="16">
        <v>42213</v>
      </c>
      <c r="B3913" s="298" t="s">
        <v>19865</v>
      </c>
      <c r="C3913" s="308" t="s">
        <v>21676</v>
      </c>
      <c r="D3913" s="308" t="s">
        <v>21677</v>
      </c>
      <c r="E3913" s="308" t="s">
        <v>2086</v>
      </c>
      <c r="F3913" s="319" t="s">
        <v>23325</v>
      </c>
      <c r="G3913" s="319" t="s">
        <v>23326</v>
      </c>
      <c r="H3913" s="319" t="s">
        <v>23327</v>
      </c>
      <c r="I3913" s="321" t="s">
        <v>2</v>
      </c>
      <c r="K3913" s="341">
        <v>42210</v>
      </c>
      <c r="L3913" s="332">
        <v>2206.12</v>
      </c>
      <c r="M3913" s="334">
        <v>151220979</v>
      </c>
      <c r="N3913">
        <v>1040</v>
      </c>
      <c r="P3913" t="s">
        <v>25897</v>
      </c>
      <c r="Q3913" s="531" t="s">
        <v>27148</v>
      </c>
      <c r="R3913"/>
      <c r="S3913" s="91"/>
    </row>
    <row r="3914" spans="1:19" ht="38.25" hidden="1">
      <c r="A3914" s="16">
        <v>42213</v>
      </c>
      <c r="B3914" s="298" t="s">
        <v>19866</v>
      </c>
      <c r="C3914" s="307" t="s">
        <v>21678</v>
      </c>
      <c r="D3914" s="307" t="s">
        <v>21679</v>
      </c>
      <c r="E3914" s="307" t="s">
        <v>2423</v>
      </c>
      <c r="F3914" s="318" t="s">
        <v>23328</v>
      </c>
      <c r="G3914" s="318" t="s">
        <v>23329</v>
      </c>
      <c r="H3914" s="318" t="s">
        <v>23330</v>
      </c>
      <c r="I3914" s="321" t="s">
        <v>2</v>
      </c>
      <c r="K3914" s="341">
        <v>42208</v>
      </c>
      <c r="L3914" s="332">
        <v>6899.82</v>
      </c>
      <c r="M3914" s="333">
        <v>151200799</v>
      </c>
      <c r="N3914">
        <v>1040</v>
      </c>
      <c r="P3914" t="s">
        <v>25897</v>
      </c>
      <c r="Q3914" s="532" t="s">
        <v>27149</v>
      </c>
      <c r="R3914"/>
      <c r="S3914" s="91"/>
    </row>
    <row r="3915" spans="1:19" ht="25.5" hidden="1">
      <c r="A3915" s="16">
        <v>42213</v>
      </c>
      <c r="B3915" s="298" t="s">
        <v>19867</v>
      </c>
      <c r="C3915" s="307" t="s">
        <v>21680</v>
      </c>
      <c r="D3915" s="307" t="s">
        <v>4137</v>
      </c>
      <c r="E3915" s="307" t="s">
        <v>2409</v>
      </c>
      <c r="F3915" s="318" t="s">
        <v>23331</v>
      </c>
      <c r="G3915" s="318" t="s">
        <v>23332</v>
      </c>
      <c r="H3915" s="318" t="s">
        <v>23333</v>
      </c>
      <c r="I3915" s="321" t="s">
        <v>2</v>
      </c>
      <c r="K3915" s="341">
        <v>42191</v>
      </c>
      <c r="L3915" s="332">
        <v>14888.37</v>
      </c>
      <c r="M3915" s="333">
        <v>151201366</v>
      </c>
      <c r="N3915">
        <v>1040</v>
      </c>
      <c r="P3915" t="s">
        <v>23954</v>
      </c>
      <c r="Q3915" s="91" t="s">
        <v>26583</v>
      </c>
      <c r="R3915"/>
      <c r="S3915" s="91"/>
    </row>
    <row r="3916" spans="1:19" ht="38.25" hidden="1">
      <c r="A3916" s="16">
        <v>42213</v>
      </c>
      <c r="B3916" s="298" t="s">
        <v>19868</v>
      </c>
      <c r="C3916" s="308" t="s">
        <v>21681</v>
      </c>
      <c r="D3916" s="308" t="s">
        <v>21682</v>
      </c>
      <c r="E3916" s="308" t="s">
        <v>4117</v>
      </c>
      <c r="F3916" s="319" t="s">
        <v>23334</v>
      </c>
      <c r="G3916" s="319" t="s">
        <v>23335</v>
      </c>
      <c r="H3916" s="319" t="s">
        <v>23336</v>
      </c>
      <c r="I3916" s="321" t="s">
        <v>2</v>
      </c>
      <c r="K3916" s="341">
        <v>42193</v>
      </c>
      <c r="L3916" s="332">
        <v>6310</v>
      </c>
      <c r="M3916" s="334">
        <v>151316206</v>
      </c>
      <c r="N3916">
        <v>1040</v>
      </c>
      <c r="P3916" t="s">
        <v>25897</v>
      </c>
      <c r="Q3916" s="531" t="s">
        <v>27150</v>
      </c>
      <c r="R3916"/>
      <c r="S3916" s="91"/>
    </row>
    <row r="3917" spans="1:19" ht="51" hidden="1">
      <c r="A3917" s="16">
        <v>42213</v>
      </c>
      <c r="B3917" s="298" t="s">
        <v>19869</v>
      </c>
      <c r="C3917" s="309" t="s">
        <v>21683</v>
      </c>
      <c r="D3917" s="309" t="s">
        <v>21684</v>
      </c>
      <c r="E3917" s="309" t="s">
        <v>2438</v>
      </c>
      <c r="F3917" s="320" t="s">
        <v>23337</v>
      </c>
      <c r="G3917" s="320" t="s">
        <v>23338</v>
      </c>
      <c r="H3917" s="320" t="s">
        <v>23339</v>
      </c>
      <c r="I3917" s="321" t="s">
        <v>2</v>
      </c>
      <c r="K3917" s="341">
        <v>42207</v>
      </c>
      <c r="L3917" s="332">
        <v>5515.09</v>
      </c>
      <c r="M3917" s="334">
        <v>151314905</v>
      </c>
      <c r="N3917">
        <v>1040</v>
      </c>
      <c r="P3917" t="s">
        <v>25897</v>
      </c>
      <c r="Q3917" s="533" t="s">
        <v>27151</v>
      </c>
      <c r="R3917"/>
      <c r="S3917" s="91"/>
    </row>
    <row r="3918" spans="1:19" ht="38.25" hidden="1">
      <c r="A3918" s="16">
        <v>42213</v>
      </c>
      <c r="B3918" s="298" t="s">
        <v>19870</v>
      </c>
      <c r="C3918" s="308" t="s">
        <v>21685</v>
      </c>
      <c r="D3918" s="308" t="s">
        <v>21686</v>
      </c>
      <c r="E3918" s="308" t="s">
        <v>2438</v>
      </c>
      <c r="F3918" s="319" t="s">
        <v>23340</v>
      </c>
      <c r="G3918" s="319" t="s">
        <v>2197</v>
      </c>
      <c r="H3918" s="319" t="s">
        <v>2197</v>
      </c>
      <c r="I3918" s="321" t="s">
        <v>2</v>
      </c>
      <c r="K3918" s="341">
        <v>42212</v>
      </c>
      <c r="L3918" s="332">
        <v>221.55</v>
      </c>
      <c r="M3918" s="334">
        <v>151223890</v>
      </c>
      <c r="N3918">
        <v>1040</v>
      </c>
      <c r="P3918" t="s">
        <v>25897</v>
      </c>
      <c r="Q3918" s="531" t="s">
        <v>27152</v>
      </c>
      <c r="R3918"/>
      <c r="S3918" s="91"/>
    </row>
    <row r="3919" spans="1:19" ht="25.5" hidden="1">
      <c r="A3919" s="16">
        <v>42213</v>
      </c>
      <c r="B3919" s="298" t="s">
        <v>19871</v>
      </c>
      <c r="C3919" s="308" t="s">
        <v>21687</v>
      </c>
      <c r="D3919" s="308" t="s">
        <v>21688</v>
      </c>
      <c r="E3919" s="308" t="s">
        <v>1922</v>
      </c>
      <c r="F3919" s="319" t="s">
        <v>2196</v>
      </c>
      <c r="G3919" s="319" t="s">
        <v>2196</v>
      </c>
      <c r="H3919" s="319" t="s">
        <v>23341</v>
      </c>
      <c r="I3919" s="321" t="s">
        <v>2</v>
      </c>
      <c r="K3919" s="341">
        <v>42207</v>
      </c>
      <c r="L3919" s="332">
        <v>17066.09</v>
      </c>
      <c r="M3919" s="334">
        <v>151278225</v>
      </c>
      <c r="N3919">
        <v>1040</v>
      </c>
      <c r="P3919" t="s">
        <v>23593</v>
      </c>
      <c r="Q3919" s="91" t="s">
        <v>25468</v>
      </c>
      <c r="R3919"/>
      <c r="S3919" s="91"/>
    </row>
    <row r="3920" spans="1:19" ht="25.5" hidden="1">
      <c r="A3920" s="16">
        <v>42213</v>
      </c>
      <c r="B3920" s="303" t="s">
        <v>19872</v>
      </c>
      <c r="C3920" s="315" t="s">
        <v>21689</v>
      </c>
      <c r="D3920" s="315" t="s">
        <v>21690</v>
      </c>
      <c r="E3920" s="315" t="s">
        <v>541</v>
      </c>
      <c r="F3920" s="328">
        <v>2547578</v>
      </c>
      <c r="G3920" s="328">
        <v>0</v>
      </c>
      <c r="H3920" s="328">
        <v>9165433680</v>
      </c>
      <c r="I3920" s="321" t="s">
        <v>2</v>
      </c>
      <c r="K3920" s="344">
        <v>42215.666666666664</v>
      </c>
      <c r="L3920" s="335">
        <v>7951.7547025000003</v>
      </c>
      <c r="M3920" s="334">
        <v>151263798</v>
      </c>
      <c r="N3920">
        <v>1040</v>
      </c>
      <c r="P3920" t="s">
        <v>25897</v>
      </c>
      <c r="Q3920" s="537" t="s">
        <v>27153</v>
      </c>
      <c r="R3920"/>
      <c r="S3920" s="91"/>
    </row>
    <row r="3921" spans="1:19" ht="51" hidden="1">
      <c r="A3921" s="16">
        <v>42213</v>
      </c>
      <c r="B3921" s="298" t="s">
        <v>19873</v>
      </c>
      <c r="C3921" s="307" t="s">
        <v>21691</v>
      </c>
      <c r="D3921" s="307" t="s">
        <v>4689</v>
      </c>
      <c r="E3921" s="307" t="s">
        <v>2438</v>
      </c>
      <c r="F3921" s="318" t="s">
        <v>23342</v>
      </c>
      <c r="G3921" s="318" t="s">
        <v>23343</v>
      </c>
      <c r="H3921" s="318" t="s">
        <v>23344</v>
      </c>
      <c r="I3921" s="321" t="s">
        <v>2</v>
      </c>
      <c r="K3921" s="341">
        <v>42213</v>
      </c>
      <c r="L3921" s="332">
        <v>8467.1200000000008</v>
      </c>
      <c r="M3921" s="333">
        <v>151206662</v>
      </c>
      <c r="N3921">
        <v>1040</v>
      </c>
      <c r="P3921" t="s">
        <v>25897</v>
      </c>
      <c r="Q3921" s="532" t="s">
        <v>27154</v>
      </c>
      <c r="R3921"/>
      <c r="S3921" s="91"/>
    </row>
    <row r="3922" spans="1:19" ht="38.25" hidden="1">
      <c r="A3922" s="16">
        <v>42213</v>
      </c>
      <c r="B3922" s="298" t="s">
        <v>19874</v>
      </c>
      <c r="C3922" s="310" t="s">
        <v>21692</v>
      </c>
      <c r="D3922" s="310" t="s">
        <v>21693</v>
      </c>
      <c r="E3922" s="310" t="s">
        <v>541</v>
      </c>
      <c r="F3922" s="321" t="s">
        <v>23345</v>
      </c>
      <c r="G3922" s="321" t="s">
        <v>23346</v>
      </c>
      <c r="H3922" s="321" t="s">
        <v>23347</v>
      </c>
      <c r="I3922" s="321" t="s">
        <v>2</v>
      </c>
      <c r="K3922" s="341">
        <v>42188</v>
      </c>
      <c r="L3922" s="332">
        <v>5220.7299999999996</v>
      </c>
      <c r="M3922" s="334">
        <v>151195593</v>
      </c>
      <c r="N3922">
        <v>1040</v>
      </c>
      <c r="P3922" t="s">
        <v>25897</v>
      </c>
      <c r="Q3922" s="538" t="s">
        <v>27155</v>
      </c>
      <c r="R3922"/>
      <c r="S3922" s="91"/>
    </row>
    <row r="3923" spans="1:19" ht="25.5" hidden="1">
      <c r="A3923" s="16">
        <v>42213</v>
      </c>
      <c r="B3923" s="298" t="s">
        <v>19875</v>
      </c>
      <c r="C3923" s="309" t="s">
        <v>21694</v>
      </c>
      <c r="D3923" s="309" t="s">
        <v>4354</v>
      </c>
      <c r="E3923" s="309" t="s">
        <v>4291</v>
      </c>
      <c r="F3923" s="320" t="s">
        <v>9898</v>
      </c>
      <c r="G3923" s="320" t="s">
        <v>9899</v>
      </c>
      <c r="H3923" s="320" t="s">
        <v>9900</v>
      </c>
      <c r="I3923" s="321" t="s">
        <v>2</v>
      </c>
      <c r="K3923" s="341">
        <v>42213</v>
      </c>
      <c r="L3923" s="332">
        <v>7465.06</v>
      </c>
      <c r="M3923" s="334">
        <v>151294065</v>
      </c>
      <c r="N3923">
        <v>1040</v>
      </c>
      <c r="P3923" t="s">
        <v>25897</v>
      </c>
      <c r="Q3923" s="533" t="s">
        <v>27156</v>
      </c>
      <c r="R3923"/>
      <c r="S3923" s="91"/>
    </row>
    <row r="3924" spans="1:19" ht="38.25" hidden="1">
      <c r="A3924" s="16">
        <v>42213</v>
      </c>
      <c r="B3924" s="298" t="s">
        <v>19876</v>
      </c>
      <c r="C3924" s="310" t="s">
        <v>21695</v>
      </c>
      <c r="D3924" s="310" t="s">
        <v>21696</v>
      </c>
      <c r="E3924" s="310" t="s">
        <v>541</v>
      </c>
      <c r="F3924" s="321" t="s">
        <v>23348</v>
      </c>
      <c r="G3924" s="321" t="s">
        <v>2197</v>
      </c>
      <c r="H3924" s="321" t="s">
        <v>23349</v>
      </c>
      <c r="I3924" s="321" t="s">
        <v>2</v>
      </c>
      <c r="K3924" s="341">
        <v>42214</v>
      </c>
      <c r="L3924" s="332">
        <v>4348.82</v>
      </c>
      <c r="M3924" s="334">
        <v>151213388</v>
      </c>
      <c r="N3924">
        <v>1040</v>
      </c>
      <c r="P3924" t="s">
        <v>25897</v>
      </c>
      <c r="Q3924" s="538" t="s">
        <v>27157</v>
      </c>
      <c r="R3924"/>
      <c r="S3924" s="91"/>
    </row>
    <row r="3925" spans="1:19" ht="38.25" hidden="1">
      <c r="A3925" s="16">
        <v>42213</v>
      </c>
      <c r="B3925" s="298" t="s">
        <v>19877</v>
      </c>
      <c r="C3925" s="310" t="s">
        <v>21697</v>
      </c>
      <c r="D3925" s="310" t="s">
        <v>21698</v>
      </c>
      <c r="E3925" s="310" t="s">
        <v>5083</v>
      </c>
      <c r="F3925" s="321" t="s">
        <v>23348</v>
      </c>
      <c r="G3925" s="321" t="s">
        <v>2197</v>
      </c>
      <c r="H3925" s="321" t="s">
        <v>23349</v>
      </c>
      <c r="I3925" s="321" t="s">
        <v>2</v>
      </c>
      <c r="K3925" s="341">
        <v>42214</v>
      </c>
      <c r="L3925" s="332">
        <v>28869.02</v>
      </c>
      <c r="M3925" s="334">
        <v>151219872</v>
      </c>
      <c r="N3925">
        <v>1040</v>
      </c>
      <c r="P3925" t="s">
        <v>23593</v>
      </c>
      <c r="Q3925" s="91" t="s">
        <v>25467</v>
      </c>
      <c r="R3925"/>
      <c r="S3925" s="91"/>
    </row>
    <row r="3926" spans="1:19" ht="25.5" hidden="1">
      <c r="A3926" s="16">
        <v>42213</v>
      </c>
      <c r="B3926" s="301" t="s">
        <v>19878</v>
      </c>
      <c r="C3926" s="309" t="s">
        <v>21699</v>
      </c>
      <c r="D3926" s="309" t="s">
        <v>21700</v>
      </c>
      <c r="E3926" s="309" t="s">
        <v>1629</v>
      </c>
      <c r="F3926" s="331">
        <v>0</v>
      </c>
      <c r="G3926" s="331">
        <v>0</v>
      </c>
      <c r="H3926" s="331" t="s">
        <v>23350</v>
      </c>
      <c r="I3926" s="321" t="s">
        <v>2</v>
      </c>
      <c r="K3926" s="343">
        <v>42200</v>
      </c>
      <c r="L3926" s="332">
        <v>7049.89</v>
      </c>
      <c r="M3926" s="340">
        <v>151053700</v>
      </c>
      <c r="N3926">
        <v>1040</v>
      </c>
      <c r="P3926" t="s">
        <v>25897</v>
      </c>
      <c r="Q3926" s="540" t="s">
        <v>27158</v>
      </c>
      <c r="R3926"/>
      <c r="S3926" s="91"/>
    </row>
    <row r="3927" spans="1:19" ht="38.25" hidden="1">
      <c r="A3927" s="16">
        <v>42213</v>
      </c>
      <c r="B3927" s="298" t="s">
        <v>19879</v>
      </c>
      <c r="C3927" s="307" t="s">
        <v>21701</v>
      </c>
      <c r="D3927" s="307" t="s">
        <v>6534</v>
      </c>
      <c r="E3927" s="307" t="s">
        <v>2438</v>
      </c>
      <c r="F3927" s="318" t="s">
        <v>23351</v>
      </c>
      <c r="G3927" s="318" t="s">
        <v>23352</v>
      </c>
      <c r="H3927" s="318" t="s">
        <v>23353</v>
      </c>
      <c r="I3927" s="321" t="s">
        <v>2</v>
      </c>
      <c r="K3927" s="341">
        <v>42190</v>
      </c>
      <c r="L3927" s="332">
        <v>6418.94</v>
      </c>
      <c r="M3927" s="333">
        <v>151200426</v>
      </c>
      <c r="N3927">
        <v>1040</v>
      </c>
      <c r="P3927" t="s">
        <v>25897</v>
      </c>
      <c r="Q3927" s="532" t="s">
        <v>27159</v>
      </c>
      <c r="R3927"/>
      <c r="S3927" s="91"/>
    </row>
    <row r="3928" spans="1:19" ht="25.5" hidden="1">
      <c r="A3928" s="16">
        <v>42213</v>
      </c>
      <c r="B3928" s="305" t="s">
        <v>19880</v>
      </c>
      <c r="C3928" s="315" t="s">
        <v>21702</v>
      </c>
      <c r="D3928" s="315" t="s">
        <v>5291</v>
      </c>
      <c r="E3928" s="315" t="s">
        <v>4209</v>
      </c>
      <c r="F3928" s="329">
        <v>9214093901</v>
      </c>
      <c r="G3928" s="329">
        <v>0</v>
      </c>
      <c r="H3928" s="329">
        <v>9214093901</v>
      </c>
      <c r="I3928" s="321" t="s">
        <v>2</v>
      </c>
      <c r="K3928" s="345">
        <v>42199</v>
      </c>
      <c r="L3928" s="338">
        <v>1038.7563775000001</v>
      </c>
      <c r="M3928" s="337">
        <v>151089192</v>
      </c>
      <c r="N3928">
        <v>1040</v>
      </c>
      <c r="P3928" t="s">
        <v>25897</v>
      </c>
      <c r="Q3928" s="539" t="s">
        <v>27160</v>
      </c>
      <c r="R3928"/>
      <c r="S3928" s="91"/>
    </row>
    <row r="3929" spans="1:19" ht="38.25" hidden="1">
      <c r="A3929" s="16">
        <v>42213</v>
      </c>
      <c r="B3929" s="298" t="s">
        <v>19881</v>
      </c>
      <c r="C3929" s="309" t="s">
        <v>21703</v>
      </c>
      <c r="D3929" s="309" t="s">
        <v>21704</v>
      </c>
      <c r="E3929" s="309" t="s">
        <v>269</v>
      </c>
      <c r="F3929" s="320" t="s">
        <v>2197</v>
      </c>
      <c r="G3929" s="320" t="s">
        <v>2197</v>
      </c>
      <c r="H3929" s="320" t="s">
        <v>2197</v>
      </c>
      <c r="I3929" s="321" t="s">
        <v>2</v>
      </c>
      <c r="K3929" s="341">
        <v>42209</v>
      </c>
      <c r="L3929" s="332">
        <v>5622.38</v>
      </c>
      <c r="M3929" s="334">
        <v>151231810</v>
      </c>
      <c r="N3929">
        <v>1040</v>
      </c>
      <c r="P3929" t="s">
        <v>25897</v>
      </c>
      <c r="Q3929" s="91" t="s">
        <v>2161</v>
      </c>
      <c r="R3929"/>
      <c r="S3929" s="91"/>
    </row>
    <row r="3930" spans="1:19" ht="25.5" hidden="1">
      <c r="A3930" s="16">
        <v>42213</v>
      </c>
      <c r="B3930" s="303" t="s">
        <v>19882</v>
      </c>
      <c r="C3930" s="315" t="s">
        <v>21705</v>
      </c>
      <c r="D3930" s="315" t="s">
        <v>21706</v>
      </c>
      <c r="E3930" s="315" t="s">
        <v>82</v>
      </c>
      <c r="F3930" s="328">
        <v>9072808533</v>
      </c>
      <c r="G3930" s="328">
        <v>0</v>
      </c>
      <c r="H3930" s="328">
        <v>9072808533</v>
      </c>
      <c r="I3930" s="321" t="s">
        <v>2</v>
      </c>
      <c r="K3930" s="344">
        <v>42197.666666666664</v>
      </c>
      <c r="L3930" s="335">
        <v>3354.33484</v>
      </c>
      <c r="M3930" s="334">
        <v>151238773</v>
      </c>
      <c r="N3930">
        <v>1040</v>
      </c>
      <c r="P3930" t="s">
        <v>25897</v>
      </c>
      <c r="Q3930" s="537" t="s">
        <v>27161</v>
      </c>
      <c r="R3930"/>
      <c r="S3930" s="91"/>
    </row>
    <row r="3931" spans="1:19" ht="25.5" hidden="1">
      <c r="A3931" s="16">
        <v>42213</v>
      </c>
      <c r="B3931" s="298" t="s">
        <v>19883</v>
      </c>
      <c r="C3931" s="308" t="s">
        <v>21707</v>
      </c>
      <c r="D3931" s="308" t="s">
        <v>21708</v>
      </c>
      <c r="E3931" s="308" t="s">
        <v>234</v>
      </c>
      <c r="F3931" s="319" t="s">
        <v>23354</v>
      </c>
      <c r="G3931" s="319" t="s">
        <v>2197</v>
      </c>
      <c r="H3931" s="319" t="s">
        <v>2197</v>
      </c>
      <c r="I3931" s="321" t="s">
        <v>2</v>
      </c>
      <c r="K3931" s="341">
        <v>42189</v>
      </c>
      <c r="L3931" s="332">
        <v>2953.83</v>
      </c>
      <c r="M3931" s="334">
        <v>151220663</v>
      </c>
      <c r="N3931">
        <v>1040</v>
      </c>
      <c r="P3931" t="s">
        <v>25897</v>
      </c>
      <c r="Q3931" s="531" t="s">
        <v>27162</v>
      </c>
      <c r="R3931"/>
      <c r="S3931" s="91"/>
    </row>
    <row r="3932" spans="1:19" ht="63.75" hidden="1">
      <c r="A3932" s="16">
        <v>42213</v>
      </c>
      <c r="B3932" s="298" t="s">
        <v>19884</v>
      </c>
      <c r="C3932" s="310" t="s">
        <v>21709</v>
      </c>
      <c r="D3932" s="310" t="s">
        <v>21710</v>
      </c>
      <c r="E3932" s="310" t="s">
        <v>1461</v>
      </c>
      <c r="F3932" s="321" t="s">
        <v>23355</v>
      </c>
      <c r="G3932" s="321" t="s">
        <v>23356</v>
      </c>
      <c r="H3932" s="321" t="s">
        <v>23357</v>
      </c>
      <c r="I3932" s="321" t="s">
        <v>2</v>
      </c>
      <c r="K3932" s="341">
        <v>42214</v>
      </c>
      <c r="L3932" s="332">
        <v>7771.49</v>
      </c>
      <c r="M3932" s="334">
        <v>151197342</v>
      </c>
      <c r="N3932">
        <v>1040</v>
      </c>
      <c r="P3932" t="s">
        <v>25897</v>
      </c>
      <c r="Q3932" s="541" t="s">
        <v>27163</v>
      </c>
      <c r="R3932"/>
      <c r="S3932" s="91"/>
    </row>
    <row r="3933" spans="1:19" ht="51" hidden="1">
      <c r="A3933" s="16">
        <v>42213</v>
      </c>
      <c r="B3933" s="304" t="s">
        <v>19885</v>
      </c>
      <c r="C3933" s="315" t="s">
        <v>21711</v>
      </c>
      <c r="D3933" s="315" t="s">
        <v>21712</v>
      </c>
      <c r="E3933" s="315" t="s">
        <v>7</v>
      </c>
      <c r="F3933" s="328">
        <v>495128291</v>
      </c>
      <c r="G3933" s="328">
        <v>0</v>
      </c>
      <c r="H3933" s="328">
        <v>9178950058</v>
      </c>
      <c r="I3933" s="321" t="s">
        <v>2</v>
      </c>
      <c r="K3933" s="344">
        <v>42215</v>
      </c>
      <c r="L3933" s="335">
        <v>9683.0622050000002</v>
      </c>
      <c r="M3933" s="334">
        <v>151269760</v>
      </c>
      <c r="N3933">
        <v>1040</v>
      </c>
      <c r="P3933" t="s">
        <v>25897</v>
      </c>
      <c r="Q3933" s="537" t="s">
        <v>27164</v>
      </c>
      <c r="R3933"/>
      <c r="S3933" s="91"/>
    </row>
    <row r="3934" spans="1:19" ht="38.25" hidden="1">
      <c r="A3934" s="16">
        <v>42213</v>
      </c>
      <c r="B3934" s="298" t="s">
        <v>19886</v>
      </c>
      <c r="C3934" s="309" t="s">
        <v>21713</v>
      </c>
      <c r="D3934" s="309" t="s">
        <v>21714</v>
      </c>
      <c r="E3934" s="309" t="s">
        <v>2438</v>
      </c>
      <c r="F3934" s="320" t="s">
        <v>23358</v>
      </c>
      <c r="G3934" s="320" t="s">
        <v>2197</v>
      </c>
      <c r="H3934" s="320" t="s">
        <v>23359</v>
      </c>
      <c r="I3934" s="321" t="s">
        <v>2</v>
      </c>
      <c r="K3934" s="341">
        <v>42210</v>
      </c>
      <c r="L3934" s="332">
        <v>19072.009999999998</v>
      </c>
      <c r="M3934" s="334">
        <v>151231132</v>
      </c>
      <c r="N3934">
        <v>1040</v>
      </c>
      <c r="P3934" t="s">
        <v>23593</v>
      </c>
      <c r="Q3934" s="91" t="s">
        <v>25466</v>
      </c>
      <c r="R3934"/>
      <c r="S3934" s="91"/>
    </row>
    <row r="3935" spans="1:19" ht="38.25" hidden="1">
      <c r="A3935" s="16">
        <v>42213</v>
      </c>
      <c r="B3935" s="303" t="s">
        <v>19887</v>
      </c>
      <c r="C3935" s="315" t="s">
        <v>21715</v>
      </c>
      <c r="D3935" s="315" t="s">
        <v>21716</v>
      </c>
      <c r="E3935" s="315" t="s">
        <v>4209</v>
      </c>
      <c r="F3935" s="328">
        <v>0</v>
      </c>
      <c r="G3935" s="328">
        <v>0</v>
      </c>
      <c r="H3935" s="328">
        <v>9077495881</v>
      </c>
      <c r="I3935" s="321" t="s">
        <v>2</v>
      </c>
      <c r="K3935" s="344">
        <v>42212.666666666664</v>
      </c>
      <c r="L3935" s="335">
        <v>6222.3704275</v>
      </c>
      <c r="M3935" s="334">
        <v>151254853</v>
      </c>
      <c r="N3935">
        <v>1040</v>
      </c>
      <c r="P3935" t="s">
        <v>25897</v>
      </c>
      <c r="Q3935" s="537" t="s">
        <v>27165</v>
      </c>
      <c r="R3935"/>
      <c r="S3935" s="91"/>
    </row>
    <row r="3936" spans="1:19" ht="25.5" hidden="1">
      <c r="A3936" s="16">
        <v>42213</v>
      </c>
      <c r="B3936" s="304" t="s">
        <v>19888</v>
      </c>
      <c r="C3936" s="315" t="s">
        <v>21717</v>
      </c>
      <c r="D3936" s="315" t="s">
        <v>5658</v>
      </c>
      <c r="E3936" s="315" t="s">
        <v>1452</v>
      </c>
      <c r="F3936" s="328">
        <v>28457454</v>
      </c>
      <c r="G3936" s="328">
        <v>0</v>
      </c>
      <c r="H3936" s="328">
        <v>9081373461</v>
      </c>
      <c r="I3936" s="321" t="s">
        <v>2</v>
      </c>
      <c r="K3936" s="344">
        <v>42209</v>
      </c>
      <c r="L3936" s="335">
        <v>6866.5749750000004</v>
      </c>
      <c r="M3936" s="334">
        <v>151257864</v>
      </c>
      <c r="N3936">
        <v>1040</v>
      </c>
      <c r="P3936" t="s">
        <v>25897</v>
      </c>
      <c r="Q3936" s="537" t="s">
        <v>27166</v>
      </c>
      <c r="R3936"/>
      <c r="S3936" s="91"/>
    </row>
    <row r="3937" spans="1:21" ht="38.25" hidden="1">
      <c r="A3937" s="16">
        <v>42213</v>
      </c>
      <c r="B3937" s="298" t="s">
        <v>19889</v>
      </c>
      <c r="C3937" s="308" t="s">
        <v>21718</v>
      </c>
      <c r="D3937" s="308" t="s">
        <v>21719</v>
      </c>
      <c r="E3937" s="308" t="s">
        <v>82</v>
      </c>
      <c r="F3937" s="319" t="s">
        <v>23360</v>
      </c>
      <c r="G3937" s="319" t="s">
        <v>23361</v>
      </c>
      <c r="H3937" s="319" t="s">
        <v>2197</v>
      </c>
      <c r="I3937" s="321" t="s">
        <v>2</v>
      </c>
      <c r="K3937" s="341">
        <v>42191</v>
      </c>
      <c r="L3937" s="332">
        <v>336.63</v>
      </c>
      <c r="M3937" s="334">
        <v>151223932</v>
      </c>
      <c r="N3937">
        <v>1040</v>
      </c>
      <c r="P3937" t="s">
        <v>25897</v>
      </c>
      <c r="Q3937" s="531" t="s">
        <v>27167</v>
      </c>
      <c r="R3937"/>
      <c r="S3937" s="91"/>
    </row>
    <row r="3938" spans="1:21" ht="51" hidden="1">
      <c r="A3938" s="16">
        <v>42213</v>
      </c>
      <c r="B3938" s="303" t="s">
        <v>19890</v>
      </c>
      <c r="C3938" s="315" t="s">
        <v>21720</v>
      </c>
      <c r="D3938" s="315" t="s">
        <v>21721</v>
      </c>
      <c r="E3938" s="315" t="s">
        <v>2409</v>
      </c>
      <c r="F3938" s="328">
        <v>5841279</v>
      </c>
      <c r="G3938" s="328">
        <v>0</v>
      </c>
      <c r="H3938" s="328">
        <v>9174285247</v>
      </c>
      <c r="I3938" s="321" t="s">
        <v>2</v>
      </c>
      <c r="K3938" s="344">
        <v>42209.666666666664</v>
      </c>
      <c r="L3938" s="335">
        <v>12900.2754425</v>
      </c>
      <c r="M3938" s="334">
        <v>151292606</v>
      </c>
      <c r="N3938">
        <v>1040</v>
      </c>
      <c r="P3938" t="s">
        <v>23954</v>
      </c>
      <c r="Q3938" s="91" t="s">
        <v>26584</v>
      </c>
      <c r="R3938"/>
      <c r="S3938" s="91"/>
    </row>
    <row r="3939" spans="1:21" ht="38.25" hidden="1">
      <c r="A3939" s="16">
        <v>42213</v>
      </c>
      <c r="B3939" s="298" t="s">
        <v>19891</v>
      </c>
      <c r="C3939" s="307" t="s">
        <v>21722</v>
      </c>
      <c r="D3939" s="307" t="s">
        <v>5074</v>
      </c>
      <c r="E3939" s="307" t="s">
        <v>4209</v>
      </c>
      <c r="F3939" s="318" t="s">
        <v>23362</v>
      </c>
      <c r="G3939" s="318" t="s">
        <v>23363</v>
      </c>
      <c r="H3939" s="318" t="s">
        <v>23364</v>
      </c>
      <c r="I3939" s="321" t="s">
        <v>2</v>
      </c>
      <c r="K3939" s="341">
        <v>42216</v>
      </c>
      <c r="L3939" s="332">
        <v>3593.57</v>
      </c>
      <c r="M3939" s="333">
        <v>151238160</v>
      </c>
      <c r="N3939">
        <v>1040</v>
      </c>
      <c r="P3939" t="s">
        <v>25897</v>
      </c>
      <c r="Q3939" s="532" t="s">
        <v>27168</v>
      </c>
      <c r="R3939"/>
      <c r="S3939" s="91"/>
    </row>
    <row r="3940" spans="1:21" s="185" customFormat="1" hidden="1">
      <c r="A3940" s="176">
        <v>42216</v>
      </c>
      <c r="B3940" s="420" t="s">
        <v>24983</v>
      </c>
      <c r="C3940" s="420" t="s">
        <v>24684</v>
      </c>
      <c r="D3940" s="420" t="s">
        <v>24685</v>
      </c>
      <c r="E3940" s="420" t="s">
        <v>16233</v>
      </c>
      <c r="F3940" s="528"/>
      <c r="G3940" s="422">
        <v>0</v>
      </c>
      <c r="H3940" s="422">
        <v>9292815065</v>
      </c>
      <c r="I3940" s="423" t="s">
        <v>2</v>
      </c>
      <c r="K3940" s="424">
        <v>42189.666666666664</v>
      </c>
      <c r="L3940" s="425">
        <v>3049.33248</v>
      </c>
      <c r="M3940" s="426" t="s">
        <v>23956</v>
      </c>
      <c r="N3940" s="185">
        <v>393</v>
      </c>
      <c r="P3940" s="185" t="s">
        <v>25569</v>
      </c>
      <c r="Q3940" s="140" t="s">
        <v>27175</v>
      </c>
      <c r="S3940" s="140" t="s">
        <v>27708</v>
      </c>
      <c r="U3940" s="283"/>
    </row>
    <row r="3941" spans="1:21" hidden="1">
      <c r="A3941" s="16">
        <v>42216</v>
      </c>
      <c r="B3941" s="406" t="s">
        <v>24984</v>
      </c>
      <c r="C3941" s="406" t="s">
        <v>24686</v>
      </c>
      <c r="D3941" s="406" t="s">
        <v>19</v>
      </c>
      <c r="E3941" s="406" t="s">
        <v>15</v>
      </c>
      <c r="F3941" s="394" t="s">
        <v>24349</v>
      </c>
      <c r="G3941" s="393">
        <v>0</v>
      </c>
      <c r="H3941" s="393">
        <v>9176888014</v>
      </c>
      <c r="I3941" s="388" t="s">
        <v>2</v>
      </c>
      <c r="K3941" s="389">
        <v>42189.666666666664</v>
      </c>
      <c r="L3941" s="386">
        <v>3762.1048974999999</v>
      </c>
      <c r="M3941" s="383" t="s">
        <v>23957</v>
      </c>
      <c r="N3941">
        <v>393</v>
      </c>
      <c r="P3941" t="s">
        <v>25569</v>
      </c>
      <c r="Q3941" s="91" t="s">
        <v>27176</v>
      </c>
      <c r="R3941"/>
      <c r="S3941" s="91"/>
    </row>
    <row r="3942" spans="1:21" hidden="1">
      <c r="A3942" s="16">
        <v>42216</v>
      </c>
      <c r="B3942" s="407" t="s">
        <v>24985</v>
      </c>
      <c r="C3942" s="407" t="s">
        <v>24687</v>
      </c>
      <c r="D3942" s="407" t="s">
        <v>57</v>
      </c>
      <c r="E3942" s="407" t="s">
        <v>24688</v>
      </c>
      <c r="F3942" s="395" t="s">
        <v>24350</v>
      </c>
      <c r="G3942" s="396">
        <v>0</v>
      </c>
      <c r="H3942" s="396">
        <v>9205642900</v>
      </c>
      <c r="I3942" s="388" t="s">
        <v>2</v>
      </c>
      <c r="K3942" s="390">
        <v>42207.666666666664</v>
      </c>
      <c r="L3942" s="387">
        <v>2171.849185</v>
      </c>
      <c r="M3942" s="384" t="s">
        <v>23958</v>
      </c>
      <c r="N3942">
        <v>393</v>
      </c>
      <c r="P3942" t="s">
        <v>25569</v>
      </c>
      <c r="Q3942" s="91" t="s">
        <v>27177</v>
      </c>
      <c r="R3942"/>
      <c r="S3942" s="91"/>
    </row>
    <row r="3943" spans="1:21" hidden="1">
      <c r="A3943" s="16">
        <v>42216</v>
      </c>
      <c r="B3943" s="407" t="s">
        <v>24986</v>
      </c>
      <c r="C3943" s="407" t="s">
        <v>24689</v>
      </c>
      <c r="D3943" s="407" t="s">
        <v>24690</v>
      </c>
      <c r="E3943" s="407" t="s">
        <v>5</v>
      </c>
      <c r="F3943" s="395" t="s">
        <v>24351</v>
      </c>
      <c r="G3943" s="396">
        <v>25277491</v>
      </c>
      <c r="H3943" s="396">
        <v>344335917</v>
      </c>
      <c r="I3943" s="388" t="s">
        <v>2</v>
      </c>
      <c r="K3943" s="390">
        <v>42190.666666666664</v>
      </c>
      <c r="L3943" s="387">
        <v>1994.3272475000001</v>
      </c>
      <c r="M3943" s="384" t="s">
        <v>23959</v>
      </c>
      <c r="N3943">
        <v>393</v>
      </c>
      <c r="P3943" t="s">
        <v>25569</v>
      </c>
      <c r="Q3943" s="139" t="s">
        <v>27178</v>
      </c>
      <c r="R3943"/>
      <c r="S3943" s="91"/>
    </row>
    <row r="3944" spans="1:21" hidden="1">
      <c r="A3944" s="16">
        <v>42216</v>
      </c>
      <c r="B3944" s="408" t="s">
        <v>24987</v>
      </c>
      <c r="C3944" s="408" t="s">
        <v>15908</v>
      </c>
      <c r="D3944" s="408" t="s">
        <v>54</v>
      </c>
      <c r="E3944" s="408" t="s">
        <v>15</v>
      </c>
      <c r="F3944" s="397" t="s">
        <v>16706</v>
      </c>
      <c r="G3944" s="396">
        <v>333376451</v>
      </c>
      <c r="H3944" s="396">
        <v>9176494191</v>
      </c>
      <c r="I3944" s="388" t="s">
        <v>2</v>
      </c>
      <c r="K3944" s="390">
        <v>42201.666666666664</v>
      </c>
      <c r="L3944" s="387">
        <v>7410.8213299999998</v>
      </c>
      <c r="M3944" s="384" t="s">
        <v>23960</v>
      </c>
      <c r="N3944">
        <v>393</v>
      </c>
      <c r="P3944" t="s">
        <v>25569</v>
      </c>
      <c r="Q3944" s="91" t="s">
        <v>27179</v>
      </c>
      <c r="R3944"/>
      <c r="S3944" s="91"/>
    </row>
    <row r="3945" spans="1:21" hidden="1">
      <c r="A3945" s="16">
        <v>42216</v>
      </c>
      <c r="B3945" s="408" t="s">
        <v>24988</v>
      </c>
      <c r="C3945" s="408" t="s">
        <v>24691</v>
      </c>
      <c r="D3945" s="408" t="s">
        <v>16074</v>
      </c>
      <c r="E3945" s="408" t="s">
        <v>15</v>
      </c>
      <c r="F3945" s="397" t="s">
        <v>87</v>
      </c>
      <c r="G3945" s="396">
        <v>0</v>
      </c>
      <c r="H3945" s="396">
        <v>9096577001</v>
      </c>
      <c r="I3945" s="388" t="s">
        <v>2</v>
      </c>
      <c r="K3945" s="390">
        <v>42213.666666666664</v>
      </c>
      <c r="L3945" s="387">
        <v>8322.9998825000002</v>
      </c>
      <c r="M3945" s="384" t="s">
        <v>23961</v>
      </c>
      <c r="N3945">
        <v>393</v>
      </c>
      <c r="P3945" t="s">
        <v>25569</v>
      </c>
      <c r="Q3945" s="91" t="s">
        <v>27180</v>
      </c>
      <c r="R3945"/>
      <c r="S3945" s="91"/>
    </row>
    <row r="3946" spans="1:21" hidden="1">
      <c r="A3946" s="16">
        <v>42216</v>
      </c>
      <c r="B3946" s="409" t="s">
        <v>15467</v>
      </c>
      <c r="C3946" s="409" t="s">
        <v>15930</v>
      </c>
      <c r="D3946" s="409" t="s">
        <v>15931</v>
      </c>
      <c r="E3946" s="409" t="s">
        <v>5</v>
      </c>
      <c r="F3946" s="398" t="s">
        <v>24352</v>
      </c>
      <c r="G3946" s="399" t="s">
        <v>24353</v>
      </c>
      <c r="H3946" s="396">
        <v>9173550828</v>
      </c>
      <c r="I3946" s="388" t="s">
        <v>2</v>
      </c>
      <c r="K3946" s="390">
        <v>42213.666666666664</v>
      </c>
      <c r="L3946" s="387">
        <v>2310.1708975000001</v>
      </c>
      <c r="M3946" s="384" t="s">
        <v>23962</v>
      </c>
      <c r="N3946">
        <v>393</v>
      </c>
      <c r="P3946" t="s">
        <v>25569</v>
      </c>
      <c r="Q3946" s="91" t="s">
        <v>27181</v>
      </c>
      <c r="R3946"/>
      <c r="S3946" s="91"/>
    </row>
    <row r="3947" spans="1:21" hidden="1">
      <c r="A3947" s="16">
        <v>42216</v>
      </c>
      <c r="B3947" s="410" t="s">
        <v>24989</v>
      </c>
      <c r="C3947" s="410" t="s">
        <v>15939</v>
      </c>
      <c r="D3947" s="410" t="s">
        <v>16151</v>
      </c>
      <c r="E3947" s="410" t="s">
        <v>13</v>
      </c>
      <c r="F3947" s="400" t="s">
        <v>24354</v>
      </c>
      <c r="G3947" s="401">
        <v>0</v>
      </c>
      <c r="H3947" s="401">
        <v>9214382647</v>
      </c>
      <c r="I3947" s="388" t="s">
        <v>2</v>
      </c>
      <c r="K3947" s="391">
        <v>42203.666666666664</v>
      </c>
      <c r="L3947" s="386">
        <v>11148.022435000001</v>
      </c>
      <c r="M3947" s="385" t="s">
        <v>23963</v>
      </c>
      <c r="N3947">
        <v>393</v>
      </c>
      <c r="P3947" t="s">
        <v>26670</v>
      </c>
      <c r="Q3947" s="91" t="s">
        <v>27523</v>
      </c>
      <c r="R3947"/>
      <c r="S3947" s="91"/>
    </row>
    <row r="3948" spans="1:21" hidden="1">
      <c r="A3948" s="16">
        <v>42216</v>
      </c>
      <c r="B3948" s="406" t="s">
        <v>24990</v>
      </c>
      <c r="C3948" s="406" t="s">
        <v>15939</v>
      </c>
      <c r="D3948" s="410" t="s">
        <v>16151</v>
      </c>
      <c r="E3948" s="410" t="s">
        <v>13</v>
      </c>
      <c r="F3948" s="394" t="s">
        <v>16723</v>
      </c>
      <c r="G3948" s="401">
        <v>0</v>
      </c>
      <c r="H3948" s="401">
        <v>9214382647</v>
      </c>
      <c r="I3948" s="388" t="s">
        <v>2</v>
      </c>
      <c r="K3948" s="391">
        <v>42203.666666666664</v>
      </c>
      <c r="L3948" s="386">
        <v>11148.022435000001</v>
      </c>
      <c r="M3948" s="385" t="s">
        <v>23964</v>
      </c>
      <c r="N3948">
        <v>393</v>
      </c>
      <c r="P3948" t="s">
        <v>26670</v>
      </c>
      <c r="Q3948" s="91" t="s">
        <v>27524</v>
      </c>
      <c r="R3948"/>
      <c r="S3948" s="91"/>
    </row>
    <row r="3949" spans="1:21" hidden="1">
      <c r="A3949" s="16">
        <v>42216</v>
      </c>
      <c r="B3949" s="407" t="s">
        <v>24991</v>
      </c>
      <c r="C3949" s="407" t="s">
        <v>24692</v>
      </c>
      <c r="D3949" s="407" t="s">
        <v>24693</v>
      </c>
      <c r="E3949" s="407" t="s">
        <v>19</v>
      </c>
      <c r="F3949" s="395" t="s">
        <v>24355</v>
      </c>
      <c r="G3949" s="396">
        <v>966557077282</v>
      </c>
      <c r="H3949" s="396">
        <v>9177372862</v>
      </c>
      <c r="I3949" s="388" t="s">
        <v>2</v>
      </c>
      <c r="K3949" s="390">
        <v>42215.666666666664</v>
      </c>
      <c r="L3949" s="387">
        <v>6066.1053075</v>
      </c>
      <c r="M3949" s="384" t="s">
        <v>23965</v>
      </c>
      <c r="N3949">
        <v>393</v>
      </c>
      <c r="P3949" t="s">
        <v>25569</v>
      </c>
      <c r="Q3949" s="91" t="s">
        <v>27182</v>
      </c>
      <c r="R3949"/>
      <c r="S3949" s="91"/>
    </row>
    <row r="3950" spans="1:21" hidden="1">
      <c r="A3950" s="16">
        <v>42216</v>
      </c>
      <c r="B3950" s="408" t="s">
        <v>24992</v>
      </c>
      <c r="C3950" s="408" t="s">
        <v>24694</v>
      </c>
      <c r="D3950" s="408" t="s">
        <v>64</v>
      </c>
      <c r="E3950" s="408" t="s">
        <v>13</v>
      </c>
      <c r="F3950" s="397" t="s">
        <v>24356</v>
      </c>
      <c r="G3950" s="396">
        <v>0</v>
      </c>
      <c r="H3950" s="396">
        <v>9228148970</v>
      </c>
      <c r="I3950" s="388" t="s">
        <v>2</v>
      </c>
      <c r="K3950" s="390">
        <v>42197.666666666664</v>
      </c>
      <c r="L3950" s="387">
        <v>5379.8302475</v>
      </c>
      <c r="M3950" s="384" t="s">
        <v>23966</v>
      </c>
      <c r="N3950">
        <v>393</v>
      </c>
      <c r="P3950" t="s">
        <v>25569</v>
      </c>
      <c r="Q3950" s="91" t="s">
        <v>27183</v>
      </c>
      <c r="R3950"/>
      <c r="S3950" s="91"/>
    </row>
    <row r="3951" spans="1:21" hidden="1">
      <c r="A3951" s="16">
        <v>42216</v>
      </c>
      <c r="B3951" s="407" t="s">
        <v>24993</v>
      </c>
      <c r="C3951" s="407" t="s">
        <v>24695</v>
      </c>
      <c r="D3951" s="407" t="s">
        <v>17</v>
      </c>
      <c r="E3951" s="407" t="s">
        <v>13</v>
      </c>
      <c r="F3951" s="395" t="s">
        <v>24357</v>
      </c>
      <c r="G3951" s="396">
        <v>0</v>
      </c>
      <c r="H3951" s="396">
        <v>9468654112</v>
      </c>
      <c r="I3951" s="388" t="s">
        <v>2</v>
      </c>
      <c r="K3951" s="390">
        <v>42202.666666666664</v>
      </c>
      <c r="L3951" s="387">
        <v>7665.0503074999997</v>
      </c>
      <c r="M3951" s="384" t="s">
        <v>23967</v>
      </c>
      <c r="N3951">
        <v>393</v>
      </c>
      <c r="P3951" t="s">
        <v>25569</v>
      </c>
      <c r="Q3951" s="91" t="s">
        <v>27184</v>
      </c>
      <c r="R3951"/>
      <c r="S3951" s="91"/>
    </row>
    <row r="3952" spans="1:21" hidden="1">
      <c r="A3952" s="16">
        <v>42216</v>
      </c>
      <c r="B3952" s="407" t="s">
        <v>24994</v>
      </c>
      <c r="C3952" s="407" t="s">
        <v>24696</v>
      </c>
      <c r="D3952" s="407" t="s">
        <v>22</v>
      </c>
      <c r="E3952" s="407" t="s">
        <v>15</v>
      </c>
      <c r="F3952" s="395"/>
      <c r="G3952" s="396">
        <v>0</v>
      </c>
      <c r="H3952" s="396">
        <v>9282600026</v>
      </c>
      <c r="I3952" s="388" t="s">
        <v>2</v>
      </c>
      <c r="K3952" s="390">
        <v>42199.666666666664</v>
      </c>
      <c r="L3952" s="387">
        <v>3582.5965175000001</v>
      </c>
      <c r="M3952" s="384" t="s">
        <v>23968</v>
      </c>
      <c r="N3952">
        <v>393</v>
      </c>
      <c r="P3952" t="s">
        <v>25569</v>
      </c>
      <c r="Q3952" s="91" t="s">
        <v>27185</v>
      </c>
      <c r="R3952"/>
      <c r="S3952" s="91"/>
    </row>
    <row r="3953" spans="1:19" hidden="1">
      <c r="A3953" s="16">
        <v>42216</v>
      </c>
      <c r="B3953" s="408" t="s">
        <v>24995</v>
      </c>
      <c r="C3953" s="408" t="s">
        <v>24697</v>
      </c>
      <c r="D3953" s="408" t="s">
        <v>41</v>
      </c>
      <c r="E3953" s="408" t="s">
        <v>92</v>
      </c>
      <c r="F3953" s="397" t="s">
        <v>16740</v>
      </c>
      <c r="G3953" s="396">
        <v>0</v>
      </c>
      <c r="H3953" s="396">
        <v>9202903129</v>
      </c>
      <c r="I3953" s="388" t="s">
        <v>2</v>
      </c>
      <c r="K3953" s="390">
        <v>42198.666666666664</v>
      </c>
      <c r="L3953" s="387">
        <v>4201.5159025000003</v>
      </c>
      <c r="M3953" s="384" t="s">
        <v>23969</v>
      </c>
      <c r="N3953">
        <v>393</v>
      </c>
      <c r="P3953" t="s">
        <v>25569</v>
      </c>
      <c r="Q3953" s="91" t="s">
        <v>27186</v>
      </c>
      <c r="R3953"/>
      <c r="S3953" s="91"/>
    </row>
    <row r="3954" spans="1:19" hidden="1">
      <c r="A3954" s="16">
        <v>42216</v>
      </c>
      <c r="B3954" s="407" t="s">
        <v>24996</v>
      </c>
      <c r="C3954" s="407" t="s">
        <v>24698</v>
      </c>
      <c r="D3954" s="407" t="s">
        <v>16045</v>
      </c>
      <c r="E3954" s="407" t="s">
        <v>13</v>
      </c>
      <c r="F3954" s="395" t="s">
        <v>24358</v>
      </c>
      <c r="G3954" s="399" t="s">
        <v>24359</v>
      </c>
      <c r="H3954" s="396">
        <v>9173107066</v>
      </c>
      <c r="I3954" s="388" t="s">
        <v>2</v>
      </c>
      <c r="K3954" s="390">
        <v>42202.666666666664</v>
      </c>
      <c r="L3954" s="387">
        <v>2696.1727249999999</v>
      </c>
      <c r="M3954" s="384" t="s">
        <v>23970</v>
      </c>
      <c r="N3954">
        <v>393</v>
      </c>
      <c r="P3954" t="s">
        <v>25569</v>
      </c>
      <c r="Q3954" s="91" t="s">
        <v>27187</v>
      </c>
      <c r="R3954"/>
      <c r="S3954" s="91"/>
    </row>
    <row r="3955" spans="1:19" hidden="1">
      <c r="A3955" s="16">
        <v>42216</v>
      </c>
      <c r="B3955" s="407" t="s">
        <v>15484</v>
      </c>
      <c r="C3955" s="407" t="s">
        <v>15972</v>
      </c>
      <c r="D3955" s="407" t="s">
        <v>50</v>
      </c>
      <c r="E3955" s="407" t="s">
        <v>5</v>
      </c>
      <c r="F3955" s="395" t="s">
        <v>24360</v>
      </c>
      <c r="G3955" s="396">
        <v>99999999999</v>
      </c>
      <c r="H3955" s="396">
        <v>9189040166</v>
      </c>
      <c r="I3955" s="388" t="s">
        <v>2</v>
      </c>
      <c r="K3955" s="390">
        <v>42216.666666666664</v>
      </c>
      <c r="L3955" s="387">
        <v>2314.5999400000001</v>
      </c>
      <c r="M3955" s="384" t="s">
        <v>23971</v>
      </c>
      <c r="N3955">
        <v>393</v>
      </c>
      <c r="P3955" t="s">
        <v>25569</v>
      </c>
      <c r="Q3955" s="91" t="s">
        <v>27188</v>
      </c>
      <c r="R3955"/>
      <c r="S3955" s="91"/>
    </row>
    <row r="3956" spans="1:19" hidden="1">
      <c r="A3956" s="16">
        <v>42216</v>
      </c>
      <c r="B3956" s="407" t="s">
        <v>24997</v>
      </c>
      <c r="C3956" s="407" t="s">
        <v>24699</v>
      </c>
      <c r="D3956" s="407" t="s">
        <v>24700</v>
      </c>
      <c r="E3956" s="407" t="s">
        <v>15983</v>
      </c>
      <c r="F3956" s="395" t="s">
        <v>24361</v>
      </c>
      <c r="G3956" s="396">
        <v>0</v>
      </c>
      <c r="H3956" s="396">
        <v>9062124429</v>
      </c>
      <c r="I3956" s="388" t="s">
        <v>2</v>
      </c>
      <c r="K3956" s="390">
        <v>42212.666666666664</v>
      </c>
      <c r="L3956" s="387">
        <v>1846.3490724999999</v>
      </c>
      <c r="M3956" s="384" t="s">
        <v>23972</v>
      </c>
      <c r="N3956">
        <v>393</v>
      </c>
      <c r="P3956" t="s">
        <v>25569</v>
      </c>
      <c r="Q3956" s="91" t="s">
        <v>27189</v>
      </c>
      <c r="R3956"/>
      <c r="S3956" s="91"/>
    </row>
    <row r="3957" spans="1:19" hidden="1">
      <c r="A3957" s="16">
        <v>42216</v>
      </c>
      <c r="B3957" s="408" t="s">
        <v>24998</v>
      </c>
      <c r="C3957" s="408" t="s">
        <v>24701</v>
      </c>
      <c r="D3957" s="408" t="s">
        <v>16642</v>
      </c>
      <c r="E3957" s="408" t="s">
        <v>15</v>
      </c>
      <c r="F3957" s="396">
        <v>333310862</v>
      </c>
      <c r="G3957" s="396">
        <v>0</v>
      </c>
      <c r="H3957" s="396">
        <v>9998830913</v>
      </c>
      <c r="I3957" s="388" t="s">
        <v>2</v>
      </c>
      <c r="K3957" s="390">
        <v>42208.666666666664</v>
      </c>
      <c r="L3957" s="387">
        <v>10386.2569888</v>
      </c>
      <c r="M3957" s="384" t="s">
        <v>23973</v>
      </c>
      <c r="N3957">
        <v>393</v>
      </c>
      <c r="P3957" t="s">
        <v>26670</v>
      </c>
      <c r="Q3957" s="91" t="s">
        <v>27525</v>
      </c>
      <c r="R3957"/>
      <c r="S3957" s="91"/>
    </row>
    <row r="3958" spans="1:19" hidden="1">
      <c r="A3958" s="16">
        <v>42216</v>
      </c>
      <c r="B3958" s="407" t="s">
        <v>15498</v>
      </c>
      <c r="C3958" s="407" t="s">
        <v>16002</v>
      </c>
      <c r="D3958" s="407" t="s">
        <v>4</v>
      </c>
      <c r="E3958" s="407" t="s">
        <v>5</v>
      </c>
      <c r="F3958" s="395" t="s">
        <v>24362</v>
      </c>
      <c r="G3958" s="396">
        <v>0</v>
      </c>
      <c r="H3958" s="396">
        <v>9275669866</v>
      </c>
      <c r="I3958" s="388" t="s">
        <v>2</v>
      </c>
      <c r="K3958" s="390">
        <v>42216.666666666664</v>
      </c>
      <c r="L3958" s="387">
        <v>3904.7939474999998</v>
      </c>
      <c r="M3958" s="384" t="s">
        <v>23974</v>
      </c>
      <c r="N3958">
        <v>393</v>
      </c>
      <c r="P3958" t="s">
        <v>25569</v>
      </c>
      <c r="Q3958" s="91" t="s">
        <v>27190</v>
      </c>
      <c r="R3958"/>
      <c r="S3958" s="91"/>
    </row>
    <row r="3959" spans="1:19" hidden="1">
      <c r="A3959" s="16">
        <v>42216</v>
      </c>
      <c r="B3959" s="407" t="s">
        <v>24999</v>
      </c>
      <c r="C3959" s="407" t="s">
        <v>24702</v>
      </c>
      <c r="D3959" s="407" t="s">
        <v>24703</v>
      </c>
      <c r="E3959" s="407" t="s">
        <v>13</v>
      </c>
      <c r="F3959" s="395" t="s">
        <v>24363</v>
      </c>
      <c r="G3959" s="396">
        <v>0</v>
      </c>
      <c r="H3959" s="396" t="s">
        <v>24364</v>
      </c>
      <c r="I3959" s="388" t="s">
        <v>2</v>
      </c>
      <c r="K3959" s="390">
        <v>42202.666666666664</v>
      </c>
      <c r="L3959" s="387">
        <v>15054.4746375</v>
      </c>
      <c r="M3959" s="384" t="s">
        <v>23975</v>
      </c>
      <c r="N3959">
        <v>393</v>
      </c>
      <c r="P3959" t="s">
        <v>26670</v>
      </c>
      <c r="Q3959" s="139" t="s">
        <v>27526</v>
      </c>
      <c r="R3959"/>
      <c r="S3959" s="91"/>
    </row>
    <row r="3960" spans="1:19" hidden="1">
      <c r="A3960" s="16">
        <v>42216</v>
      </c>
      <c r="B3960" s="408" t="s">
        <v>25000</v>
      </c>
      <c r="C3960" s="408" t="s">
        <v>24704</v>
      </c>
      <c r="D3960" s="408" t="s">
        <v>10</v>
      </c>
      <c r="E3960" s="408" t="s">
        <v>13</v>
      </c>
      <c r="F3960" s="397" t="s">
        <v>16783</v>
      </c>
      <c r="G3960" s="396">
        <v>8607500</v>
      </c>
      <c r="H3960" s="396" t="s">
        <v>24365</v>
      </c>
      <c r="I3960" s="388" t="s">
        <v>2</v>
      </c>
      <c r="K3960" s="390">
        <v>42210.666666666664</v>
      </c>
      <c r="L3960" s="387">
        <v>7628.1231424999996</v>
      </c>
      <c r="M3960" s="384" t="s">
        <v>23976</v>
      </c>
      <c r="N3960">
        <v>393</v>
      </c>
      <c r="P3960" t="s">
        <v>25569</v>
      </c>
      <c r="Q3960" s="91" t="s">
        <v>27191</v>
      </c>
      <c r="R3960"/>
      <c r="S3960" s="91"/>
    </row>
    <row r="3961" spans="1:19" hidden="1">
      <c r="A3961" s="16">
        <v>42216</v>
      </c>
      <c r="B3961" s="407" t="s">
        <v>25001</v>
      </c>
      <c r="C3961" s="407" t="s">
        <v>24705</v>
      </c>
      <c r="D3961" s="407" t="s">
        <v>24706</v>
      </c>
      <c r="E3961" s="407" t="s">
        <v>13</v>
      </c>
      <c r="F3961" s="395" t="s">
        <v>24366</v>
      </c>
      <c r="G3961" s="396">
        <v>9392946591</v>
      </c>
      <c r="H3961" s="396">
        <v>9331855876</v>
      </c>
      <c r="I3961" s="388" t="s">
        <v>2</v>
      </c>
      <c r="K3961" s="390">
        <v>42188.666666666664</v>
      </c>
      <c r="L3961" s="387">
        <v>6939.1196250000003</v>
      </c>
      <c r="M3961" s="384" t="s">
        <v>23977</v>
      </c>
      <c r="N3961">
        <v>393</v>
      </c>
      <c r="P3961" t="s">
        <v>25569</v>
      </c>
      <c r="Q3961" s="91" t="s">
        <v>27192</v>
      </c>
      <c r="R3961"/>
      <c r="S3961" s="91"/>
    </row>
    <row r="3962" spans="1:19" hidden="1">
      <c r="A3962" s="16">
        <v>42216</v>
      </c>
      <c r="B3962" s="408" t="s">
        <v>25002</v>
      </c>
      <c r="C3962" s="408" t="s">
        <v>24707</v>
      </c>
      <c r="D3962" s="408" t="s">
        <v>24708</v>
      </c>
      <c r="E3962" s="408" t="s">
        <v>541</v>
      </c>
      <c r="F3962" s="397" t="s">
        <v>24367</v>
      </c>
      <c r="G3962" s="396">
        <v>0</v>
      </c>
      <c r="H3962" s="396">
        <v>9167456184</v>
      </c>
      <c r="I3962" s="388" t="s">
        <v>2</v>
      </c>
      <c r="K3962" s="390">
        <v>42204.666666666664</v>
      </c>
      <c r="L3962" s="387">
        <v>9812.0523974999996</v>
      </c>
      <c r="M3962" s="384" t="s">
        <v>23978</v>
      </c>
      <c r="N3962">
        <v>393</v>
      </c>
      <c r="P3962" t="s">
        <v>25569</v>
      </c>
      <c r="Q3962" s="91" t="s">
        <v>27193</v>
      </c>
      <c r="R3962"/>
      <c r="S3962" s="91"/>
    </row>
    <row r="3963" spans="1:19" hidden="1">
      <c r="A3963" s="16">
        <v>42216</v>
      </c>
      <c r="B3963" s="410" t="s">
        <v>15511</v>
      </c>
      <c r="C3963" s="410" t="s">
        <v>16025</v>
      </c>
      <c r="D3963" s="410" t="s">
        <v>20</v>
      </c>
      <c r="E3963" s="410" t="s">
        <v>15</v>
      </c>
      <c r="F3963" s="400" t="s">
        <v>24368</v>
      </c>
      <c r="G3963" s="402" t="s">
        <v>24369</v>
      </c>
      <c r="H3963" s="401">
        <v>9193952579</v>
      </c>
      <c r="I3963" s="388" t="s">
        <v>2</v>
      </c>
      <c r="K3963" s="391">
        <v>42216.666666666664</v>
      </c>
      <c r="L3963" s="386">
        <v>3266.0324350000001</v>
      </c>
      <c r="M3963" s="385" t="s">
        <v>23979</v>
      </c>
      <c r="N3963">
        <v>393</v>
      </c>
      <c r="P3963" t="s">
        <v>25569</v>
      </c>
      <c r="Q3963" s="91" t="s">
        <v>27194</v>
      </c>
      <c r="R3963"/>
      <c r="S3963" s="91"/>
    </row>
    <row r="3964" spans="1:19" hidden="1">
      <c r="A3964" s="16">
        <v>42216</v>
      </c>
      <c r="B3964" s="407" t="s">
        <v>25003</v>
      </c>
      <c r="C3964" s="407" t="s">
        <v>24709</v>
      </c>
      <c r="D3964" s="407" t="s">
        <v>24710</v>
      </c>
      <c r="E3964" s="407" t="s">
        <v>2403</v>
      </c>
      <c r="F3964" s="395" t="s">
        <v>24370</v>
      </c>
      <c r="G3964" s="399" t="s">
        <v>24371</v>
      </c>
      <c r="H3964" s="396" t="s">
        <v>24372</v>
      </c>
      <c r="I3964" s="388" t="s">
        <v>2</v>
      </c>
      <c r="K3964" s="390">
        <v>42211.666666666664</v>
      </c>
      <c r="L3964" s="387">
        <v>7931.8483075000004</v>
      </c>
      <c r="M3964" s="384" t="s">
        <v>23980</v>
      </c>
      <c r="N3964">
        <v>393</v>
      </c>
      <c r="P3964" t="s">
        <v>25569</v>
      </c>
      <c r="Q3964" s="91" t="s">
        <v>27195</v>
      </c>
      <c r="R3964"/>
      <c r="S3964" s="91"/>
    </row>
    <row r="3965" spans="1:19" hidden="1">
      <c r="A3965" s="16">
        <v>42216</v>
      </c>
      <c r="B3965" s="407" t="s">
        <v>15518</v>
      </c>
      <c r="C3965" s="407" t="s">
        <v>24711</v>
      </c>
      <c r="D3965" s="407" t="s">
        <v>21</v>
      </c>
      <c r="E3965" s="407" t="s">
        <v>5</v>
      </c>
      <c r="F3965" s="395"/>
      <c r="G3965" s="396">
        <v>4930077</v>
      </c>
      <c r="H3965" s="396" t="s">
        <v>16805</v>
      </c>
      <c r="I3965" s="388" t="s">
        <v>2</v>
      </c>
      <c r="K3965" s="390">
        <v>42215.666666666664</v>
      </c>
      <c r="L3965" s="387">
        <v>3452.0197250000001</v>
      </c>
      <c r="M3965" s="384" t="s">
        <v>23981</v>
      </c>
      <c r="N3965">
        <v>393</v>
      </c>
      <c r="P3965" t="s">
        <v>25569</v>
      </c>
      <c r="Q3965" s="91" t="s">
        <v>27196</v>
      </c>
      <c r="R3965"/>
      <c r="S3965" s="91"/>
    </row>
    <row r="3966" spans="1:19" hidden="1">
      <c r="A3966" s="16">
        <v>42216</v>
      </c>
      <c r="B3966" s="408" t="s">
        <v>25004</v>
      </c>
      <c r="C3966" s="408" t="s">
        <v>24712</v>
      </c>
      <c r="D3966" s="408" t="s">
        <v>17</v>
      </c>
      <c r="E3966" s="408" t="s">
        <v>13</v>
      </c>
      <c r="F3966" s="396">
        <v>2610378</v>
      </c>
      <c r="G3966" s="396">
        <v>2556225</v>
      </c>
      <c r="H3966" s="396">
        <v>9189017074</v>
      </c>
      <c r="I3966" s="388" t="s">
        <v>2</v>
      </c>
      <c r="K3966" s="390">
        <v>42202.666666666664</v>
      </c>
      <c r="L3966" s="387">
        <v>6877.7862750000004</v>
      </c>
      <c r="M3966" s="384" t="s">
        <v>23982</v>
      </c>
      <c r="N3966">
        <v>393</v>
      </c>
      <c r="P3966" t="s">
        <v>25569</v>
      </c>
      <c r="Q3966" s="91" t="s">
        <v>27197</v>
      </c>
      <c r="R3966"/>
      <c r="S3966" s="91"/>
    </row>
    <row r="3967" spans="1:19" hidden="1">
      <c r="A3967" s="16">
        <v>42216</v>
      </c>
      <c r="B3967" s="408" t="s">
        <v>25005</v>
      </c>
      <c r="C3967" s="408" t="s">
        <v>24713</v>
      </c>
      <c r="D3967" s="408" t="s">
        <v>27</v>
      </c>
      <c r="E3967" s="408" t="s">
        <v>5</v>
      </c>
      <c r="F3967" s="397" t="s">
        <v>24373</v>
      </c>
      <c r="G3967" s="396">
        <v>344952296</v>
      </c>
      <c r="H3967" s="396">
        <v>9228606795</v>
      </c>
      <c r="I3967" s="388" t="s">
        <v>2</v>
      </c>
      <c r="K3967" s="390">
        <v>42204.666666666664</v>
      </c>
      <c r="L3967" s="387">
        <v>3482.3739449999998</v>
      </c>
      <c r="M3967" s="384" t="s">
        <v>23983</v>
      </c>
      <c r="N3967">
        <v>393</v>
      </c>
      <c r="P3967" t="s">
        <v>25569</v>
      </c>
      <c r="Q3967" s="91" t="s">
        <v>27198</v>
      </c>
      <c r="R3967"/>
      <c r="S3967" s="91"/>
    </row>
    <row r="3968" spans="1:19" hidden="1">
      <c r="A3968" s="16">
        <v>42216</v>
      </c>
      <c r="B3968" s="408" t="s">
        <v>25006</v>
      </c>
      <c r="C3968" s="408" t="s">
        <v>24714</v>
      </c>
      <c r="D3968" s="408" t="s">
        <v>24715</v>
      </c>
      <c r="E3968" s="408" t="s">
        <v>17</v>
      </c>
      <c r="F3968" s="403"/>
      <c r="G3968" s="399" t="s">
        <v>24374</v>
      </c>
      <c r="H3968" s="396">
        <v>9184584253</v>
      </c>
      <c r="I3968" s="388" t="s">
        <v>2</v>
      </c>
      <c r="K3968" s="390">
        <v>42210.666666666664</v>
      </c>
      <c r="L3968" s="387">
        <v>7402.9910024999999</v>
      </c>
      <c r="M3968" s="384" t="s">
        <v>23984</v>
      </c>
      <c r="N3968">
        <v>393</v>
      </c>
      <c r="P3968" t="s">
        <v>25569</v>
      </c>
      <c r="Q3968" s="91" t="s">
        <v>27199</v>
      </c>
      <c r="R3968"/>
      <c r="S3968" s="91"/>
    </row>
    <row r="3969" spans="1:21" s="185" customFormat="1" hidden="1">
      <c r="A3969" s="176">
        <v>42216</v>
      </c>
      <c r="B3969" s="564" t="s">
        <v>25007</v>
      </c>
      <c r="C3969" s="564" t="s">
        <v>16051</v>
      </c>
      <c r="D3969" s="564" t="s">
        <v>16052</v>
      </c>
      <c r="E3969" s="564" t="s">
        <v>13</v>
      </c>
      <c r="F3969" s="565" t="s">
        <v>24375</v>
      </c>
      <c r="G3969" s="422">
        <v>9183996383</v>
      </c>
      <c r="H3969" s="422">
        <v>9281863796</v>
      </c>
      <c r="I3969" s="423" t="s">
        <v>2</v>
      </c>
      <c r="K3969" s="424">
        <v>42199.666666666664</v>
      </c>
      <c r="L3969" s="425">
        <v>2147.5975874999999</v>
      </c>
      <c r="M3969" s="426" t="s">
        <v>23985</v>
      </c>
      <c r="N3969" s="185">
        <v>393</v>
      </c>
      <c r="P3969" s="185" t="s">
        <v>25569</v>
      </c>
      <c r="Q3969" s="140" t="s">
        <v>27200</v>
      </c>
      <c r="S3969" s="140" t="s">
        <v>27708</v>
      </c>
      <c r="U3969" s="283"/>
    </row>
    <row r="3970" spans="1:21" hidden="1">
      <c r="A3970" s="16">
        <v>42216</v>
      </c>
      <c r="B3970" s="406" t="s">
        <v>15526</v>
      </c>
      <c r="C3970" s="406" t="s">
        <v>24716</v>
      </c>
      <c r="D3970" s="406" t="s">
        <v>24717</v>
      </c>
      <c r="E3970" s="406" t="s">
        <v>16054</v>
      </c>
      <c r="F3970" s="394" t="s">
        <v>16815</v>
      </c>
      <c r="G3970" s="402" t="s">
        <v>24376</v>
      </c>
      <c r="H3970" s="401">
        <v>9274006359</v>
      </c>
      <c r="I3970" s="388" t="s">
        <v>2</v>
      </c>
      <c r="K3970" s="391">
        <v>42209.666666666664</v>
      </c>
      <c r="L3970" s="386">
        <v>3834.9954050000001</v>
      </c>
      <c r="M3970" s="385" t="s">
        <v>23986</v>
      </c>
      <c r="N3970">
        <v>393</v>
      </c>
      <c r="P3970" t="s">
        <v>25569</v>
      </c>
      <c r="Q3970" s="91" t="s">
        <v>27201</v>
      </c>
      <c r="R3970"/>
      <c r="S3970" s="91"/>
    </row>
    <row r="3971" spans="1:21" hidden="1">
      <c r="A3971" s="16">
        <v>42216</v>
      </c>
      <c r="B3971" s="410" t="s">
        <v>25008</v>
      </c>
      <c r="C3971" s="410" t="s">
        <v>16058</v>
      </c>
      <c r="D3971" s="410" t="s">
        <v>95</v>
      </c>
      <c r="E3971" s="410" t="s">
        <v>24718</v>
      </c>
      <c r="F3971" s="400"/>
      <c r="G3971" s="401">
        <v>9285549416</v>
      </c>
      <c r="H3971" s="401">
        <v>9086309839</v>
      </c>
      <c r="I3971" s="388" t="s">
        <v>2</v>
      </c>
      <c r="K3971" s="391">
        <v>42203.666666666664</v>
      </c>
      <c r="L3971" s="386">
        <v>9116.1153625000006</v>
      </c>
      <c r="M3971" s="385" t="s">
        <v>23987</v>
      </c>
      <c r="N3971">
        <v>393</v>
      </c>
      <c r="P3971" t="s">
        <v>25569</v>
      </c>
      <c r="Q3971" s="91" t="s">
        <v>27202</v>
      </c>
      <c r="R3971"/>
      <c r="S3971" s="91"/>
    </row>
    <row r="3972" spans="1:21" hidden="1">
      <c r="A3972" s="16">
        <v>42216</v>
      </c>
      <c r="B3972" s="410" t="s">
        <v>25009</v>
      </c>
      <c r="C3972" s="410" t="s">
        <v>16062</v>
      </c>
      <c r="D3972" s="410" t="s">
        <v>24719</v>
      </c>
      <c r="E3972" s="410" t="s">
        <v>15</v>
      </c>
      <c r="F3972" s="400"/>
      <c r="G3972" s="401">
        <v>9228353045</v>
      </c>
      <c r="H3972" s="401">
        <v>9196078873</v>
      </c>
      <c r="I3972" s="388" t="s">
        <v>2</v>
      </c>
      <c r="K3972" s="391">
        <v>42215.666666666664</v>
      </c>
      <c r="L3972" s="386">
        <v>5615.1251075</v>
      </c>
      <c r="M3972" s="385" t="s">
        <v>23988</v>
      </c>
      <c r="N3972">
        <v>393</v>
      </c>
      <c r="P3972" t="s">
        <v>25569</v>
      </c>
      <c r="Q3972" s="91" t="s">
        <v>27203</v>
      </c>
      <c r="R3972"/>
      <c r="S3972" s="91"/>
    </row>
    <row r="3973" spans="1:21" s="185" customFormat="1" hidden="1">
      <c r="A3973" s="176">
        <v>42216</v>
      </c>
      <c r="B3973" s="427" t="s">
        <v>15533</v>
      </c>
      <c r="C3973" s="427" t="s">
        <v>16066</v>
      </c>
      <c r="D3973" s="427" t="s">
        <v>4</v>
      </c>
      <c r="E3973" s="427" t="s">
        <v>5</v>
      </c>
      <c r="F3973" s="428" t="s">
        <v>24377</v>
      </c>
      <c r="G3973" s="429">
        <v>9183326191</v>
      </c>
      <c r="H3973" s="429">
        <v>9183326191</v>
      </c>
      <c r="I3973" s="423" t="s">
        <v>2</v>
      </c>
      <c r="K3973" s="430">
        <v>42201.666666666664</v>
      </c>
      <c r="L3973" s="431">
        <v>3751.9847850000001</v>
      </c>
      <c r="M3973" s="432" t="s">
        <v>23989</v>
      </c>
      <c r="N3973" s="185">
        <v>393</v>
      </c>
      <c r="P3973" s="185" t="s">
        <v>25569</v>
      </c>
      <c r="Q3973" s="140" t="s">
        <v>27204</v>
      </c>
      <c r="S3973" s="140" t="s">
        <v>27708</v>
      </c>
      <c r="U3973" s="283"/>
    </row>
    <row r="3974" spans="1:21" hidden="1">
      <c r="A3974" s="16">
        <v>42216</v>
      </c>
      <c r="B3974" s="408" t="s">
        <v>25010</v>
      </c>
      <c r="C3974" s="408" t="s">
        <v>24720</v>
      </c>
      <c r="D3974" s="408" t="s">
        <v>24721</v>
      </c>
      <c r="E3974" s="408" t="s">
        <v>5</v>
      </c>
      <c r="F3974" s="403"/>
      <c r="G3974" s="396">
        <v>0</v>
      </c>
      <c r="H3974" s="396">
        <v>9183086765</v>
      </c>
      <c r="I3974" s="388" t="s">
        <v>2</v>
      </c>
      <c r="K3974" s="390">
        <v>42189.666666666664</v>
      </c>
      <c r="L3974" s="387">
        <v>3707.2669900000001</v>
      </c>
      <c r="M3974" s="384" t="s">
        <v>23990</v>
      </c>
      <c r="N3974">
        <v>393</v>
      </c>
      <c r="P3974" t="s">
        <v>25569</v>
      </c>
      <c r="Q3974" s="91" t="s">
        <v>27205</v>
      </c>
      <c r="R3974"/>
      <c r="S3974" s="91"/>
    </row>
    <row r="3975" spans="1:21" hidden="1">
      <c r="A3975" s="16">
        <v>42216</v>
      </c>
      <c r="B3975" s="408" t="s">
        <v>25011</v>
      </c>
      <c r="C3975" s="408" t="s">
        <v>24722</v>
      </c>
      <c r="D3975" s="408" t="s">
        <v>24723</v>
      </c>
      <c r="E3975" s="408" t="s">
        <v>5</v>
      </c>
      <c r="F3975" s="396">
        <v>4331823</v>
      </c>
      <c r="G3975" s="396">
        <v>344331823</v>
      </c>
      <c r="H3975" s="396">
        <v>0</v>
      </c>
      <c r="I3975" s="388" t="s">
        <v>2</v>
      </c>
      <c r="K3975" s="390">
        <v>42216.666666666664</v>
      </c>
      <c r="L3975" s="387">
        <v>3269.5336600000001</v>
      </c>
      <c r="M3975" s="384" t="s">
        <v>23991</v>
      </c>
      <c r="N3975">
        <v>393</v>
      </c>
      <c r="P3975" t="s">
        <v>25569</v>
      </c>
      <c r="Q3975" s="91" t="s">
        <v>27206</v>
      </c>
      <c r="R3975"/>
      <c r="S3975" s="91"/>
    </row>
    <row r="3976" spans="1:21" hidden="1">
      <c r="A3976" s="16">
        <v>42216</v>
      </c>
      <c r="B3976" s="407" t="s">
        <v>25012</v>
      </c>
      <c r="C3976" s="407" t="s">
        <v>24724</v>
      </c>
      <c r="D3976" s="407" t="s">
        <v>27</v>
      </c>
      <c r="E3976" s="407" t="s">
        <v>24725</v>
      </c>
      <c r="F3976" s="395" t="s">
        <v>24378</v>
      </c>
      <c r="G3976" s="396">
        <v>9664830016</v>
      </c>
      <c r="H3976" s="396">
        <v>9199498023</v>
      </c>
      <c r="I3976" s="388" t="s">
        <v>2</v>
      </c>
      <c r="K3976" s="390">
        <v>42210.666666666664</v>
      </c>
      <c r="L3976" s="387">
        <v>5121.5542699999996</v>
      </c>
      <c r="M3976" s="384" t="s">
        <v>23992</v>
      </c>
      <c r="N3976">
        <v>393</v>
      </c>
      <c r="P3976" t="s">
        <v>25569</v>
      </c>
      <c r="Q3976" s="91" t="s">
        <v>27207</v>
      </c>
      <c r="R3976"/>
      <c r="S3976" s="91"/>
    </row>
    <row r="3977" spans="1:21" s="185" customFormat="1" hidden="1">
      <c r="A3977" s="176">
        <v>42216</v>
      </c>
      <c r="B3977" s="433" t="s">
        <v>25013</v>
      </c>
      <c r="C3977" s="433" t="s">
        <v>16100</v>
      </c>
      <c r="D3977" s="433" t="s">
        <v>16101</v>
      </c>
      <c r="E3977" s="433" t="s">
        <v>5</v>
      </c>
      <c r="F3977" s="434" t="s">
        <v>16855</v>
      </c>
      <c r="G3977" s="429">
        <v>344730887</v>
      </c>
      <c r="H3977" s="429">
        <v>9089767937</v>
      </c>
      <c r="I3977" s="423" t="s">
        <v>2</v>
      </c>
      <c r="K3977" s="430">
        <v>42193.666666666664</v>
      </c>
      <c r="L3977" s="431">
        <v>1925</v>
      </c>
      <c r="M3977" s="432" t="s">
        <v>23993</v>
      </c>
      <c r="N3977" s="185">
        <v>393</v>
      </c>
      <c r="P3977" s="185" t="s">
        <v>25569</v>
      </c>
      <c r="Q3977" s="140" t="s">
        <v>27208</v>
      </c>
      <c r="S3977" s="140" t="s">
        <v>27708</v>
      </c>
      <c r="U3977" s="283"/>
    </row>
    <row r="3978" spans="1:21" hidden="1">
      <c r="A3978" s="16">
        <v>42216</v>
      </c>
      <c r="B3978" s="407" t="s">
        <v>25014</v>
      </c>
      <c r="C3978" s="407" t="s">
        <v>24726</v>
      </c>
      <c r="D3978" s="407" t="s">
        <v>24727</v>
      </c>
      <c r="E3978" s="407" t="s">
        <v>24</v>
      </c>
      <c r="F3978" s="395" t="s">
        <v>24362</v>
      </c>
      <c r="G3978" s="396">
        <v>0</v>
      </c>
      <c r="H3978" s="396">
        <v>9182454923</v>
      </c>
      <c r="I3978" s="388" t="s">
        <v>2</v>
      </c>
      <c r="K3978" s="390">
        <v>42216.666666666664</v>
      </c>
      <c r="L3978" s="387">
        <v>3697.0053400000002</v>
      </c>
      <c r="M3978" s="384" t="s">
        <v>23994</v>
      </c>
      <c r="N3978">
        <v>393</v>
      </c>
      <c r="P3978" t="s">
        <v>25569</v>
      </c>
      <c r="Q3978" s="91" t="s">
        <v>27209</v>
      </c>
      <c r="R3978"/>
      <c r="S3978" s="91"/>
    </row>
    <row r="3979" spans="1:21" hidden="1">
      <c r="A3979" s="16">
        <v>42216</v>
      </c>
      <c r="B3979" s="410" t="s">
        <v>25015</v>
      </c>
      <c r="C3979" s="410" t="s">
        <v>16111</v>
      </c>
      <c r="D3979" s="410" t="s">
        <v>89</v>
      </c>
      <c r="E3979" s="410" t="s">
        <v>13</v>
      </c>
      <c r="F3979" s="401">
        <v>205278461</v>
      </c>
      <c r="G3979" s="402" t="s">
        <v>24379</v>
      </c>
      <c r="H3979" s="401">
        <v>9283684150</v>
      </c>
      <c r="I3979" s="388" t="s">
        <v>2</v>
      </c>
      <c r="K3979" s="391">
        <v>42202.666666666664</v>
      </c>
      <c r="L3979" s="386">
        <v>6850.5627249999998</v>
      </c>
      <c r="M3979" s="385" t="s">
        <v>23995</v>
      </c>
      <c r="N3979">
        <v>393</v>
      </c>
      <c r="P3979" t="s">
        <v>25569</v>
      </c>
      <c r="Q3979" s="91" t="s">
        <v>27210</v>
      </c>
      <c r="R3979"/>
      <c r="S3979" s="91"/>
    </row>
    <row r="3980" spans="1:21" hidden="1">
      <c r="A3980" s="16">
        <v>42216</v>
      </c>
      <c r="B3980" s="408" t="s">
        <v>25016</v>
      </c>
      <c r="C3980" s="408" t="s">
        <v>24728</v>
      </c>
      <c r="D3980" s="408" t="s">
        <v>24729</v>
      </c>
      <c r="E3980" s="408" t="s">
        <v>31</v>
      </c>
      <c r="F3980" s="397" t="s">
        <v>24380</v>
      </c>
      <c r="G3980" s="399" t="s">
        <v>24381</v>
      </c>
      <c r="H3980" s="396">
        <v>9394562167</v>
      </c>
      <c r="I3980" s="388" t="s">
        <v>2</v>
      </c>
      <c r="K3980" s="390">
        <v>42205.666666666664</v>
      </c>
      <c r="L3980" s="387">
        <v>9681.325605</v>
      </c>
      <c r="M3980" s="384" t="s">
        <v>23996</v>
      </c>
      <c r="N3980">
        <v>393</v>
      </c>
      <c r="P3980" t="s">
        <v>25569</v>
      </c>
      <c r="Q3980" s="91" t="s">
        <v>27211</v>
      </c>
      <c r="R3980"/>
      <c r="S3980" s="91"/>
    </row>
    <row r="3981" spans="1:21" hidden="1">
      <c r="A3981" s="16">
        <v>42216</v>
      </c>
      <c r="B3981" s="407" t="s">
        <v>25017</v>
      </c>
      <c r="C3981" s="407" t="s">
        <v>24730</v>
      </c>
      <c r="D3981" s="407" t="s">
        <v>24731</v>
      </c>
      <c r="E3981" s="407" t="s">
        <v>15</v>
      </c>
      <c r="F3981" s="395" t="s">
        <v>24382</v>
      </c>
      <c r="G3981" s="396" t="s">
        <v>24383</v>
      </c>
      <c r="H3981" s="396">
        <v>9176336440</v>
      </c>
      <c r="I3981" s="388" t="s">
        <v>2</v>
      </c>
      <c r="K3981" s="390">
        <v>42206.666666666664</v>
      </c>
      <c r="L3981" s="387">
        <v>3158.2522749999998</v>
      </c>
      <c r="M3981" s="384" t="s">
        <v>23997</v>
      </c>
      <c r="N3981">
        <v>393</v>
      </c>
      <c r="P3981" t="s">
        <v>25569</v>
      </c>
      <c r="Q3981" s="91" t="s">
        <v>27212</v>
      </c>
      <c r="R3981"/>
      <c r="S3981" s="91"/>
    </row>
    <row r="3982" spans="1:21" hidden="1">
      <c r="A3982" s="16">
        <v>42216</v>
      </c>
      <c r="B3982" s="407" t="s">
        <v>25018</v>
      </c>
      <c r="C3982" s="407" t="s">
        <v>24732</v>
      </c>
      <c r="D3982" s="407" t="s">
        <v>33</v>
      </c>
      <c r="E3982" s="407" t="s">
        <v>24</v>
      </c>
      <c r="F3982" s="395" t="s">
        <v>24384</v>
      </c>
      <c r="G3982" s="399" t="s">
        <v>24385</v>
      </c>
      <c r="H3982" s="396">
        <v>9074264151</v>
      </c>
      <c r="I3982" s="388" t="s">
        <v>2</v>
      </c>
      <c r="K3982" s="390">
        <v>42187.666666666664</v>
      </c>
      <c r="L3982" s="387">
        <v>822.86432500000001</v>
      </c>
      <c r="M3982" s="384" t="s">
        <v>23998</v>
      </c>
      <c r="N3982">
        <v>393</v>
      </c>
      <c r="P3982" t="s">
        <v>25569</v>
      </c>
      <c r="Q3982" s="91" t="s">
        <v>27213</v>
      </c>
      <c r="R3982"/>
      <c r="S3982" s="91"/>
    </row>
    <row r="3983" spans="1:21" hidden="1">
      <c r="A3983" s="16">
        <v>42216</v>
      </c>
      <c r="B3983" s="408" t="s">
        <v>25019</v>
      </c>
      <c r="C3983" s="408" t="s">
        <v>24733</v>
      </c>
      <c r="D3983" s="408" t="s">
        <v>60</v>
      </c>
      <c r="E3983" s="408" t="s">
        <v>13</v>
      </c>
      <c r="F3983" s="397" t="s">
        <v>24386</v>
      </c>
      <c r="G3983" s="396">
        <v>0</v>
      </c>
      <c r="H3983" s="396">
        <v>9087784273</v>
      </c>
      <c r="I3983" s="388" t="s">
        <v>2</v>
      </c>
      <c r="K3983" s="390">
        <v>42211.666666666664</v>
      </c>
      <c r="L3983" s="387">
        <v>10429.105755</v>
      </c>
      <c r="M3983" s="384" t="s">
        <v>23999</v>
      </c>
      <c r="N3983">
        <v>393</v>
      </c>
      <c r="P3983" t="s">
        <v>26670</v>
      </c>
      <c r="Q3983" s="139" t="s">
        <v>27527</v>
      </c>
      <c r="R3983"/>
      <c r="S3983" s="91"/>
    </row>
    <row r="3984" spans="1:21" hidden="1">
      <c r="A3984" s="16">
        <v>42216</v>
      </c>
      <c r="B3984" s="407" t="s">
        <v>25020</v>
      </c>
      <c r="C3984" s="407" t="s">
        <v>16132</v>
      </c>
      <c r="D3984" s="407" t="s">
        <v>17</v>
      </c>
      <c r="E3984" s="407" t="s">
        <v>13</v>
      </c>
      <c r="F3984" s="395" t="s">
        <v>24387</v>
      </c>
      <c r="G3984" s="396">
        <v>0</v>
      </c>
      <c r="H3984" s="396">
        <v>9173207071</v>
      </c>
      <c r="I3984" s="388" t="s">
        <v>2</v>
      </c>
      <c r="K3984" s="390">
        <v>42190.666666666664</v>
      </c>
      <c r="L3984" s="387">
        <v>5260.7027950000002</v>
      </c>
      <c r="M3984" s="384" t="s">
        <v>24000</v>
      </c>
      <c r="N3984">
        <v>393</v>
      </c>
      <c r="P3984" t="s">
        <v>25569</v>
      </c>
      <c r="Q3984" s="91" t="s">
        <v>27214</v>
      </c>
      <c r="R3984"/>
      <c r="S3984" s="91"/>
    </row>
    <row r="3985" spans="1:21" hidden="1">
      <c r="A3985" s="16">
        <v>42216</v>
      </c>
      <c r="B3985" s="407" t="s">
        <v>25021</v>
      </c>
      <c r="C3985" s="407" t="s">
        <v>16135</v>
      </c>
      <c r="D3985" s="407" t="s">
        <v>16136</v>
      </c>
      <c r="E3985" s="407" t="s">
        <v>5</v>
      </c>
      <c r="F3985" s="395" t="s">
        <v>24388</v>
      </c>
      <c r="G3985" s="396">
        <v>344762824</v>
      </c>
      <c r="H3985" s="396">
        <v>9091336760</v>
      </c>
      <c r="I3985" s="388" t="s">
        <v>2</v>
      </c>
      <c r="K3985" s="390">
        <v>42216.666666666664</v>
      </c>
      <c r="L3985" s="387">
        <v>2328.9257025000002</v>
      </c>
      <c r="M3985" s="384" t="s">
        <v>24001</v>
      </c>
      <c r="N3985">
        <v>393</v>
      </c>
      <c r="P3985" t="s">
        <v>25569</v>
      </c>
      <c r="Q3985" s="91" t="s">
        <v>27215</v>
      </c>
      <c r="R3985"/>
      <c r="S3985" s="91"/>
    </row>
    <row r="3986" spans="1:21" hidden="1">
      <c r="A3986" s="16">
        <v>42216</v>
      </c>
      <c r="B3986" s="408" t="s">
        <v>15576</v>
      </c>
      <c r="C3986" s="408" t="s">
        <v>16137</v>
      </c>
      <c r="D3986" s="408" t="s">
        <v>16138</v>
      </c>
      <c r="E3986" s="408" t="s">
        <v>5</v>
      </c>
      <c r="F3986" s="397" t="s">
        <v>24389</v>
      </c>
      <c r="G3986" s="396">
        <v>999999999</v>
      </c>
      <c r="H3986" s="396" t="s">
        <v>24390</v>
      </c>
      <c r="I3986" s="388" t="s">
        <v>2</v>
      </c>
      <c r="K3986" s="390">
        <v>42215.666666666664</v>
      </c>
      <c r="L3986" s="387">
        <v>3176.8687125000001</v>
      </c>
      <c r="M3986" s="384" t="s">
        <v>24002</v>
      </c>
      <c r="N3986">
        <v>393</v>
      </c>
      <c r="P3986" t="s">
        <v>25569</v>
      </c>
      <c r="Q3986" s="91" t="s">
        <v>27216</v>
      </c>
      <c r="R3986"/>
      <c r="S3986" s="91"/>
    </row>
    <row r="3987" spans="1:21" hidden="1">
      <c r="A3987" s="16">
        <v>42216</v>
      </c>
      <c r="B3987" s="408" t="s">
        <v>25022</v>
      </c>
      <c r="C3987" s="408" t="s">
        <v>16149</v>
      </c>
      <c r="D3987" s="408" t="s">
        <v>65</v>
      </c>
      <c r="E3987" s="408" t="s">
        <v>26</v>
      </c>
      <c r="F3987" s="397" t="s">
        <v>24391</v>
      </c>
      <c r="G3987" s="396">
        <v>0</v>
      </c>
      <c r="H3987" s="396">
        <v>9173287171</v>
      </c>
      <c r="I3987" s="388" t="s">
        <v>2</v>
      </c>
      <c r="K3987" s="390">
        <v>42211.666666666664</v>
      </c>
      <c r="L3987" s="387">
        <v>16078.496494999999</v>
      </c>
      <c r="M3987" s="384" t="s">
        <v>24003</v>
      </c>
      <c r="N3987">
        <v>393</v>
      </c>
      <c r="P3987" t="s">
        <v>26670</v>
      </c>
      <c r="Q3987" s="139" t="s">
        <v>27528</v>
      </c>
      <c r="R3987"/>
      <c r="S3987" s="91"/>
    </row>
    <row r="3988" spans="1:21" hidden="1">
      <c r="A3988" s="16">
        <v>42216</v>
      </c>
      <c r="B3988" s="408" t="s">
        <v>25023</v>
      </c>
      <c r="C3988" s="408" t="s">
        <v>16155</v>
      </c>
      <c r="D3988" s="408" t="s">
        <v>4</v>
      </c>
      <c r="E3988" s="408" t="s">
        <v>5</v>
      </c>
      <c r="F3988" s="397" t="s">
        <v>16914</v>
      </c>
      <c r="G3988" s="396">
        <v>9088995095</v>
      </c>
      <c r="H3988" s="396">
        <v>9088995095</v>
      </c>
      <c r="I3988" s="388" t="s">
        <v>2</v>
      </c>
      <c r="K3988" s="390">
        <v>42190.666666666664</v>
      </c>
      <c r="L3988" s="387">
        <v>4699.8037750000003</v>
      </c>
      <c r="M3988" s="384" t="s">
        <v>24004</v>
      </c>
      <c r="N3988">
        <v>393</v>
      </c>
      <c r="P3988" t="s">
        <v>25569</v>
      </c>
      <c r="Q3988" s="91" t="s">
        <v>27217</v>
      </c>
      <c r="R3988"/>
      <c r="S3988" s="91"/>
    </row>
    <row r="3989" spans="1:21" s="185" customFormat="1" hidden="1">
      <c r="A3989" s="176">
        <v>42216</v>
      </c>
      <c r="B3989" s="427" t="s">
        <v>25024</v>
      </c>
      <c r="C3989" s="427" t="s">
        <v>16156</v>
      </c>
      <c r="D3989" s="427" t="s">
        <v>95</v>
      </c>
      <c r="E3989" s="427" t="s">
        <v>15</v>
      </c>
      <c r="F3989" s="428" t="s">
        <v>24362</v>
      </c>
      <c r="G3989" s="429">
        <v>28442001</v>
      </c>
      <c r="H3989" s="429">
        <v>9086753734</v>
      </c>
      <c r="I3989" s="423" t="s">
        <v>2</v>
      </c>
      <c r="K3989" s="430">
        <v>42193.666666666664</v>
      </c>
      <c r="L3989" s="431">
        <v>2549.3851625000002</v>
      </c>
      <c r="M3989" s="432" t="s">
        <v>24005</v>
      </c>
      <c r="N3989">
        <v>393</v>
      </c>
      <c r="Q3989" s="140" t="s">
        <v>25342</v>
      </c>
      <c r="S3989" s="140"/>
      <c r="U3989" s="283"/>
    </row>
    <row r="3990" spans="1:21" s="185" customFormat="1" hidden="1">
      <c r="A3990" s="176">
        <v>42216</v>
      </c>
      <c r="B3990" s="433" t="s">
        <v>25025</v>
      </c>
      <c r="C3990" s="433" t="s">
        <v>24734</v>
      </c>
      <c r="D3990" s="433" t="s">
        <v>19</v>
      </c>
      <c r="E3990" s="433" t="s">
        <v>15</v>
      </c>
      <c r="F3990" s="434" t="s">
        <v>24392</v>
      </c>
      <c r="G3990" s="429">
        <v>0</v>
      </c>
      <c r="H3990" s="429">
        <v>9192705552</v>
      </c>
      <c r="I3990" s="423" t="s">
        <v>2</v>
      </c>
      <c r="K3990" s="430">
        <v>42209.666666666664</v>
      </c>
      <c r="L3990" s="431">
        <v>8314.8924874999993</v>
      </c>
      <c r="M3990" s="432" t="s">
        <v>24006</v>
      </c>
      <c r="N3990" s="185">
        <v>393</v>
      </c>
      <c r="Q3990" s="140" t="s">
        <v>26476</v>
      </c>
      <c r="S3990" s="140"/>
      <c r="U3990" s="283"/>
    </row>
    <row r="3991" spans="1:21" hidden="1">
      <c r="A3991" s="16">
        <v>42216</v>
      </c>
      <c r="B3991" s="408" t="s">
        <v>15590</v>
      </c>
      <c r="C3991" s="408" t="s">
        <v>16159</v>
      </c>
      <c r="D3991" s="408" t="s">
        <v>24735</v>
      </c>
      <c r="E3991" s="408" t="s">
        <v>26</v>
      </c>
      <c r="F3991" s="397" t="s">
        <v>24393</v>
      </c>
      <c r="G3991" s="396">
        <v>533382173</v>
      </c>
      <c r="H3991" s="396">
        <v>9353576273</v>
      </c>
      <c r="I3991" s="388" t="s">
        <v>2</v>
      </c>
      <c r="K3991" s="390">
        <v>42187.666666666664</v>
      </c>
      <c r="L3991" s="387">
        <v>3659.3161799999998</v>
      </c>
      <c r="M3991" s="384" t="s">
        <v>24007</v>
      </c>
      <c r="N3991">
        <v>393</v>
      </c>
      <c r="P3991" t="s">
        <v>25569</v>
      </c>
      <c r="Q3991" s="91" t="s">
        <v>27218</v>
      </c>
      <c r="R3991"/>
      <c r="S3991" s="91"/>
    </row>
    <row r="3992" spans="1:21" hidden="1">
      <c r="A3992" s="16">
        <v>42216</v>
      </c>
      <c r="B3992" s="407" t="s">
        <v>25026</v>
      </c>
      <c r="C3992" s="407" t="s">
        <v>24736</v>
      </c>
      <c r="D3992" s="407" t="s">
        <v>19</v>
      </c>
      <c r="E3992" s="407" t="s">
        <v>15</v>
      </c>
      <c r="F3992" s="395" t="s">
        <v>24394</v>
      </c>
      <c r="G3992" s="396">
        <v>0</v>
      </c>
      <c r="H3992" s="396">
        <v>9192841955</v>
      </c>
      <c r="I3992" s="388" t="s">
        <v>2</v>
      </c>
      <c r="K3992" s="390">
        <v>42215.666666666664</v>
      </c>
      <c r="L3992" s="387">
        <v>9304.2559700000002</v>
      </c>
      <c r="M3992" s="384" t="s">
        <v>24008</v>
      </c>
      <c r="N3992">
        <v>393</v>
      </c>
      <c r="P3992" t="s">
        <v>25569</v>
      </c>
      <c r="Q3992" s="91" t="s">
        <v>27219</v>
      </c>
      <c r="R3992"/>
      <c r="S3992" s="91"/>
    </row>
    <row r="3993" spans="1:21" s="185" customFormat="1" hidden="1">
      <c r="A3993" s="176">
        <v>42216</v>
      </c>
      <c r="B3993" s="427" t="s">
        <v>15594</v>
      </c>
      <c r="C3993" s="427" t="s">
        <v>16168</v>
      </c>
      <c r="D3993" s="427" t="s">
        <v>24737</v>
      </c>
      <c r="E3993" s="427" t="s">
        <v>17</v>
      </c>
      <c r="F3993" s="428"/>
      <c r="G3993" s="435" t="s">
        <v>24395</v>
      </c>
      <c r="H3993" s="429">
        <v>9178110229</v>
      </c>
      <c r="I3993" s="423" t="s">
        <v>2</v>
      </c>
      <c r="K3993" s="430">
        <v>42194.666666666664</v>
      </c>
      <c r="L3993" s="431">
        <v>13696.7396725</v>
      </c>
      <c r="M3993" s="432" t="s">
        <v>24009</v>
      </c>
      <c r="N3993" s="185">
        <v>393</v>
      </c>
      <c r="P3993" s="185" t="s">
        <v>26670</v>
      </c>
      <c r="Q3993" s="140" t="s">
        <v>27529</v>
      </c>
      <c r="S3993" s="140" t="s">
        <v>28753</v>
      </c>
      <c r="U3993" s="283"/>
    </row>
    <row r="3994" spans="1:21" hidden="1">
      <c r="A3994" s="16">
        <v>42216</v>
      </c>
      <c r="B3994" s="408" t="s">
        <v>25027</v>
      </c>
      <c r="C3994" s="408" t="s">
        <v>24738</v>
      </c>
      <c r="D3994" s="408" t="s">
        <v>17</v>
      </c>
      <c r="E3994" s="408" t="s">
        <v>13</v>
      </c>
      <c r="F3994" s="397" t="s">
        <v>16924</v>
      </c>
      <c r="G3994" s="396">
        <v>0</v>
      </c>
      <c r="H3994" s="396">
        <v>9232128619</v>
      </c>
      <c r="I3994" s="388" t="s">
        <v>2</v>
      </c>
      <c r="K3994" s="390">
        <v>42205.666666666664</v>
      </c>
      <c r="L3994" s="387">
        <v>897.29796999999996</v>
      </c>
      <c r="M3994" s="384" t="s">
        <v>24010</v>
      </c>
      <c r="N3994">
        <v>393</v>
      </c>
      <c r="P3994" t="s">
        <v>25569</v>
      </c>
      <c r="Q3994" s="91" t="s">
        <v>27220</v>
      </c>
      <c r="R3994"/>
      <c r="S3994" s="91"/>
    </row>
    <row r="3995" spans="1:21" hidden="1">
      <c r="A3995" s="16">
        <v>42216</v>
      </c>
      <c r="B3995" s="407" t="s">
        <v>25028</v>
      </c>
      <c r="C3995" s="407" t="s">
        <v>16172</v>
      </c>
      <c r="D3995" s="407" t="s">
        <v>44</v>
      </c>
      <c r="E3995" s="407" t="s">
        <v>13</v>
      </c>
      <c r="F3995" s="396">
        <v>322321394</v>
      </c>
      <c r="G3995" s="396">
        <v>9052803625</v>
      </c>
      <c r="H3995" s="396">
        <v>9052803625</v>
      </c>
      <c r="I3995" s="388" t="s">
        <v>2</v>
      </c>
      <c r="K3995" s="390">
        <v>42203.666666666664</v>
      </c>
      <c r="L3995" s="387">
        <v>4821.2833625000003</v>
      </c>
      <c r="M3995" s="384" t="s">
        <v>24011</v>
      </c>
      <c r="N3995">
        <v>393</v>
      </c>
      <c r="P3995" t="s">
        <v>25569</v>
      </c>
      <c r="Q3995" s="91" t="s">
        <v>27221</v>
      </c>
      <c r="R3995"/>
      <c r="S3995" s="91"/>
    </row>
    <row r="3996" spans="1:21" hidden="1">
      <c r="A3996" s="16">
        <v>42216</v>
      </c>
      <c r="B3996" s="406" t="s">
        <v>25029</v>
      </c>
      <c r="C3996" s="406" t="s">
        <v>24739</v>
      </c>
      <c r="D3996" s="406" t="s">
        <v>24740</v>
      </c>
      <c r="E3996" s="406" t="s">
        <v>19</v>
      </c>
      <c r="F3996" s="394" t="s">
        <v>24396</v>
      </c>
      <c r="G3996" s="402" t="s">
        <v>24397</v>
      </c>
      <c r="H3996" s="401">
        <v>9216420503</v>
      </c>
      <c r="I3996" s="388" t="s">
        <v>2</v>
      </c>
      <c r="K3996" s="391">
        <v>42211.666666666664</v>
      </c>
      <c r="L3996" s="386">
        <v>4567.9275774999996</v>
      </c>
      <c r="M3996" s="385" t="s">
        <v>24012</v>
      </c>
      <c r="N3996">
        <v>393</v>
      </c>
      <c r="P3996" t="s">
        <v>25569</v>
      </c>
      <c r="Q3996" s="91" t="s">
        <v>27222</v>
      </c>
      <c r="R3996"/>
      <c r="S3996" s="91"/>
    </row>
    <row r="3997" spans="1:21" hidden="1">
      <c r="A3997" s="16">
        <v>42216</v>
      </c>
      <c r="B3997" s="407" t="s">
        <v>25030</v>
      </c>
      <c r="C3997" s="407" t="s">
        <v>76</v>
      </c>
      <c r="D3997" s="407" t="s">
        <v>16614</v>
      </c>
      <c r="E3997" s="407" t="s">
        <v>13</v>
      </c>
      <c r="F3997" s="395" t="s">
        <v>24398</v>
      </c>
      <c r="G3997" s="396">
        <v>0</v>
      </c>
      <c r="H3997" s="396">
        <v>9197152090</v>
      </c>
      <c r="I3997" s="388" t="s">
        <v>2</v>
      </c>
      <c r="K3997" s="390">
        <v>42210.666666666664</v>
      </c>
      <c r="L3997" s="387">
        <v>1006.94894</v>
      </c>
      <c r="M3997" s="384" t="s">
        <v>24013</v>
      </c>
      <c r="N3997">
        <v>393</v>
      </c>
      <c r="P3997" t="s">
        <v>25569</v>
      </c>
      <c r="Q3997" s="91" t="s">
        <v>27223</v>
      </c>
      <c r="R3997"/>
      <c r="S3997" s="91"/>
    </row>
    <row r="3998" spans="1:21" hidden="1">
      <c r="A3998" s="16">
        <v>42216</v>
      </c>
      <c r="B3998" s="407" t="s">
        <v>25031</v>
      </c>
      <c r="C3998" s="407" t="s">
        <v>24741</v>
      </c>
      <c r="D3998" s="407" t="s">
        <v>17</v>
      </c>
      <c r="E3998" s="407" t="s">
        <v>13</v>
      </c>
      <c r="F3998" s="395" t="s">
        <v>24399</v>
      </c>
      <c r="G3998" s="399" t="s">
        <v>24400</v>
      </c>
      <c r="H3998" s="396" t="s">
        <v>24401</v>
      </c>
      <c r="I3998" s="388" t="s">
        <v>2</v>
      </c>
      <c r="K3998" s="390">
        <v>42216.666666666664</v>
      </c>
      <c r="L3998" s="387">
        <v>11649.236070000001</v>
      </c>
      <c r="M3998" s="384" t="s">
        <v>24014</v>
      </c>
      <c r="N3998">
        <v>393</v>
      </c>
      <c r="P3998" t="s">
        <v>26670</v>
      </c>
      <c r="Q3998" s="91" t="s">
        <v>27530</v>
      </c>
      <c r="R3998"/>
      <c r="S3998" s="91"/>
    </row>
    <row r="3999" spans="1:21" hidden="1">
      <c r="A3999" s="16">
        <v>42216</v>
      </c>
      <c r="B3999" s="408" t="s">
        <v>25032</v>
      </c>
      <c r="C3999" s="408" t="s">
        <v>24742</v>
      </c>
      <c r="D3999" s="408" t="s">
        <v>24743</v>
      </c>
      <c r="E3999" s="408" t="s">
        <v>17</v>
      </c>
      <c r="F3999" s="397" t="s">
        <v>24402</v>
      </c>
      <c r="G3999" s="396">
        <v>0</v>
      </c>
      <c r="H3999" s="396">
        <v>9227688267</v>
      </c>
      <c r="I3999" s="388" t="s">
        <v>2</v>
      </c>
      <c r="K3999" s="390">
        <v>42214.666666666664</v>
      </c>
      <c r="L3999" s="387">
        <v>6409.4082324999999</v>
      </c>
      <c r="M3999" s="384" t="s">
        <v>24015</v>
      </c>
      <c r="N3999">
        <v>393</v>
      </c>
      <c r="P3999" t="s">
        <v>25569</v>
      </c>
      <c r="Q3999" s="91" t="s">
        <v>27224</v>
      </c>
      <c r="R3999"/>
      <c r="S3999" s="91"/>
    </row>
    <row r="4000" spans="1:21" hidden="1">
      <c r="A4000" s="16">
        <v>42216</v>
      </c>
      <c r="B4000" s="410" t="s">
        <v>25033</v>
      </c>
      <c r="C4000" s="410" t="s">
        <v>24744</v>
      </c>
      <c r="D4000" s="410" t="s">
        <v>9</v>
      </c>
      <c r="E4000" s="410" t="s">
        <v>5</v>
      </c>
      <c r="F4000" s="400" t="s">
        <v>24403</v>
      </c>
      <c r="G4000" s="401">
        <v>344730607</v>
      </c>
      <c r="H4000" s="401">
        <v>9063700025</v>
      </c>
      <c r="I4000" s="388" t="s">
        <v>2</v>
      </c>
      <c r="K4000" s="391">
        <v>42214.666666666664</v>
      </c>
      <c r="L4000" s="386">
        <v>7145.4596350000002</v>
      </c>
      <c r="M4000" s="385" t="s">
        <v>24016</v>
      </c>
      <c r="N4000">
        <v>393</v>
      </c>
      <c r="P4000" t="s">
        <v>25569</v>
      </c>
      <c r="Q4000" s="91" t="s">
        <v>27225</v>
      </c>
      <c r="R4000"/>
      <c r="S4000" s="91"/>
    </row>
    <row r="4001" spans="1:21" hidden="1">
      <c r="A4001" s="16">
        <v>42216</v>
      </c>
      <c r="B4001" s="407" t="s">
        <v>25034</v>
      </c>
      <c r="C4001" s="407" t="s">
        <v>24745</v>
      </c>
      <c r="D4001" s="407" t="s">
        <v>24746</v>
      </c>
      <c r="E4001" s="407" t="s">
        <v>11</v>
      </c>
      <c r="F4001" s="395" t="s">
        <v>16953</v>
      </c>
      <c r="G4001" s="396">
        <v>28191013</v>
      </c>
      <c r="H4001" s="396" t="s">
        <v>24404</v>
      </c>
      <c r="I4001" s="388" t="s">
        <v>2</v>
      </c>
      <c r="K4001" s="390">
        <v>42213.666666666664</v>
      </c>
      <c r="L4001" s="387">
        <v>1682.3329974999999</v>
      </c>
      <c r="M4001" s="384" t="s">
        <v>24017</v>
      </c>
      <c r="N4001">
        <v>393</v>
      </c>
      <c r="P4001" t="s">
        <v>25569</v>
      </c>
      <c r="Q4001" s="91" t="s">
        <v>27226</v>
      </c>
      <c r="R4001"/>
      <c r="S4001" s="91"/>
    </row>
    <row r="4002" spans="1:21" s="185" customFormat="1" hidden="1">
      <c r="A4002" s="176">
        <v>42216</v>
      </c>
      <c r="B4002" s="433" t="s">
        <v>25035</v>
      </c>
      <c r="C4002" s="433" t="s">
        <v>16203</v>
      </c>
      <c r="D4002" s="433" t="s">
        <v>16204</v>
      </c>
      <c r="E4002" s="433" t="s">
        <v>5</v>
      </c>
      <c r="F4002" s="429">
        <v>9093928097</v>
      </c>
      <c r="G4002" s="429">
        <v>9093928097</v>
      </c>
      <c r="H4002" s="429">
        <v>9306119849</v>
      </c>
      <c r="I4002" s="423" t="s">
        <v>2</v>
      </c>
      <c r="K4002" s="430">
        <v>42188.666666666664</v>
      </c>
      <c r="L4002" s="431">
        <v>2513.4535500000002</v>
      </c>
      <c r="M4002" s="432" t="s">
        <v>24018</v>
      </c>
      <c r="N4002" s="185">
        <v>393</v>
      </c>
      <c r="P4002" s="185" t="s">
        <v>25569</v>
      </c>
      <c r="Q4002" s="140" t="s">
        <v>27227</v>
      </c>
      <c r="S4002" s="140"/>
      <c r="U4002" s="283"/>
    </row>
    <row r="4003" spans="1:21" hidden="1">
      <c r="A4003" s="16">
        <v>42216</v>
      </c>
      <c r="B4003" s="407" t="s">
        <v>25036</v>
      </c>
      <c r="C4003" s="407" t="s">
        <v>24747</v>
      </c>
      <c r="D4003" s="407" t="s">
        <v>16566</v>
      </c>
      <c r="E4003" s="407" t="s">
        <v>31</v>
      </c>
      <c r="F4003" s="396">
        <v>5262111</v>
      </c>
      <c r="G4003" s="396">
        <v>0</v>
      </c>
      <c r="H4003" s="396">
        <v>9287856795</v>
      </c>
      <c r="I4003" s="388" t="s">
        <v>2</v>
      </c>
      <c r="K4003" s="390">
        <v>42204.666666666664</v>
      </c>
      <c r="L4003" s="387">
        <v>1395.0100825</v>
      </c>
      <c r="M4003" s="384" t="s">
        <v>24019</v>
      </c>
      <c r="N4003">
        <v>393</v>
      </c>
      <c r="P4003" t="s">
        <v>25569</v>
      </c>
      <c r="Q4003" s="91" t="s">
        <v>27228</v>
      </c>
      <c r="R4003"/>
      <c r="S4003" s="91"/>
    </row>
    <row r="4004" spans="1:21" hidden="1">
      <c r="A4004" s="16">
        <v>42216</v>
      </c>
      <c r="B4004" s="406" t="s">
        <v>25037</v>
      </c>
      <c r="C4004" s="406" t="s">
        <v>24748</v>
      </c>
      <c r="D4004" s="406" t="s">
        <v>4</v>
      </c>
      <c r="E4004" s="406" t="s">
        <v>5</v>
      </c>
      <c r="F4004" s="401">
        <v>9292457478</v>
      </c>
      <c r="G4004" s="401">
        <v>25268888</v>
      </c>
      <c r="H4004" s="401">
        <v>9292457478</v>
      </c>
      <c r="I4004" s="388" t="s">
        <v>2</v>
      </c>
      <c r="K4004" s="391">
        <v>42189.666666666664</v>
      </c>
      <c r="L4004" s="386">
        <v>5240.9584875</v>
      </c>
      <c r="M4004" s="385" t="s">
        <v>24020</v>
      </c>
      <c r="N4004">
        <v>393</v>
      </c>
      <c r="P4004" t="s">
        <v>25569</v>
      </c>
      <c r="Q4004" s="91" t="s">
        <v>27229</v>
      </c>
      <c r="R4004"/>
      <c r="S4004" s="91"/>
    </row>
    <row r="4005" spans="1:21" hidden="1">
      <c r="A4005" s="16">
        <v>42216</v>
      </c>
      <c r="B4005" s="407" t="s">
        <v>25038</v>
      </c>
      <c r="C4005" s="407" t="s">
        <v>24749</v>
      </c>
      <c r="D4005" s="407" t="s">
        <v>94</v>
      </c>
      <c r="E4005" s="407" t="s">
        <v>13</v>
      </c>
      <c r="F4005" s="395" t="s">
        <v>24405</v>
      </c>
      <c r="G4005" s="396">
        <v>0</v>
      </c>
      <c r="H4005" s="396" t="s">
        <v>24406</v>
      </c>
      <c r="I4005" s="388" t="s">
        <v>2</v>
      </c>
      <c r="K4005" s="390">
        <v>42191.666666666664</v>
      </c>
      <c r="L4005" s="387">
        <v>7702.8717049999996</v>
      </c>
      <c r="M4005" s="384" t="s">
        <v>24021</v>
      </c>
      <c r="N4005">
        <v>393</v>
      </c>
      <c r="P4005" t="s">
        <v>25569</v>
      </c>
      <c r="Q4005" s="91" t="s">
        <v>27230</v>
      </c>
      <c r="R4005"/>
      <c r="S4005" s="91"/>
    </row>
    <row r="4006" spans="1:21" hidden="1">
      <c r="A4006" s="16">
        <v>42216</v>
      </c>
      <c r="B4006" s="408" t="s">
        <v>25039</v>
      </c>
      <c r="C4006" s="408" t="s">
        <v>24750</v>
      </c>
      <c r="D4006" s="408" t="s">
        <v>24717</v>
      </c>
      <c r="E4006" s="408" t="s">
        <v>19</v>
      </c>
      <c r="F4006" s="397" t="s">
        <v>24407</v>
      </c>
      <c r="G4006" s="399" t="s">
        <v>24408</v>
      </c>
      <c r="H4006" s="396" t="s">
        <v>24409</v>
      </c>
      <c r="I4006" s="388" t="s">
        <v>2</v>
      </c>
      <c r="K4006" s="390">
        <v>42212.666666666664</v>
      </c>
      <c r="L4006" s="387">
        <v>2185.4624024999998</v>
      </c>
      <c r="M4006" s="384" t="s">
        <v>24022</v>
      </c>
      <c r="N4006">
        <v>393</v>
      </c>
      <c r="P4006" t="s">
        <v>25569</v>
      </c>
      <c r="Q4006" s="91" t="s">
        <v>27231</v>
      </c>
      <c r="R4006"/>
      <c r="S4006" s="91"/>
    </row>
    <row r="4007" spans="1:21" hidden="1">
      <c r="A4007" s="16">
        <v>42216</v>
      </c>
      <c r="B4007" s="407" t="s">
        <v>25040</v>
      </c>
      <c r="C4007" s="407" t="s">
        <v>24751</v>
      </c>
      <c r="D4007" s="407" t="s">
        <v>32</v>
      </c>
      <c r="E4007" s="407" t="s">
        <v>15</v>
      </c>
      <c r="F4007" s="396">
        <v>9991670688</v>
      </c>
      <c r="G4007" s="396">
        <v>4840215</v>
      </c>
      <c r="H4007" s="396">
        <v>9991670688</v>
      </c>
      <c r="I4007" s="388" t="s">
        <v>2</v>
      </c>
      <c r="K4007" s="390">
        <v>42210.666666666664</v>
      </c>
      <c r="L4007" s="387">
        <v>3452.9673075000001</v>
      </c>
      <c r="M4007" s="384" t="s">
        <v>24023</v>
      </c>
      <c r="N4007">
        <v>393</v>
      </c>
      <c r="P4007" t="s">
        <v>25569</v>
      </c>
      <c r="Q4007" s="91" t="s">
        <v>27232</v>
      </c>
      <c r="R4007"/>
      <c r="S4007" s="91"/>
    </row>
    <row r="4008" spans="1:21" hidden="1">
      <c r="A4008" s="16">
        <v>42216</v>
      </c>
      <c r="B4008" s="407" t="s">
        <v>25041</v>
      </c>
      <c r="C4008" s="407" t="s">
        <v>24752</v>
      </c>
      <c r="D4008" s="407" t="s">
        <v>24753</v>
      </c>
      <c r="E4008" s="407" t="s">
        <v>5</v>
      </c>
      <c r="F4008" s="395"/>
      <c r="G4008" s="396">
        <v>0</v>
      </c>
      <c r="H4008" s="396">
        <v>9198440128</v>
      </c>
      <c r="I4008" s="388" t="s">
        <v>2</v>
      </c>
      <c r="K4008" s="390">
        <v>42194.666666666664</v>
      </c>
      <c r="L4008" s="387">
        <v>2701.4661025</v>
      </c>
      <c r="M4008" s="384" t="s">
        <v>24024</v>
      </c>
      <c r="N4008">
        <v>393</v>
      </c>
      <c r="P4008" t="s">
        <v>25569</v>
      </c>
      <c r="Q4008" s="91" t="s">
        <v>27233</v>
      </c>
      <c r="R4008"/>
      <c r="S4008" s="91"/>
    </row>
    <row r="4009" spans="1:21" hidden="1">
      <c r="A4009" s="16">
        <v>42216</v>
      </c>
      <c r="B4009" s="407" t="s">
        <v>25042</v>
      </c>
      <c r="C4009" s="407" t="s">
        <v>16224</v>
      </c>
      <c r="D4009" s="407" t="s">
        <v>77</v>
      </c>
      <c r="E4009" s="407" t="s">
        <v>5</v>
      </c>
      <c r="F4009" s="396">
        <v>9398931946</v>
      </c>
      <c r="G4009" s="396">
        <v>9123268308</v>
      </c>
      <c r="H4009" s="396">
        <v>9206688087</v>
      </c>
      <c r="I4009" s="388" t="s">
        <v>2</v>
      </c>
      <c r="K4009" s="390">
        <v>42209.666666666664</v>
      </c>
      <c r="L4009" s="387">
        <v>3696.367225</v>
      </c>
      <c r="M4009" s="384" t="s">
        <v>24025</v>
      </c>
      <c r="N4009">
        <v>393</v>
      </c>
      <c r="P4009" t="s">
        <v>25569</v>
      </c>
      <c r="Q4009" s="91" t="s">
        <v>27234</v>
      </c>
      <c r="R4009"/>
      <c r="S4009" s="91"/>
    </row>
    <row r="4010" spans="1:21" hidden="1">
      <c r="A4010" s="16">
        <v>42216</v>
      </c>
      <c r="B4010" s="408" t="s">
        <v>25043</v>
      </c>
      <c r="C4010" s="408" t="s">
        <v>16228</v>
      </c>
      <c r="D4010" s="408" t="s">
        <v>10</v>
      </c>
      <c r="E4010" s="408" t="s">
        <v>5</v>
      </c>
      <c r="F4010" s="397" t="s">
        <v>16975</v>
      </c>
      <c r="G4010" s="396">
        <v>9175729561</v>
      </c>
      <c r="H4010" s="396" t="s">
        <v>24410</v>
      </c>
      <c r="I4010" s="388" t="s">
        <v>2</v>
      </c>
      <c r="K4010" s="390">
        <v>42202.666666666664</v>
      </c>
      <c r="L4010" s="387">
        <v>3703.1050525000001</v>
      </c>
      <c r="M4010" s="384" t="s">
        <v>24026</v>
      </c>
      <c r="N4010">
        <v>393</v>
      </c>
      <c r="P4010" t="s">
        <v>25569</v>
      </c>
      <c r="Q4010" s="91" t="s">
        <v>27235</v>
      </c>
      <c r="R4010"/>
      <c r="S4010" s="91"/>
    </row>
    <row r="4011" spans="1:21" hidden="1">
      <c r="A4011" s="16">
        <v>42216</v>
      </c>
      <c r="B4011" s="406" t="s">
        <v>25044</v>
      </c>
      <c r="C4011" s="406" t="s">
        <v>24754</v>
      </c>
      <c r="D4011" s="406" t="s">
        <v>16299</v>
      </c>
      <c r="E4011" s="406" t="s">
        <v>5</v>
      </c>
      <c r="F4011" s="401">
        <v>23041888</v>
      </c>
      <c r="G4011" s="401">
        <v>23041888</v>
      </c>
      <c r="H4011" s="401">
        <v>9204531635</v>
      </c>
      <c r="I4011" s="388" t="s">
        <v>2</v>
      </c>
      <c r="K4011" s="391">
        <v>42189.666666666664</v>
      </c>
      <c r="L4011" s="386">
        <v>7322.6343975</v>
      </c>
      <c r="M4011" s="385" t="s">
        <v>24027</v>
      </c>
      <c r="N4011">
        <v>393</v>
      </c>
      <c r="P4011" t="s">
        <v>25569</v>
      </c>
      <c r="Q4011" s="91" t="s">
        <v>27236</v>
      </c>
      <c r="R4011"/>
      <c r="S4011" s="91"/>
    </row>
    <row r="4012" spans="1:21" hidden="1">
      <c r="A4012" s="16">
        <v>42216</v>
      </c>
      <c r="B4012" s="407" t="s">
        <v>25045</v>
      </c>
      <c r="C4012" s="407" t="s">
        <v>24755</v>
      </c>
      <c r="D4012" s="407" t="s">
        <v>24756</v>
      </c>
      <c r="E4012" s="407" t="s">
        <v>15</v>
      </c>
      <c r="F4012" s="396">
        <v>25276031</v>
      </c>
      <c r="G4012" s="399" t="s">
        <v>24411</v>
      </c>
      <c r="H4012" s="396" t="s">
        <v>24412</v>
      </c>
      <c r="I4012" s="388" t="s">
        <v>2</v>
      </c>
      <c r="K4012" s="390">
        <v>42214.666666666664</v>
      </c>
      <c r="L4012" s="387">
        <v>4820.4229949999999</v>
      </c>
      <c r="M4012" s="384" t="s">
        <v>24028</v>
      </c>
      <c r="N4012">
        <v>393</v>
      </c>
      <c r="P4012" t="s">
        <v>25569</v>
      </c>
      <c r="Q4012" s="91" t="s">
        <v>27237</v>
      </c>
      <c r="R4012"/>
      <c r="S4012" s="91"/>
    </row>
    <row r="4013" spans="1:21" hidden="1">
      <c r="A4013" s="16">
        <v>42216</v>
      </c>
      <c r="B4013" s="408" t="s">
        <v>25046</v>
      </c>
      <c r="C4013" s="408" t="s">
        <v>24757</v>
      </c>
      <c r="D4013" s="408" t="s">
        <v>24758</v>
      </c>
      <c r="E4013" s="408" t="s">
        <v>5</v>
      </c>
      <c r="F4013" s="403"/>
      <c r="G4013" s="396">
        <v>9161438621</v>
      </c>
      <c r="H4013" s="396">
        <v>9161438621</v>
      </c>
      <c r="I4013" s="388" t="s">
        <v>2</v>
      </c>
      <c r="K4013" s="390">
        <v>42187.666666666664</v>
      </c>
      <c r="L4013" s="387">
        <v>2212.7154799999998</v>
      </c>
      <c r="M4013" s="384" t="s">
        <v>24029</v>
      </c>
      <c r="N4013">
        <v>393</v>
      </c>
      <c r="P4013" t="s">
        <v>25569</v>
      </c>
      <c r="Q4013" s="91" t="s">
        <v>27238</v>
      </c>
      <c r="R4013"/>
      <c r="S4013" s="91"/>
    </row>
    <row r="4014" spans="1:21" hidden="1">
      <c r="A4014" s="16">
        <v>42216</v>
      </c>
      <c r="B4014" s="407" t="s">
        <v>25047</v>
      </c>
      <c r="C4014" s="407" t="s">
        <v>24759</v>
      </c>
      <c r="D4014" s="407" t="s">
        <v>24760</v>
      </c>
      <c r="E4014" s="407" t="s">
        <v>15</v>
      </c>
      <c r="F4014" s="395" t="s">
        <v>24413</v>
      </c>
      <c r="G4014" s="399" t="s">
        <v>24414</v>
      </c>
      <c r="H4014" s="396">
        <v>9166361695</v>
      </c>
      <c r="I4014" s="388" t="s">
        <v>2</v>
      </c>
      <c r="K4014" s="390">
        <v>42215.666666666664</v>
      </c>
      <c r="L4014" s="387">
        <v>2172.4493499999999</v>
      </c>
      <c r="M4014" s="384" t="s">
        <v>24030</v>
      </c>
      <c r="N4014">
        <v>393</v>
      </c>
      <c r="P4014" t="s">
        <v>25569</v>
      </c>
      <c r="Q4014" s="91" t="s">
        <v>27239</v>
      </c>
      <c r="R4014"/>
      <c r="S4014" s="91"/>
    </row>
    <row r="4015" spans="1:21" hidden="1">
      <c r="A4015" s="16">
        <v>42216</v>
      </c>
      <c r="B4015" s="406" t="s">
        <v>25048</v>
      </c>
      <c r="C4015" s="406" t="s">
        <v>24761</v>
      </c>
      <c r="D4015" s="406" t="s">
        <v>24762</v>
      </c>
      <c r="E4015" s="406" t="s">
        <v>5</v>
      </c>
      <c r="F4015" s="392"/>
      <c r="G4015" s="401">
        <v>999999999999</v>
      </c>
      <c r="H4015" s="401">
        <v>9284957976</v>
      </c>
      <c r="I4015" s="388" t="s">
        <v>2</v>
      </c>
      <c r="K4015" s="391">
        <v>42208.666666666664</v>
      </c>
      <c r="L4015" s="386">
        <v>2620.9700849999999</v>
      </c>
      <c r="M4015" s="385" t="s">
        <v>24031</v>
      </c>
      <c r="N4015">
        <v>393</v>
      </c>
      <c r="P4015" t="s">
        <v>25569</v>
      </c>
      <c r="Q4015" s="91" t="s">
        <v>27240</v>
      </c>
      <c r="R4015"/>
      <c r="S4015" s="91"/>
    </row>
    <row r="4016" spans="1:21" hidden="1">
      <c r="A4016" s="16">
        <v>42216</v>
      </c>
      <c r="B4016" s="406" t="s">
        <v>25049</v>
      </c>
      <c r="C4016" s="406" t="s">
        <v>24763</v>
      </c>
      <c r="D4016" s="406" t="s">
        <v>24764</v>
      </c>
      <c r="E4016" s="406" t="s">
        <v>15</v>
      </c>
      <c r="F4016" s="401">
        <v>96638425247</v>
      </c>
      <c r="G4016" s="402" t="s">
        <v>24415</v>
      </c>
      <c r="H4016" s="401">
        <v>9993800721</v>
      </c>
      <c r="I4016" s="388" t="s">
        <v>2</v>
      </c>
      <c r="K4016" s="391">
        <v>42195.666666666664</v>
      </c>
      <c r="L4016" s="386">
        <v>3895.3036849999999</v>
      </c>
      <c r="M4016" s="385" t="s">
        <v>24032</v>
      </c>
      <c r="N4016">
        <v>393</v>
      </c>
      <c r="P4016" t="s">
        <v>25569</v>
      </c>
      <c r="Q4016" s="91" t="s">
        <v>27241</v>
      </c>
      <c r="R4016"/>
      <c r="S4016" s="91"/>
    </row>
    <row r="4017" spans="1:21" hidden="1">
      <c r="A4017" s="16">
        <v>42216</v>
      </c>
      <c r="B4017" s="407" t="s">
        <v>25050</v>
      </c>
      <c r="C4017" s="407" t="s">
        <v>24765</v>
      </c>
      <c r="D4017" s="407" t="s">
        <v>24766</v>
      </c>
      <c r="E4017" s="407" t="s">
        <v>19</v>
      </c>
      <c r="F4017" s="395" t="s">
        <v>24416</v>
      </c>
      <c r="G4017" s="399" t="s">
        <v>24417</v>
      </c>
      <c r="H4017" s="396">
        <v>9173022120</v>
      </c>
      <c r="I4017" s="388" t="s">
        <v>2</v>
      </c>
      <c r="K4017" s="390">
        <v>42210.666666666664</v>
      </c>
      <c r="L4017" s="387">
        <v>14596.435525000001</v>
      </c>
      <c r="M4017" s="384" t="s">
        <v>24033</v>
      </c>
      <c r="N4017">
        <v>393</v>
      </c>
      <c r="P4017" t="s">
        <v>26670</v>
      </c>
      <c r="Q4017" s="91" t="s">
        <v>27531</v>
      </c>
      <c r="R4017"/>
      <c r="S4017" s="91"/>
    </row>
    <row r="4018" spans="1:21" hidden="1">
      <c r="A4018" s="16">
        <v>42216</v>
      </c>
      <c r="B4018" s="406" t="s">
        <v>25051</v>
      </c>
      <c r="C4018" s="406" t="s">
        <v>24767</v>
      </c>
      <c r="D4018" s="406" t="s">
        <v>19</v>
      </c>
      <c r="E4018" s="406" t="s">
        <v>15</v>
      </c>
      <c r="F4018" s="392"/>
      <c r="G4018" s="401">
        <v>9496148880</v>
      </c>
      <c r="H4018" s="401">
        <v>9491469993</v>
      </c>
      <c r="I4018" s="388" t="s">
        <v>2</v>
      </c>
      <c r="K4018" s="391">
        <v>42208.666666666664</v>
      </c>
      <c r="L4018" s="386">
        <v>3512.8989124999998</v>
      </c>
      <c r="M4018" s="385" t="s">
        <v>24034</v>
      </c>
      <c r="N4018">
        <v>393</v>
      </c>
      <c r="P4018" t="s">
        <v>25569</v>
      </c>
      <c r="Q4018" s="91" t="s">
        <v>27242</v>
      </c>
      <c r="R4018"/>
      <c r="S4018" s="91"/>
    </row>
    <row r="4019" spans="1:21" hidden="1">
      <c r="A4019" s="16">
        <v>42216</v>
      </c>
      <c r="B4019" s="408" t="s">
        <v>25052</v>
      </c>
      <c r="C4019" s="408" t="s">
        <v>24768</v>
      </c>
      <c r="D4019" s="408" t="s">
        <v>4</v>
      </c>
      <c r="E4019" s="408" t="s">
        <v>5</v>
      </c>
      <c r="F4019" s="397" t="s">
        <v>24418</v>
      </c>
      <c r="G4019" s="396">
        <v>0</v>
      </c>
      <c r="H4019" s="396" t="s">
        <v>24419</v>
      </c>
      <c r="I4019" s="388" t="s">
        <v>2</v>
      </c>
      <c r="K4019" s="390">
        <v>42186.666666666664</v>
      </c>
      <c r="L4019" s="387">
        <v>2676.1224775000001</v>
      </c>
      <c r="M4019" s="384" t="s">
        <v>24035</v>
      </c>
      <c r="N4019">
        <v>393</v>
      </c>
      <c r="P4019" t="s">
        <v>25569</v>
      </c>
      <c r="Q4019" s="91" t="s">
        <v>27243</v>
      </c>
      <c r="R4019"/>
      <c r="S4019" s="91"/>
    </row>
    <row r="4020" spans="1:21" hidden="1">
      <c r="A4020" s="16">
        <v>42216</v>
      </c>
      <c r="B4020" s="407" t="s">
        <v>25053</v>
      </c>
      <c r="C4020" s="407" t="s">
        <v>24769</v>
      </c>
      <c r="D4020" s="407" t="s">
        <v>17</v>
      </c>
      <c r="E4020" s="407" t="s">
        <v>13</v>
      </c>
      <c r="F4020" s="395" t="s">
        <v>24420</v>
      </c>
      <c r="G4020" s="396">
        <v>9176280956</v>
      </c>
      <c r="H4020" s="396">
        <v>9176280956</v>
      </c>
      <c r="I4020" s="388" t="s">
        <v>2</v>
      </c>
      <c r="K4020" s="390">
        <v>42207.666666666664</v>
      </c>
      <c r="L4020" s="387">
        <v>3892.5618899999999</v>
      </c>
      <c r="M4020" s="384" t="s">
        <v>24036</v>
      </c>
      <c r="N4020">
        <v>393</v>
      </c>
      <c r="P4020" t="s">
        <v>25569</v>
      </c>
      <c r="Q4020" s="91" t="s">
        <v>27244</v>
      </c>
      <c r="R4020"/>
      <c r="S4020" s="91"/>
    </row>
    <row r="4021" spans="1:21" hidden="1">
      <c r="A4021" s="16">
        <v>42216</v>
      </c>
      <c r="B4021" s="408" t="s">
        <v>15666</v>
      </c>
      <c r="C4021" s="408" t="s">
        <v>16298</v>
      </c>
      <c r="D4021" s="408" t="s">
        <v>16299</v>
      </c>
      <c r="E4021" s="408" t="s">
        <v>5</v>
      </c>
      <c r="F4021" s="403"/>
      <c r="G4021" s="396">
        <v>9999999999</v>
      </c>
      <c r="H4021" s="396" t="s">
        <v>24421</v>
      </c>
      <c r="I4021" s="388" t="s">
        <v>2</v>
      </c>
      <c r="K4021" s="390">
        <v>42216.666666666664</v>
      </c>
      <c r="L4021" s="387">
        <v>3324.4842724999999</v>
      </c>
      <c r="M4021" s="384" t="s">
        <v>24037</v>
      </c>
      <c r="N4021">
        <v>393</v>
      </c>
      <c r="P4021" t="s">
        <v>25569</v>
      </c>
      <c r="Q4021" s="91" t="s">
        <v>27245</v>
      </c>
      <c r="R4021"/>
      <c r="S4021" s="91"/>
    </row>
    <row r="4022" spans="1:21" s="185" customFormat="1" hidden="1">
      <c r="A4022" s="176">
        <v>42216</v>
      </c>
      <c r="B4022" s="420" t="s">
        <v>25054</v>
      </c>
      <c r="C4022" s="420" t="s">
        <v>16302</v>
      </c>
      <c r="D4022" s="420" t="s">
        <v>27</v>
      </c>
      <c r="E4022" s="420" t="s">
        <v>5</v>
      </c>
      <c r="F4022" s="421" t="s">
        <v>17039</v>
      </c>
      <c r="G4022" s="422">
        <v>9666322222</v>
      </c>
      <c r="H4022" s="422">
        <v>9283460822</v>
      </c>
      <c r="I4022" s="423" t="s">
        <v>2</v>
      </c>
      <c r="K4022" s="424">
        <v>42189.666666666664</v>
      </c>
      <c r="L4022" s="425">
        <v>5712.4726049999999</v>
      </c>
      <c r="M4022" s="426" t="s">
        <v>24038</v>
      </c>
      <c r="N4022">
        <v>393</v>
      </c>
      <c r="Q4022" s="140" t="s">
        <v>25342</v>
      </c>
      <c r="S4022" s="140"/>
      <c r="U4022" s="283"/>
    </row>
    <row r="4023" spans="1:21" hidden="1">
      <c r="A4023" s="16">
        <v>42216</v>
      </c>
      <c r="B4023" s="408" t="s">
        <v>25055</v>
      </c>
      <c r="C4023" s="408" t="s">
        <v>24770</v>
      </c>
      <c r="D4023" s="408" t="s">
        <v>4867</v>
      </c>
      <c r="E4023" s="408" t="s">
        <v>541</v>
      </c>
      <c r="F4023" s="397" t="s">
        <v>24422</v>
      </c>
      <c r="G4023" s="396">
        <v>0</v>
      </c>
      <c r="H4023" s="396">
        <v>9178364016</v>
      </c>
      <c r="I4023" s="388" t="s">
        <v>2</v>
      </c>
      <c r="K4023" s="390">
        <v>42210.666666666664</v>
      </c>
      <c r="L4023" s="387">
        <v>11809.463497500001</v>
      </c>
      <c r="M4023" s="384" t="s">
        <v>24039</v>
      </c>
      <c r="N4023">
        <v>393</v>
      </c>
      <c r="P4023" t="s">
        <v>26670</v>
      </c>
      <c r="Q4023" s="91" t="s">
        <v>27532</v>
      </c>
      <c r="R4023"/>
      <c r="S4023" s="91"/>
    </row>
    <row r="4024" spans="1:21" hidden="1">
      <c r="A4024" s="16">
        <v>42216</v>
      </c>
      <c r="B4024" s="408" t="s">
        <v>15677</v>
      </c>
      <c r="C4024" s="408" t="s">
        <v>16321</v>
      </c>
      <c r="D4024" s="408" t="s">
        <v>22</v>
      </c>
      <c r="E4024" s="408" t="s">
        <v>15</v>
      </c>
      <c r="F4024" s="397" t="s">
        <v>24423</v>
      </c>
      <c r="G4024" s="396">
        <v>0</v>
      </c>
      <c r="H4024" s="396">
        <v>9202978514</v>
      </c>
      <c r="I4024" s="388" t="s">
        <v>2</v>
      </c>
      <c r="K4024" s="390">
        <v>42208.666666666664</v>
      </c>
      <c r="L4024" s="387">
        <v>10257.4362425</v>
      </c>
      <c r="M4024" s="384" t="s">
        <v>24040</v>
      </c>
      <c r="N4024">
        <v>393</v>
      </c>
      <c r="P4024" t="s">
        <v>26670</v>
      </c>
      <c r="Q4024" s="91" t="s">
        <v>27533</v>
      </c>
      <c r="R4024"/>
      <c r="S4024" s="91"/>
    </row>
    <row r="4025" spans="1:21" hidden="1">
      <c r="A4025" s="16">
        <v>42216</v>
      </c>
      <c r="B4025" s="407" t="s">
        <v>25056</v>
      </c>
      <c r="C4025" s="407" t="s">
        <v>16325</v>
      </c>
      <c r="D4025" s="407" t="s">
        <v>16326</v>
      </c>
      <c r="E4025" s="407" t="s">
        <v>13</v>
      </c>
      <c r="F4025" s="395" t="s">
        <v>24424</v>
      </c>
      <c r="G4025" s="396">
        <v>2310280</v>
      </c>
      <c r="H4025" s="396">
        <v>0</v>
      </c>
      <c r="I4025" s="388" t="s">
        <v>2</v>
      </c>
      <c r="K4025" s="390">
        <v>42202.666666666664</v>
      </c>
      <c r="L4025" s="387">
        <v>2282.1910699999999</v>
      </c>
      <c r="M4025" s="384" t="s">
        <v>24041</v>
      </c>
      <c r="N4025">
        <v>393</v>
      </c>
      <c r="P4025" t="s">
        <v>25569</v>
      </c>
      <c r="Q4025" s="91" t="s">
        <v>27246</v>
      </c>
      <c r="R4025"/>
      <c r="S4025" s="91"/>
    </row>
    <row r="4026" spans="1:21" hidden="1">
      <c r="A4026" s="16">
        <v>42216</v>
      </c>
      <c r="B4026" s="408" t="s">
        <v>25057</v>
      </c>
      <c r="C4026" s="408" t="s">
        <v>16331</v>
      </c>
      <c r="D4026" s="408" t="s">
        <v>74</v>
      </c>
      <c r="E4026" s="408" t="s">
        <v>75</v>
      </c>
      <c r="F4026" s="397" t="s">
        <v>24362</v>
      </c>
      <c r="G4026" s="396">
        <v>0</v>
      </c>
      <c r="H4026" s="396">
        <v>9268981887</v>
      </c>
      <c r="I4026" s="388" t="s">
        <v>2</v>
      </c>
      <c r="K4026" s="390">
        <v>42207.666666666664</v>
      </c>
      <c r="L4026" s="387">
        <v>12389.44938</v>
      </c>
      <c r="M4026" s="384" t="s">
        <v>24042</v>
      </c>
      <c r="N4026">
        <v>393</v>
      </c>
      <c r="P4026" t="s">
        <v>26670</v>
      </c>
      <c r="Q4026" s="91" t="s">
        <v>27534</v>
      </c>
      <c r="R4026"/>
      <c r="S4026" s="91"/>
    </row>
    <row r="4027" spans="1:21" hidden="1">
      <c r="A4027" s="16">
        <v>42216</v>
      </c>
      <c r="B4027" s="408" t="s">
        <v>25058</v>
      </c>
      <c r="C4027" s="408" t="s">
        <v>24771</v>
      </c>
      <c r="D4027" s="408" t="s">
        <v>10</v>
      </c>
      <c r="E4027" s="408" t="s">
        <v>13</v>
      </c>
      <c r="F4027" s="403"/>
      <c r="G4027" s="399" t="s">
        <v>24425</v>
      </c>
      <c r="H4027" s="396">
        <v>9482260178</v>
      </c>
      <c r="I4027" s="388" t="s">
        <v>2</v>
      </c>
      <c r="K4027" s="390">
        <v>42207.666666666664</v>
      </c>
      <c r="L4027" s="387">
        <v>2374.8322899999998</v>
      </c>
      <c r="M4027" s="384" t="s">
        <v>24043</v>
      </c>
      <c r="N4027">
        <v>393</v>
      </c>
      <c r="P4027" t="s">
        <v>25569</v>
      </c>
      <c r="Q4027" s="91" t="s">
        <v>27247</v>
      </c>
      <c r="R4027"/>
      <c r="S4027" s="91"/>
    </row>
    <row r="4028" spans="1:21" hidden="1">
      <c r="A4028" s="16">
        <v>42216</v>
      </c>
      <c r="B4028" s="407" t="s">
        <v>25059</v>
      </c>
      <c r="C4028" s="407" t="s">
        <v>40</v>
      </c>
      <c r="D4028" s="407" t="s">
        <v>16344</v>
      </c>
      <c r="E4028" s="407" t="s">
        <v>5</v>
      </c>
      <c r="F4028" s="395" t="s">
        <v>24362</v>
      </c>
      <c r="G4028" s="396">
        <v>96652903130</v>
      </c>
      <c r="H4028" s="396">
        <v>9303542702</v>
      </c>
      <c r="I4028" s="388" t="s">
        <v>2</v>
      </c>
      <c r="K4028" s="390">
        <v>42201.666666666664</v>
      </c>
      <c r="L4028" s="387">
        <v>7536.6787075000002</v>
      </c>
      <c r="M4028" s="384" t="s">
        <v>24044</v>
      </c>
      <c r="N4028">
        <v>393</v>
      </c>
      <c r="P4028" t="s">
        <v>25569</v>
      </c>
      <c r="Q4028" s="91" t="s">
        <v>27248</v>
      </c>
      <c r="R4028"/>
      <c r="S4028" s="91"/>
    </row>
    <row r="4029" spans="1:21" hidden="1">
      <c r="A4029" s="16">
        <v>42216</v>
      </c>
      <c r="B4029" s="407" t="s">
        <v>15699</v>
      </c>
      <c r="C4029" s="407" t="s">
        <v>16357</v>
      </c>
      <c r="D4029" s="407" t="s">
        <v>4</v>
      </c>
      <c r="E4029" s="407" t="s">
        <v>5</v>
      </c>
      <c r="F4029" s="395" t="s">
        <v>24362</v>
      </c>
      <c r="G4029" s="396">
        <v>9275611949</v>
      </c>
      <c r="H4029" s="396">
        <v>9176191268</v>
      </c>
      <c r="I4029" s="388" t="s">
        <v>2</v>
      </c>
      <c r="K4029" s="390">
        <v>42215.666666666664</v>
      </c>
      <c r="L4029" s="387">
        <v>4112.2805500000004</v>
      </c>
      <c r="M4029" s="384" t="s">
        <v>24045</v>
      </c>
      <c r="N4029">
        <v>393</v>
      </c>
      <c r="P4029" t="s">
        <v>25569</v>
      </c>
      <c r="Q4029" s="91" t="s">
        <v>27249</v>
      </c>
      <c r="R4029"/>
      <c r="S4029" s="91"/>
    </row>
    <row r="4030" spans="1:21" hidden="1">
      <c r="A4030" s="16">
        <v>42216</v>
      </c>
      <c r="B4030" s="408" t="s">
        <v>25060</v>
      </c>
      <c r="C4030" s="408" t="s">
        <v>16372</v>
      </c>
      <c r="D4030" s="408" t="s">
        <v>4</v>
      </c>
      <c r="E4030" s="408" t="s">
        <v>5</v>
      </c>
      <c r="F4030" s="397" t="s">
        <v>17103</v>
      </c>
      <c r="G4030" s="396">
        <v>7084225</v>
      </c>
      <c r="H4030" s="396">
        <v>9107374751</v>
      </c>
      <c r="I4030" s="388" t="s">
        <v>2</v>
      </c>
      <c r="K4030" s="390">
        <v>42202.666666666664</v>
      </c>
      <c r="L4030" s="387">
        <v>2796.1219175000001</v>
      </c>
      <c r="M4030" s="384" t="s">
        <v>24046</v>
      </c>
      <c r="N4030">
        <v>393</v>
      </c>
      <c r="P4030" t="s">
        <v>25569</v>
      </c>
      <c r="Q4030" s="91" t="s">
        <v>27250</v>
      </c>
      <c r="R4030"/>
      <c r="S4030" s="91"/>
    </row>
    <row r="4031" spans="1:21" hidden="1">
      <c r="A4031" s="16">
        <v>42216</v>
      </c>
      <c r="B4031" s="407" t="s">
        <v>25061</v>
      </c>
      <c r="C4031" s="407" t="s">
        <v>16393</v>
      </c>
      <c r="D4031" s="407" t="s">
        <v>17</v>
      </c>
      <c r="E4031" s="407" t="s">
        <v>13</v>
      </c>
      <c r="F4031" s="395" t="s">
        <v>17126</v>
      </c>
      <c r="G4031" s="396">
        <v>0</v>
      </c>
      <c r="H4031" s="396">
        <v>0</v>
      </c>
      <c r="I4031" s="388" t="s">
        <v>2</v>
      </c>
      <c r="K4031" s="390">
        <v>42196.666666666664</v>
      </c>
      <c r="L4031" s="387">
        <v>12589.319637500001</v>
      </c>
      <c r="M4031" s="384" t="s">
        <v>24047</v>
      </c>
      <c r="N4031">
        <v>393</v>
      </c>
      <c r="P4031" t="s">
        <v>26670</v>
      </c>
      <c r="Q4031" s="91" t="s">
        <v>27535</v>
      </c>
      <c r="R4031"/>
      <c r="S4031" s="91"/>
    </row>
    <row r="4032" spans="1:21" hidden="1">
      <c r="A4032" s="16">
        <v>42216</v>
      </c>
      <c r="B4032" s="407" t="s">
        <v>15724</v>
      </c>
      <c r="C4032" s="407" t="s">
        <v>24772</v>
      </c>
      <c r="D4032" s="407" t="s">
        <v>24773</v>
      </c>
      <c r="E4032" s="407" t="s">
        <v>5</v>
      </c>
      <c r="F4032" s="395" t="s">
        <v>17131</v>
      </c>
      <c r="G4032" s="396">
        <v>99999999999</v>
      </c>
      <c r="H4032" s="396">
        <v>9208909114</v>
      </c>
      <c r="I4032" s="388" t="s">
        <v>2</v>
      </c>
      <c r="K4032" s="390">
        <v>42192.666666666664</v>
      </c>
      <c r="L4032" s="387">
        <v>3890.1831375000002</v>
      </c>
      <c r="M4032" s="384" t="s">
        <v>24048</v>
      </c>
      <c r="N4032">
        <v>393</v>
      </c>
      <c r="P4032" t="s">
        <v>25569</v>
      </c>
      <c r="Q4032" s="291" t="s">
        <v>27251</v>
      </c>
      <c r="R4032"/>
      <c r="S4032" s="91"/>
    </row>
    <row r="4033" spans="1:21" hidden="1">
      <c r="A4033" s="16">
        <v>42216</v>
      </c>
      <c r="B4033" s="407" t="s">
        <v>25062</v>
      </c>
      <c r="C4033" s="407" t="s">
        <v>24774</v>
      </c>
      <c r="D4033" s="407" t="s">
        <v>10</v>
      </c>
      <c r="E4033" s="407" t="s">
        <v>5</v>
      </c>
      <c r="F4033" s="395" t="s">
        <v>24426</v>
      </c>
      <c r="G4033" s="396">
        <v>17043731600</v>
      </c>
      <c r="H4033" s="396">
        <v>0</v>
      </c>
      <c r="I4033" s="388" t="s">
        <v>2</v>
      </c>
      <c r="K4033" s="390">
        <v>42186.666666666664</v>
      </c>
      <c r="L4033" s="387">
        <v>10773.847275</v>
      </c>
      <c r="M4033" s="384" t="s">
        <v>24049</v>
      </c>
      <c r="N4033">
        <v>393</v>
      </c>
      <c r="P4033" t="s">
        <v>26670</v>
      </c>
      <c r="Q4033" s="91" t="s">
        <v>27536</v>
      </c>
      <c r="R4033"/>
      <c r="S4033" s="91"/>
    </row>
    <row r="4034" spans="1:21" hidden="1">
      <c r="A4034" s="16">
        <v>42216</v>
      </c>
      <c r="B4034" s="407" t="s">
        <v>15726</v>
      </c>
      <c r="C4034" s="407" t="s">
        <v>16404</v>
      </c>
      <c r="D4034" s="407" t="s">
        <v>48</v>
      </c>
      <c r="E4034" s="407" t="s">
        <v>15</v>
      </c>
      <c r="F4034" s="395" t="s">
        <v>17135</v>
      </c>
      <c r="G4034" s="396">
        <v>0</v>
      </c>
      <c r="H4034" s="396">
        <v>915340164</v>
      </c>
      <c r="I4034" s="388" t="s">
        <v>2</v>
      </c>
      <c r="K4034" s="390">
        <v>42215.666666666664</v>
      </c>
      <c r="L4034" s="387">
        <v>3864.60016</v>
      </c>
      <c r="M4034" s="384" t="s">
        <v>24050</v>
      </c>
      <c r="N4034">
        <v>393</v>
      </c>
      <c r="P4034" t="s">
        <v>26670</v>
      </c>
      <c r="Q4034" s="561" t="s">
        <v>27537</v>
      </c>
      <c r="R4034"/>
      <c r="S4034" s="91"/>
    </row>
    <row r="4035" spans="1:21" hidden="1">
      <c r="A4035" s="16">
        <v>42216</v>
      </c>
      <c r="B4035" s="408" t="s">
        <v>15727</v>
      </c>
      <c r="C4035" s="408" t="s">
        <v>16405</v>
      </c>
      <c r="D4035" s="408" t="s">
        <v>4</v>
      </c>
      <c r="E4035" s="408" t="s">
        <v>5</v>
      </c>
      <c r="F4035" s="397" t="s">
        <v>17137</v>
      </c>
      <c r="G4035" s="396">
        <v>9182683336</v>
      </c>
      <c r="H4035" s="396">
        <v>9192575292</v>
      </c>
      <c r="I4035" s="388" t="s">
        <v>2</v>
      </c>
      <c r="K4035" s="390">
        <v>42216.666666666664</v>
      </c>
      <c r="L4035" s="387">
        <v>8828.7561325000006</v>
      </c>
      <c r="M4035" s="384" t="s">
        <v>24051</v>
      </c>
      <c r="N4035">
        <v>393</v>
      </c>
      <c r="P4035" t="s">
        <v>26670</v>
      </c>
      <c r="Q4035" s="91" t="s">
        <v>27538</v>
      </c>
      <c r="R4035"/>
      <c r="S4035" s="91"/>
    </row>
    <row r="4036" spans="1:21" hidden="1">
      <c r="A4036" s="16">
        <v>42216</v>
      </c>
      <c r="B4036" s="408" t="s">
        <v>25063</v>
      </c>
      <c r="C4036" s="408" t="s">
        <v>24775</v>
      </c>
      <c r="D4036" s="408" t="s">
        <v>24776</v>
      </c>
      <c r="E4036" s="408" t="s">
        <v>15</v>
      </c>
      <c r="F4036" s="403"/>
      <c r="G4036" s="396">
        <v>0</v>
      </c>
      <c r="H4036" s="403" t="s">
        <v>24427</v>
      </c>
      <c r="I4036" s="388" t="s">
        <v>2</v>
      </c>
      <c r="K4036" s="390">
        <v>42216.666666666664</v>
      </c>
      <c r="L4036" s="387">
        <v>9692.7499724999998</v>
      </c>
      <c r="M4036" s="384" t="s">
        <v>24052</v>
      </c>
      <c r="N4036">
        <v>393</v>
      </c>
      <c r="P4036" t="s">
        <v>26670</v>
      </c>
      <c r="Q4036" s="90" t="s">
        <v>27539</v>
      </c>
      <c r="R4036"/>
      <c r="S4036" s="91"/>
    </row>
    <row r="4037" spans="1:21" hidden="1">
      <c r="A4037" s="16">
        <v>42216</v>
      </c>
      <c r="B4037" s="406" t="s">
        <v>15735</v>
      </c>
      <c r="C4037" s="406" t="s">
        <v>16416</v>
      </c>
      <c r="D4037" s="406" t="s">
        <v>16417</v>
      </c>
      <c r="E4037" s="406" t="s">
        <v>15</v>
      </c>
      <c r="F4037" s="392"/>
      <c r="G4037" s="401">
        <v>0</v>
      </c>
      <c r="H4037" s="401">
        <v>930743860</v>
      </c>
      <c r="I4037" s="388" t="s">
        <v>2</v>
      </c>
      <c r="K4037" s="391">
        <v>42190.666666666664</v>
      </c>
      <c r="L4037" s="386">
        <v>3403.2764649999999</v>
      </c>
      <c r="M4037" s="385" t="s">
        <v>24053</v>
      </c>
      <c r="N4037">
        <v>393</v>
      </c>
      <c r="P4037" t="s">
        <v>26670</v>
      </c>
      <c r="Q4037" s="90" t="s">
        <v>27540</v>
      </c>
      <c r="R4037"/>
      <c r="S4037" s="91"/>
    </row>
    <row r="4038" spans="1:21" hidden="1">
      <c r="A4038" s="16">
        <v>42216</v>
      </c>
      <c r="B4038" s="410" t="s">
        <v>25064</v>
      </c>
      <c r="C4038" s="410" t="s">
        <v>24777</v>
      </c>
      <c r="D4038" s="410" t="s">
        <v>24778</v>
      </c>
      <c r="E4038" s="410" t="s">
        <v>15</v>
      </c>
      <c r="F4038" s="400"/>
      <c r="G4038" s="401">
        <v>0</v>
      </c>
      <c r="H4038" s="401">
        <v>0</v>
      </c>
      <c r="I4038" s="388" t="s">
        <v>2</v>
      </c>
      <c r="K4038" s="391">
        <v>42216.666666666664</v>
      </c>
      <c r="L4038" s="386">
        <v>2789.5515274999998</v>
      </c>
      <c r="M4038" s="385" t="s">
        <v>24054</v>
      </c>
      <c r="N4038">
        <v>393</v>
      </c>
      <c r="P4038" t="s">
        <v>26670</v>
      </c>
      <c r="Q4038" s="91" t="s">
        <v>2161</v>
      </c>
      <c r="R4038"/>
      <c r="S4038" s="91"/>
    </row>
    <row r="4039" spans="1:21" hidden="1">
      <c r="A4039" s="16">
        <v>42216</v>
      </c>
      <c r="B4039" s="408" t="s">
        <v>25065</v>
      </c>
      <c r="C4039" s="408" t="s">
        <v>16421</v>
      </c>
      <c r="D4039" s="408" t="s">
        <v>4</v>
      </c>
      <c r="E4039" s="408" t="s">
        <v>5</v>
      </c>
      <c r="F4039" s="403"/>
      <c r="G4039" s="396">
        <v>0</v>
      </c>
      <c r="H4039" s="396">
        <v>9065793210</v>
      </c>
      <c r="I4039" s="388" t="s">
        <v>2</v>
      </c>
      <c r="K4039" s="390">
        <v>42197.666666666664</v>
      </c>
      <c r="L4039" s="387">
        <v>3714.91417</v>
      </c>
      <c r="M4039" s="384" t="s">
        <v>24055</v>
      </c>
      <c r="N4039">
        <v>393</v>
      </c>
      <c r="P4039" t="s">
        <v>26670</v>
      </c>
      <c r="Q4039" s="91" t="s">
        <v>27541</v>
      </c>
      <c r="R4039"/>
      <c r="S4039" s="91"/>
    </row>
    <row r="4040" spans="1:21" s="185" customFormat="1" hidden="1">
      <c r="A4040" s="176">
        <v>42216</v>
      </c>
      <c r="B4040" s="427" t="s">
        <v>25066</v>
      </c>
      <c r="C4040" s="427" t="s">
        <v>16422</v>
      </c>
      <c r="D4040" s="427" t="s">
        <v>4</v>
      </c>
      <c r="E4040" s="427" t="s">
        <v>5</v>
      </c>
      <c r="F4040" s="428" t="s">
        <v>17154</v>
      </c>
      <c r="G4040" s="429">
        <v>0</v>
      </c>
      <c r="H4040" s="429">
        <v>0</v>
      </c>
      <c r="I4040" s="423" t="s">
        <v>2</v>
      </c>
      <c r="K4040" s="430">
        <v>42192.666666666664</v>
      </c>
      <c r="L4040" s="431">
        <v>1351.389725</v>
      </c>
      <c r="M4040" s="432" t="s">
        <v>24056</v>
      </c>
      <c r="N4040">
        <v>393</v>
      </c>
      <c r="Q4040" s="140" t="s">
        <v>25341</v>
      </c>
      <c r="S4040" s="140"/>
      <c r="U4040" s="283"/>
    </row>
    <row r="4041" spans="1:21" hidden="1">
      <c r="A4041" s="16">
        <v>42216</v>
      </c>
      <c r="B4041" s="407" t="s">
        <v>25067</v>
      </c>
      <c r="C4041" s="407" t="s">
        <v>16424</v>
      </c>
      <c r="D4041" s="407" t="s">
        <v>21</v>
      </c>
      <c r="E4041" s="407" t="s">
        <v>5</v>
      </c>
      <c r="F4041" s="395"/>
      <c r="G4041" s="396">
        <v>9159636219</v>
      </c>
      <c r="H4041" s="396">
        <v>9081207629</v>
      </c>
      <c r="I4041" s="388" t="s">
        <v>2</v>
      </c>
      <c r="K4041" s="390">
        <v>42216.666666666664</v>
      </c>
      <c r="L4041" s="387">
        <v>4920.6332599999996</v>
      </c>
      <c r="M4041" s="384" t="s">
        <v>24057</v>
      </c>
      <c r="N4041">
        <v>393</v>
      </c>
      <c r="P4041" t="s">
        <v>26670</v>
      </c>
      <c r="Q4041" s="91" t="s">
        <v>27542</v>
      </c>
      <c r="R4041"/>
      <c r="S4041" s="91"/>
    </row>
    <row r="4042" spans="1:21" hidden="1">
      <c r="A4042" s="16">
        <v>42216</v>
      </c>
      <c r="B4042" s="408" t="s">
        <v>25068</v>
      </c>
      <c r="C4042" s="408" t="s">
        <v>24779</v>
      </c>
      <c r="D4042" s="408" t="s">
        <v>43</v>
      </c>
      <c r="E4042" s="408" t="s">
        <v>26</v>
      </c>
      <c r="F4042" s="397" t="s">
        <v>17159</v>
      </c>
      <c r="G4042" s="396">
        <v>0</v>
      </c>
      <c r="H4042" s="396">
        <v>9198542191</v>
      </c>
      <c r="I4042" s="388" t="s">
        <v>2</v>
      </c>
      <c r="K4042" s="390">
        <v>42191.666666666664</v>
      </c>
      <c r="L4042" s="387">
        <v>1934.9607974999999</v>
      </c>
      <c r="M4042" s="384" t="s">
        <v>24058</v>
      </c>
      <c r="N4042">
        <v>393</v>
      </c>
      <c r="P4042" t="s">
        <v>26670</v>
      </c>
      <c r="Q4042" s="91" t="s">
        <v>27543</v>
      </c>
      <c r="R4042"/>
      <c r="S4042" s="91"/>
    </row>
    <row r="4043" spans="1:21" hidden="1">
      <c r="A4043" s="16">
        <v>42216</v>
      </c>
      <c r="B4043" s="408" t="s">
        <v>25069</v>
      </c>
      <c r="C4043" s="408" t="s">
        <v>24780</v>
      </c>
      <c r="D4043" s="408" t="s">
        <v>24781</v>
      </c>
      <c r="E4043" s="408" t="s">
        <v>31</v>
      </c>
      <c r="F4043" s="397" t="s">
        <v>24428</v>
      </c>
      <c r="G4043" s="396">
        <v>0</v>
      </c>
      <c r="H4043" s="396">
        <v>918208254</v>
      </c>
      <c r="I4043" s="388" t="s">
        <v>2</v>
      </c>
      <c r="K4043" s="390">
        <v>42208.666666666664</v>
      </c>
      <c r="L4043" s="387">
        <v>10295.708465</v>
      </c>
      <c r="M4043" s="384" t="s">
        <v>24059</v>
      </c>
      <c r="N4043">
        <v>393</v>
      </c>
      <c r="P4043" t="s">
        <v>26670</v>
      </c>
      <c r="Q4043" s="91" t="s">
        <v>27544</v>
      </c>
      <c r="R4043"/>
      <c r="S4043" s="91"/>
    </row>
    <row r="4044" spans="1:21" hidden="1">
      <c r="A4044" s="16">
        <v>42216</v>
      </c>
      <c r="B4044" s="408" t="s">
        <v>25069</v>
      </c>
      <c r="C4044" s="407" t="s">
        <v>24780</v>
      </c>
      <c r="D4044" s="407" t="s">
        <v>24781</v>
      </c>
      <c r="E4044" s="407" t="s">
        <v>31</v>
      </c>
      <c r="F4044" s="395" t="s">
        <v>24428</v>
      </c>
      <c r="G4044" s="396">
        <v>0</v>
      </c>
      <c r="H4044" s="396">
        <v>918208254</v>
      </c>
      <c r="I4044" s="388" t="s">
        <v>2</v>
      </c>
      <c r="K4044" s="390">
        <v>42208.666666666664</v>
      </c>
      <c r="L4044" s="387">
        <v>2799.6741099999999</v>
      </c>
      <c r="M4044" s="384" t="s">
        <v>24060</v>
      </c>
      <c r="N4044">
        <v>393</v>
      </c>
      <c r="P4044" t="s">
        <v>26670</v>
      </c>
      <c r="Q4044" s="91" t="s">
        <v>27544</v>
      </c>
      <c r="R4044"/>
      <c r="S4044" s="91"/>
    </row>
    <row r="4045" spans="1:21" hidden="1">
      <c r="A4045" s="16">
        <v>42216</v>
      </c>
      <c r="B4045" s="408" t="s">
        <v>25069</v>
      </c>
      <c r="C4045" s="408" t="s">
        <v>24780</v>
      </c>
      <c r="D4045" s="408" t="s">
        <v>24781</v>
      </c>
      <c r="E4045" s="408" t="s">
        <v>31</v>
      </c>
      <c r="F4045" s="397" t="s">
        <v>24428</v>
      </c>
      <c r="G4045" s="396">
        <v>0</v>
      </c>
      <c r="H4045" s="396">
        <v>918208254</v>
      </c>
      <c r="I4045" s="388" t="s">
        <v>2</v>
      </c>
      <c r="K4045" s="390">
        <v>42208.666666666664</v>
      </c>
      <c r="L4045" s="387">
        <v>10555.002984999999</v>
      </c>
      <c r="M4045" s="384" t="s">
        <v>24061</v>
      </c>
      <c r="N4045">
        <v>393</v>
      </c>
      <c r="P4045" t="s">
        <v>26670</v>
      </c>
      <c r="Q4045" s="91" t="s">
        <v>27544</v>
      </c>
      <c r="R4045"/>
      <c r="S4045" s="91"/>
    </row>
    <row r="4046" spans="1:21" hidden="1">
      <c r="A4046" s="16">
        <v>42216</v>
      </c>
      <c r="B4046" s="407" t="s">
        <v>15750</v>
      </c>
      <c r="C4046" s="407" t="s">
        <v>16438</v>
      </c>
      <c r="D4046" s="407" t="s">
        <v>16439</v>
      </c>
      <c r="E4046" s="407" t="s">
        <v>5</v>
      </c>
      <c r="F4046" s="395" t="s">
        <v>17174</v>
      </c>
      <c r="G4046" s="396">
        <v>344767475</v>
      </c>
      <c r="H4046" s="396">
        <v>9999917179</v>
      </c>
      <c r="I4046" s="388" t="s">
        <v>2</v>
      </c>
      <c r="K4046" s="390">
        <v>42211.666666666664</v>
      </c>
      <c r="L4046" s="387">
        <v>4603.4375325000001</v>
      </c>
      <c r="M4046" s="384" t="s">
        <v>24062</v>
      </c>
      <c r="N4046">
        <v>393</v>
      </c>
      <c r="P4046" t="s">
        <v>26670</v>
      </c>
      <c r="Q4046" s="91" t="s">
        <v>27545</v>
      </c>
      <c r="R4046"/>
      <c r="S4046" s="91"/>
    </row>
    <row r="4047" spans="1:21" hidden="1">
      <c r="A4047" s="16">
        <v>42216</v>
      </c>
      <c r="B4047" s="410" t="s">
        <v>25070</v>
      </c>
      <c r="C4047" s="410" t="s">
        <v>24782</v>
      </c>
      <c r="D4047" s="410" t="s">
        <v>16199</v>
      </c>
      <c r="E4047" s="410" t="s">
        <v>24725</v>
      </c>
      <c r="F4047" s="400" t="s">
        <v>17179</v>
      </c>
      <c r="G4047" s="401">
        <v>971504979612</v>
      </c>
      <c r="H4047" s="401">
        <v>0</v>
      </c>
      <c r="I4047" s="388" t="s">
        <v>2</v>
      </c>
      <c r="K4047" s="391">
        <v>42214.666666666664</v>
      </c>
      <c r="L4047" s="386">
        <v>8321.0784124999991</v>
      </c>
      <c r="M4047" s="385" t="s">
        <v>24063</v>
      </c>
      <c r="N4047">
        <v>393</v>
      </c>
      <c r="P4047" t="s">
        <v>26670</v>
      </c>
      <c r="Q4047" s="91" t="s">
        <v>27546</v>
      </c>
      <c r="R4047"/>
      <c r="S4047" s="91"/>
    </row>
    <row r="4048" spans="1:21" s="185" customFormat="1" hidden="1">
      <c r="A4048" s="176">
        <v>42216</v>
      </c>
      <c r="B4048" s="433" t="s">
        <v>25071</v>
      </c>
      <c r="C4048" s="433" t="s">
        <v>16448</v>
      </c>
      <c r="D4048" s="433" t="s">
        <v>16449</v>
      </c>
      <c r="E4048" s="433" t="s">
        <v>13</v>
      </c>
      <c r="F4048" s="434" t="s">
        <v>24362</v>
      </c>
      <c r="G4048" s="429">
        <v>0</v>
      </c>
      <c r="H4048" s="429">
        <v>0</v>
      </c>
      <c r="I4048" s="423" t="s">
        <v>2</v>
      </c>
      <c r="K4048" s="430">
        <v>42209.666666666664</v>
      </c>
      <c r="L4048" s="431">
        <v>1737.185285</v>
      </c>
      <c r="M4048" s="432" t="s">
        <v>24064</v>
      </c>
      <c r="N4048" s="185">
        <v>393</v>
      </c>
      <c r="P4048" s="185" t="s">
        <v>26670</v>
      </c>
      <c r="Q4048" s="140" t="s">
        <v>2161</v>
      </c>
      <c r="S4048" s="140" t="s">
        <v>27708</v>
      </c>
      <c r="U4048" s="283"/>
    </row>
    <row r="4049" spans="1:19" hidden="1">
      <c r="A4049" s="16">
        <v>42216</v>
      </c>
      <c r="B4049" s="407" t="s">
        <v>15758</v>
      </c>
      <c r="C4049" s="407" t="s">
        <v>16452</v>
      </c>
      <c r="D4049" s="407" t="s">
        <v>15963</v>
      </c>
      <c r="E4049" s="407" t="s">
        <v>5</v>
      </c>
      <c r="F4049" s="396">
        <v>7078708</v>
      </c>
      <c r="G4049" s="396">
        <v>7078708</v>
      </c>
      <c r="H4049" s="396">
        <v>9084696837</v>
      </c>
      <c r="I4049" s="388" t="s">
        <v>2</v>
      </c>
      <c r="K4049" s="390">
        <v>42216.666666666664</v>
      </c>
      <c r="L4049" s="387">
        <v>5205.3474525000001</v>
      </c>
      <c r="M4049" s="384" t="s">
        <v>24065</v>
      </c>
      <c r="N4049">
        <v>393</v>
      </c>
      <c r="P4049" t="s">
        <v>26670</v>
      </c>
      <c r="Q4049" s="91" t="s">
        <v>27547</v>
      </c>
      <c r="R4049"/>
      <c r="S4049" s="91"/>
    </row>
    <row r="4050" spans="1:19" hidden="1">
      <c r="A4050" s="16">
        <v>42216</v>
      </c>
      <c r="B4050" s="408" t="s">
        <v>25072</v>
      </c>
      <c r="C4050" s="408" t="s">
        <v>16457</v>
      </c>
      <c r="D4050" s="408" t="s">
        <v>44</v>
      </c>
      <c r="E4050" s="408" t="s">
        <v>13</v>
      </c>
      <c r="F4050" s="397" t="s">
        <v>17189</v>
      </c>
      <c r="G4050" s="396">
        <v>9214543389</v>
      </c>
      <c r="H4050" s="396">
        <v>9214543389</v>
      </c>
      <c r="I4050" s="388" t="s">
        <v>2</v>
      </c>
      <c r="K4050" s="390">
        <v>42212.666666666664</v>
      </c>
      <c r="L4050" s="387">
        <v>1609.3777150000001</v>
      </c>
      <c r="M4050" s="384" t="s">
        <v>24066</v>
      </c>
      <c r="N4050">
        <v>393</v>
      </c>
      <c r="P4050" t="s">
        <v>26670</v>
      </c>
      <c r="Q4050" s="91" t="s">
        <v>27548</v>
      </c>
      <c r="R4050"/>
      <c r="S4050" s="91"/>
    </row>
    <row r="4051" spans="1:19" hidden="1">
      <c r="A4051" s="16">
        <v>42216</v>
      </c>
      <c r="B4051" s="407" t="s">
        <v>25073</v>
      </c>
      <c r="C4051" s="407" t="s">
        <v>24783</v>
      </c>
      <c r="D4051" s="407" t="s">
        <v>24784</v>
      </c>
      <c r="E4051" s="407" t="s">
        <v>5</v>
      </c>
      <c r="F4051" s="395" t="s">
        <v>24429</v>
      </c>
      <c r="G4051" s="396">
        <v>6325672070</v>
      </c>
      <c r="H4051" s="396">
        <v>9289407429</v>
      </c>
      <c r="I4051" s="388" t="s">
        <v>2</v>
      </c>
      <c r="K4051" s="390">
        <v>42198.666666666664</v>
      </c>
      <c r="L4051" s="387">
        <v>2746.1378574999999</v>
      </c>
      <c r="M4051" s="384" t="s">
        <v>24067</v>
      </c>
      <c r="N4051">
        <v>393</v>
      </c>
      <c r="P4051" t="s">
        <v>26670</v>
      </c>
      <c r="Q4051" s="91" t="s">
        <v>27549</v>
      </c>
      <c r="R4051"/>
      <c r="S4051" s="91"/>
    </row>
    <row r="4052" spans="1:19" hidden="1">
      <c r="A4052" s="16">
        <v>42216</v>
      </c>
      <c r="B4052" s="408" t="s">
        <v>25074</v>
      </c>
      <c r="C4052" s="408" t="s">
        <v>16458</v>
      </c>
      <c r="D4052" s="408" t="s">
        <v>71</v>
      </c>
      <c r="E4052" s="408" t="s">
        <v>5</v>
      </c>
      <c r="F4052" s="397" t="s">
        <v>24430</v>
      </c>
      <c r="G4052" s="396">
        <v>344930570</v>
      </c>
      <c r="H4052" s="396">
        <v>9273674450</v>
      </c>
      <c r="I4052" s="388" t="s">
        <v>2</v>
      </c>
      <c r="K4052" s="390">
        <v>42207.666666666664</v>
      </c>
      <c r="L4052" s="387">
        <v>766.68203000000005</v>
      </c>
      <c r="M4052" s="384" t="s">
        <v>24068</v>
      </c>
      <c r="N4052">
        <v>393</v>
      </c>
      <c r="P4052" t="s">
        <v>26670</v>
      </c>
      <c r="Q4052" s="91" t="s">
        <v>27550</v>
      </c>
      <c r="R4052"/>
      <c r="S4052" s="91"/>
    </row>
    <row r="4053" spans="1:19" hidden="1">
      <c r="A4053" s="16">
        <v>42216</v>
      </c>
      <c r="B4053" s="408" t="s">
        <v>25075</v>
      </c>
      <c r="C4053" s="408" t="s">
        <v>16459</v>
      </c>
      <c r="D4053" s="408" t="s">
        <v>16460</v>
      </c>
      <c r="E4053" s="408" t="s">
        <v>13</v>
      </c>
      <c r="F4053" s="397" t="s">
        <v>17193</v>
      </c>
      <c r="G4053" s="396">
        <v>0</v>
      </c>
      <c r="H4053" s="396">
        <v>0</v>
      </c>
      <c r="I4053" s="388" t="s">
        <v>2</v>
      </c>
      <c r="K4053" s="390">
        <v>42193.666666666664</v>
      </c>
      <c r="L4053" s="387">
        <v>2305.812915</v>
      </c>
      <c r="M4053" s="384" t="s">
        <v>24069</v>
      </c>
      <c r="N4053">
        <v>393</v>
      </c>
      <c r="P4053" t="s">
        <v>26670</v>
      </c>
      <c r="Q4053" s="91" t="s">
        <v>27551</v>
      </c>
      <c r="R4053"/>
      <c r="S4053" s="91"/>
    </row>
    <row r="4054" spans="1:19" hidden="1">
      <c r="A4054" s="16">
        <v>42216</v>
      </c>
      <c r="B4054" s="408" t="s">
        <v>25076</v>
      </c>
      <c r="C4054" s="408" t="s">
        <v>24785</v>
      </c>
      <c r="D4054" s="408" t="s">
        <v>83</v>
      </c>
      <c r="E4054" s="408" t="s">
        <v>63</v>
      </c>
      <c r="F4054" s="397" t="s">
        <v>24431</v>
      </c>
      <c r="G4054" s="396">
        <v>0</v>
      </c>
      <c r="H4054" s="396">
        <v>9285514088</v>
      </c>
      <c r="I4054" s="388" t="s">
        <v>2</v>
      </c>
      <c r="K4054" s="390">
        <v>42214.666666666664</v>
      </c>
      <c r="L4054" s="387">
        <v>3999.73306</v>
      </c>
      <c r="M4054" s="384" t="s">
        <v>24070</v>
      </c>
      <c r="N4054">
        <v>393</v>
      </c>
      <c r="P4054" t="s">
        <v>26670</v>
      </c>
      <c r="Q4054" s="91" t="s">
        <v>27552</v>
      </c>
      <c r="R4054"/>
      <c r="S4054" s="91"/>
    </row>
    <row r="4055" spans="1:19" hidden="1">
      <c r="A4055" s="16">
        <v>42216</v>
      </c>
      <c r="B4055" s="407" t="s">
        <v>15771</v>
      </c>
      <c r="C4055" s="407" t="s">
        <v>16473</v>
      </c>
      <c r="D4055" s="407" t="s">
        <v>24786</v>
      </c>
      <c r="E4055" s="407" t="s">
        <v>43</v>
      </c>
      <c r="F4055" s="395" t="s">
        <v>24432</v>
      </c>
      <c r="G4055" s="396">
        <v>849111</v>
      </c>
      <c r="H4055" s="396">
        <v>0</v>
      </c>
      <c r="I4055" s="388" t="s">
        <v>2</v>
      </c>
      <c r="K4055" s="390">
        <v>42214.666666666664</v>
      </c>
      <c r="L4055" s="387">
        <v>1947.9670575</v>
      </c>
      <c r="M4055" s="384" t="s">
        <v>24071</v>
      </c>
      <c r="N4055">
        <v>393</v>
      </c>
      <c r="P4055" t="s">
        <v>26670</v>
      </c>
      <c r="Q4055" s="91" t="s">
        <v>27553</v>
      </c>
      <c r="R4055"/>
      <c r="S4055" s="91"/>
    </row>
    <row r="4056" spans="1:19" hidden="1">
      <c r="A4056" s="16">
        <v>42216</v>
      </c>
      <c r="B4056" s="410" t="s">
        <v>25077</v>
      </c>
      <c r="C4056" s="410" t="s">
        <v>24787</v>
      </c>
      <c r="D4056" s="410" t="s">
        <v>4792</v>
      </c>
      <c r="E4056" s="410" t="s">
        <v>93</v>
      </c>
      <c r="F4056" s="400" t="s">
        <v>24433</v>
      </c>
      <c r="G4056" s="402" t="s">
        <v>24434</v>
      </c>
      <c r="H4056" s="401">
        <v>9209457649</v>
      </c>
      <c r="I4056" s="388" t="s">
        <v>2</v>
      </c>
      <c r="K4056" s="391">
        <v>42208.666666666664</v>
      </c>
      <c r="L4056" s="386">
        <v>8179.51327898</v>
      </c>
      <c r="M4056" s="385" t="s">
        <v>24072</v>
      </c>
      <c r="N4056">
        <v>393</v>
      </c>
      <c r="P4056" t="s">
        <v>26670</v>
      </c>
      <c r="Q4056" s="297" t="s">
        <v>27554</v>
      </c>
      <c r="R4056"/>
      <c r="S4056" s="91"/>
    </row>
    <row r="4057" spans="1:19" hidden="1">
      <c r="A4057" s="16">
        <v>42216</v>
      </c>
      <c r="B4057" s="410" t="s">
        <v>25077</v>
      </c>
      <c r="C4057" s="406" t="s">
        <v>24787</v>
      </c>
      <c r="D4057" s="406" t="s">
        <v>4792</v>
      </c>
      <c r="E4057" s="406" t="s">
        <v>93</v>
      </c>
      <c r="F4057" s="394" t="s">
        <v>24433</v>
      </c>
      <c r="G4057" s="402" t="s">
        <v>24434</v>
      </c>
      <c r="H4057" s="401">
        <v>9209457649</v>
      </c>
      <c r="I4057" s="388" t="s">
        <v>2</v>
      </c>
      <c r="K4057" s="391">
        <v>42208.666666666664</v>
      </c>
      <c r="L4057" s="386">
        <v>1020.84819602</v>
      </c>
      <c r="M4057" s="385" t="s">
        <v>24073</v>
      </c>
      <c r="N4057">
        <v>393</v>
      </c>
      <c r="P4057" t="s">
        <v>26670</v>
      </c>
      <c r="Q4057" s="297" t="s">
        <v>27554</v>
      </c>
      <c r="R4057"/>
      <c r="S4057" s="91"/>
    </row>
    <row r="4058" spans="1:19" hidden="1">
      <c r="A4058" s="16">
        <v>42216</v>
      </c>
      <c r="B4058" s="410" t="s">
        <v>25078</v>
      </c>
      <c r="C4058" s="410" t="s">
        <v>24788</v>
      </c>
      <c r="D4058" s="410" t="s">
        <v>28</v>
      </c>
      <c r="E4058" s="410" t="s">
        <v>31</v>
      </c>
      <c r="F4058" s="401">
        <v>5031202</v>
      </c>
      <c r="G4058" s="401">
        <v>0</v>
      </c>
      <c r="H4058" s="401">
        <v>0</v>
      </c>
      <c r="I4058" s="388" t="s">
        <v>2</v>
      </c>
      <c r="K4058" s="391">
        <v>42215.666666666664</v>
      </c>
      <c r="L4058" s="386">
        <v>4714.1684400000004</v>
      </c>
      <c r="M4058" s="385" t="s">
        <v>24074</v>
      </c>
      <c r="N4058">
        <v>393</v>
      </c>
      <c r="P4058" t="s">
        <v>26670</v>
      </c>
      <c r="Q4058" s="91" t="s">
        <v>27555</v>
      </c>
      <c r="R4058"/>
      <c r="S4058" s="91"/>
    </row>
    <row r="4059" spans="1:19" hidden="1">
      <c r="A4059" s="16">
        <v>42216</v>
      </c>
      <c r="B4059" s="407" t="s">
        <v>25079</v>
      </c>
      <c r="C4059" s="407" t="s">
        <v>24789</v>
      </c>
      <c r="D4059" s="407" t="s">
        <v>60</v>
      </c>
      <c r="E4059" s="407" t="s">
        <v>13</v>
      </c>
      <c r="F4059" s="395" t="s">
        <v>24435</v>
      </c>
      <c r="G4059" s="396">
        <v>0</v>
      </c>
      <c r="H4059" s="396">
        <v>0</v>
      </c>
      <c r="I4059" s="388" t="s">
        <v>2</v>
      </c>
      <c r="K4059" s="390">
        <v>42209.666666666664</v>
      </c>
      <c r="L4059" s="387">
        <v>11688.4540175</v>
      </c>
      <c r="M4059" s="384" t="s">
        <v>24075</v>
      </c>
      <c r="N4059">
        <v>393</v>
      </c>
      <c r="P4059" t="s">
        <v>26670</v>
      </c>
      <c r="Q4059" s="91" t="s">
        <v>27556</v>
      </c>
      <c r="R4059"/>
      <c r="S4059" s="91"/>
    </row>
    <row r="4060" spans="1:19" hidden="1">
      <c r="A4060" s="16">
        <v>42216</v>
      </c>
      <c r="B4060" s="408" t="s">
        <v>25080</v>
      </c>
      <c r="C4060" s="408" t="s">
        <v>24790</v>
      </c>
      <c r="D4060" s="408" t="s">
        <v>17</v>
      </c>
      <c r="E4060" s="408" t="s">
        <v>13</v>
      </c>
      <c r="F4060" s="397" t="s">
        <v>24436</v>
      </c>
      <c r="G4060" s="396">
        <v>0</v>
      </c>
      <c r="H4060" s="396">
        <v>9285029511</v>
      </c>
      <c r="I4060" s="388" t="s">
        <v>2</v>
      </c>
      <c r="K4060" s="390">
        <v>42201.666666666664</v>
      </c>
      <c r="L4060" s="387">
        <v>1557.0289</v>
      </c>
      <c r="M4060" s="384" t="s">
        <v>24076</v>
      </c>
      <c r="N4060">
        <v>393</v>
      </c>
      <c r="P4060" t="s">
        <v>26670</v>
      </c>
      <c r="Q4060" s="297" t="s">
        <v>27557</v>
      </c>
      <c r="R4060"/>
      <c r="S4060" s="91"/>
    </row>
    <row r="4061" spans="1:19" hidden="1">
      <c r="A4061" s="16">
        <v>42216</v>
      </c>
      <c r="B4061" s="407" t="s">
        <v>25081</v>
      </c>
      <c r="C4061" s="407" t="s">
        <v>16496</v>
      </c>
      <c r="D4061" s="407" t="s">
        <v>16497</v>
      </c>
      <c r="E4061" s="407" t="s">
        <v>15</v>
      </c>
      <c r="F4061" s="395" t="s">
        <v>24437</v>
      </c>
      <c r="G4061" s="396">
        <v>0</v>
      </c>
      <c r="H4061" s="396">
        <v>9173042632</v>
      </c>
      <c r="I4061" s="388" t="s">
        <v>2</v>
      </c>
      <c r="K4061" s="390">
        <v>42193.666666666664</v>
      </c>
      <c r="L4061" s="387">
        <v>6713.6524300000001</v>
      </c>
      <c r="M4061" s="384" t="s">
        <v>24077</v>
      </c>
      <c r="N4061">
        <v>393</v>
      </c>
      <c r="P4061" t="s">
        <v>26670</v>
      </c>
      <c r="Q4061" s="91" t="s">
        <v>27558</v>
      </c>
      <c r="R4061"/>
      <c r="S4061" s="91"/>
    </row>
    <row r="4062" spans="1:19" hidden="1">
      <c r="A4062" s="16">
        <v>42216</v>
      </c>
      <c r="B4062" s="408" t="s">
        <v>25082</v>
      </c>
      <c r="C4062" s="408" t="s">
        <v>24791</v>
      </c>
      <c r="D4062" s="408" t="s">
        <v>24792</v>
      </c>
      <c r="E4062" s="408" t="s">
        <v>13</v>
      </c>
      <c r="F4062" s="397" t="s">
        <v>24438</v>
      </c>
      <c r="G4062" s="396">
        <v>0</v>
      </c>
      <c r="H4062" s="396" t="s">
        <v>24439</v>
      </c>
      <c r="I4062" s="388" t="s">
        <v>2</v>
      </c>
      <c r="K4062" s="390">
        <v>42211.666666666664</v>
      </c>
      <c r="L4062" s="387">
        <v>4040.2064249999999</v>
      </c>
      <c r="M4062" s="384" t="s">
        <v>24078</v>
      </c>
      <c r="N4062">
        <v>393</v>
      </c>
      <c r="P4062" t="s">
        <v>26670</v>
      </c>
      <c r="Q4062" s="297" t="s">
        <v>27559</v>
      </c>
      <c r="R4062"/>
      <c r="S4062" s="91"/>
    </row>
    <row r="4063" spans="1:19" hidden="1">
      <c r="A4063" s="16">
        <v>42216</v>
      </c>
      <c r="B4063" s="408" t="s">
        <v>25083</v>
      </c>
      <c r="C4063" s="408" t="s">
        <v>24793</v>
      </c>
      <c r="D4063" s="408" t="s">
        <v>24794</v>
      </c>
      <c r="E4063" s="408" t="s">
        <v>24795</v>
      </c>
      <c r="F4063" s="396">
        <v>335081775</v>
      </c>
      <c r="G4063" s="396">
        <v>0</v>
      </c>
      <c r="H4063" s="396">
        <v>9228227549</v>
      </c>
      <c r="I4063" s="388" t="s">
        <v>2</v>
      </c>
      <c r="K4063" s="390">
        <v>42216.666666666664</v>
      </c>
      <c r="L4063" s="387">
        <v>5901.1236525000004</v>
      </c>
      <c r="M4063" s="384" t="s">
        <v>24079</v>
      </c>
      <c r="N4063">
        <v>393</v>
      </c>
      <c r="P4063" t="s">
        <v>26670</v>
      </c>
      <c r="Q4063" s="297" t="s">
        <v>27560</v>
      </c>
      <c r="R4063"/>
      <c r="S4063" s="91"/>
    </row>
    <row r="4064" spans="1:19" hidden="1">
      <c r="A4064" s="16">
        <v>42216</v>
      </c>
      <c r="B4064" s="408" t="s">
        <v>25084</v>
      </c>
      <c r="C4064" s="408" t="s">
        <v>24796</v>
      </c>
      <c r="D4064" s="408" t="s">
        <v>57</v>
      </c>
      <c r="E4064" s="408" t="s">
        <v>72</v>
      </c>
      <c r="F4064" s="397" t="s">
        <v>24440</v>
      </c>
      <c r="G4064" s="396">
        <v>0</v>
      </c>
      <c r="H4064" s="396">
        <v>9087467286</v>
      </c>
      <c r="I4064" s="388" t="s">
        <v>2</v>
      </c>
      <c r="K4064" s="390">
        <v>42210.666666666664</v>
      </c>
      <c r="L4064" s="387">
        <v>4276.1926000000003</v>
      </c>
      <c r="M4064" s="384" t="s">
        <v>24080</v>
      </c>
      <c r="N4064">
        <v>393</v>
      </c>
      <c r="P4064" t="s">
        <v>26670</v>
      </c>
      <c r="Q4064" s="297" t="s">
        <v>27561</v>
      </c>
      <c r="R4064"/>
      <c r="S4064" s="91"/>
    </row>
    <row r="4065" spans="1:21" hidden="1">
      <c r="A4065" s="16">
        <v>42216</v>
      </c>
      <c r="B4065" s="407" t="s">
        <v>25085</v>
      </c>
      <c r="C4065" s="407" t="s">
        <v>24797</v>
      </c>
      <c r="D4065" s="407" t="s">
        <v>19</v>
      </c>
      <c r="E4065" s="407" t="s">
        <v>31</v>
      </c>
      <c r="F4065" s="395" t="s">
        <v>24441</v>
      </c>
      <c r="G4065" s="396">
        <v>0</v>
      </c>
      <c r="H4065" s="396">
        <v>0</v>
      </c>
      <c r="I4065" s="388" t="s">
        <v>2</v>
      </c>
      <c r="K4065" s="390">
        <v>42208.666666666664</v>
      </c>
      <c r="L4065" s="387">
        <v>9058.4216250000009</v>
      </c>
      <c r="M4065" s="384" t="s">
        <v>24081</v>
      </c>
      <c r="N4065">
        <v>393</v>
      </c>
      <c r="P4065" t="s">
        <v>26670</v>
      </c>
      <c r="Q4065" s="91" t="s">
        <v>27562</v>
      </c>
      <c r="R4065"/>
      <c r="S4065" s="91"/>
    </row>
    <row r="4066" spans="1:21" hidden="1">
      <c r="A4066" s="16">
        <v>42216</v>
      </c>
      <c r="B4066" s="408" t="s">
        <v>25086</v>
      </c>
      <c r="C4066" s="408" t="s">
        <v>24798</v>
      </c>
      <c r="D4066" s="408" t="s">
        <v>24799</v>
      </c>
      <c r="E4066" s="408" t="s">
        <v>5</v>
      </c>
      <c r="F4066" s="397" t="s">
        <v>24442</v>
      </c>
      <c r="G4066" s="396">
        <v>344950880</v>
      </c>
      <c r="H4066" s="396">
        <v>9995687687</v>
      </c>
      <c r="I4066" s="388" t="s">
        <v>2</v>
      </c>
      <c r="K4066" s="390">
        <v>42210.666666666664</v>
      </c>
      <c r="L4066" s="387">
        <v>6270.8491400000003</v>
      </c>
      <c r="M4066" s="384" t="s">
        <v>24082</v>
      </c>
      <c r="N4066">
        <v>393</v>
      </c>
      <c r="P4066" t="s">
        <v>26670</v>
      </c>
      <c r="Q4066" s="297" t="s">
        <v>27563</v>
      </c>
      <c r="R4066"/>
      <c r="S4066" s="91"/>
    </row>
    <row r="4067" spans="1:21" hidden="1">
      <c r="A4067" s="16">
        <v>42216</v>
      </c>
      <c r="B4067" s="408" t="s">
        <v>52</v>
      </c>
      <c r="C4067" s="408" t="s">
        <v>24800</v>
      </c>
      <c r="D4067" s="408" t="s">
        <v>24801</v>
      </c>
      <c r="E4067" s="411" t="s">
        <v>15894</v>
      </c>
      <c r="F4067" s="397" t="s">
        <v>24443</v>
      </c>
      <c r="G4067" s="396">
        <v>0</v>
      </c>
      <c r="H4067" s="396">
        <v>9326304699</v>
      </c>
      <c r="I4067" s="388" t="s">
        <v>2</v>
      </c>
      <c r="K4067" s="390">
        <v>42216.666666666664</v>
      </c>
      <c r="L4067" s="387">
        <v>2946.0922424999999</v>
      </c>
      <c r="M4067" s="384" t="s">
        <v>24083</v>
      </c>
      <c r="N4067">
        <v>393</v>
      </c>
      <c r="P4067" t="s">
        <v>26670</v>
      </c>
      <c r="Q4067" s="91" t="s">
        <v>27564</v>
      </c>
      <c r="R4067"/>
      <c r="S4067" s="91"/>
    </row>
    <row r="4068" spans="1:21" hidden="1">
      <c r="A4068" s="16">
        <v>42216</v>
      </c>
      <c r="B4068" s="407" t="s">
        <v>25087</v>
      </c>
      <c r="C4068" s="407" t="s">
        <v>24802</v>
      </c>
      <c r="D4068" s="407" t="s">
        <v>24803</v>
      </c>
      <c r="E4068" s="407" t="s">
        <v>15</v>
      </c>
      <c r="F4068" s="395" t="s">
        <v>17277</v>
      </c>
      <c r="G4068" s="396">
        <v>5239601</v>
      </c>
      <c r="H4068" s="396">
        <v>9173032005</v>
      </c>
      <c r="I4068" s="388" t="s">
        <v>2</v>
      </c>
      <c r="K4068" s="390">
        <v>42203.666666666664</v>
      </c>
      <c r="L4068" s="387">
        <v>5077.0567449999999</v>
      </c>
      <c r="M4068" s="384" t="s">
        <v>24084</v>
      </c>
      <c r="N4068">
        <v>393</v>
      </c>
      <c r="P4068" t="s">
        <v>26670</v>
      </c>
      <c r="Q4068" s="91" t="s">
        <v>27565</v>
      </c>
      <c r="R4068"/>
      <c r="S4068" s="91"/>
    </row>
    <row r="4069" spans="1:21" hidden="1">
      <c r="A4069" s="16">
        <v>42216</v>
      </c>
      <c r="B4069" s="407" t="s">
        <v>25088</v>
      </c>
      <c r="C4069" s="407" t="s">
        <v>16563</v>
      </c>
      <c r="D4069" s="407" t="s">
        <v>16564</v>
      </c>
      <c r="E4069" s="407" t="s">
        <v>26</v>
      </c>
      <c r="F4069" s="395" t="s">
        <v>17288</v>
      </c>
      <c r="G4069" s="396">
        <v>0</v>
      </c>
      <c r="H4069" s="396">
        <v>0</v>
      </c>
      <c r="I4069" s="388" t="s">
        <v>2</v>
      </c>
      <c r="K4069" s="390">
        <v>42213.666666666664</v>
      </c>
      <c r="L4069" s="387">
        <v>2825.7475724999999</v>
      </c>
      <c r="M4069" s="384" t="s">
        <v>24085</v>
      </c>
      <c r="N4069">
        <v>393</v>
      </c>
      <c r="P4069" t="s">
        <v>26670</v>
      </c>
      <c r="Q4069" s="91" t="s">
        <v>27566</v>
      </c>
      <c r="R4069"/>
      <c r="S4069" s="91"/>
    </row>
    <row r="4070" spans="1:21" hidden="1">
      <c r="A4070" s="16">
        <v>42216</v>
      </c>
      <c r="B4070" s="408" t="s">
        <v>15820</v>
      </c>
      <c r="C4070" s="408" t="s">
        <v>16565</v>
      </c>
      <c r="D4070" s="408" t="s">
        <v>16566</v>
      </c>
      <c r="E4070" s="408" t="s">
        <v>31</v>
      </c>
      <c r="F4070" s="403"/>
      <c r="G4070" s="399" t="s">
        <v>24444</v>
      </c>
      <c r="H4070" s="396">
        <v>9213130100</v>
      </c>
      <c r="I4070" s="388" t="s">
        <v>2</v>
      </c>
      <c r="K4070" s="390">
        <v>42214.666666666664</v>
      </c>
      <c r="L4070" s="387">
        <v>2015.259595</v>
      </c>
      <c r="M4070" s="384" t="s">
        <v>24086</v>
      </c>
      <c r="N4070">
        <v>393</v>
      </c>
      <c r="P4070" t="s">
        <v>26670</v>
      </c>
      <c r="Q4070" s="562" t="s">
        <v>27567</v>
      </c>
      <c r="R4070"/>
      <c r="S4070" s="91"/>
    </row>
    <row r="4071" spans="1:21" hidden="1">
      <c r="A4071" s="16">
        <v>42216</v>
      </c>
      <c r="B4071" s="407" t="s">
        <v>25089</v>
      </c>
      <c r="C4071" s="407" t="s">
        <v>24804</v>
      </c>
      <c r="D4071" s="407" t="s">
        <v>24805</v>
      </c>
      <c r="E4071" s="407" t="s">
        <v>5</v>
      </c>
      <c r="F4071" s="395" t="s">
        <v>24445</v>
      </c>
      <c r="G4071" s="396">
        <v>343883662</v>
      </c>
      <c r="H4071" s="396">
        <v>9189877293</v>
      </c>
      <c r="I4071" s="388" t="s">
        <v>2</v>
      </c>
      <c r="K4071" s="390">
        <v>42195.666666666664</v>
      </c>
      <c r="L4071" s="387">
        <v>2161.7651274999998</v>
      </c>
      <c r="M4071" s="384" t="s">
        <v>24087</v>
      </c>
      <c r="N4071">
        <v>393</v>
      </c>
      <c r="P4071" t="s">
        <v>26670</v>
      </c>
      <c r="Q4071" s="297" t="s">
        <v>27568</v>
      </c>
      <c r="R4071"/>
      <c r="S4071" s="91"/>
    </row>
    <row r="4072" spans="1:21" s="185" customFormat="1" hidden="1">
      <c r="A4072" s="176">
        <v>42216</v>
      </c>
      <c r="B4072" s="564" t="s">
        <v>25090</v>
      </c>
      <c r="C4072" s="564" t="s">
        <v>24806</v>
      </c>
      <c r="D4072" s="564" t="s">
        <v>20</v>
      </c>
      <c r="E4072" s="564" t="s">
        <v>15</v>
      </c>
      <c r="F4072" s="422" t="s">
        <v>24446</v>
      </c>
      <c r="G4072" s="657" t="s">
        <v>24447</v>
      </c>
      <c r="H4072" s="422">
        <v>9156764150</v>
      </c>
      <c r="I4072" s="423" t="s">
        <v>2</v>
      </c>
      <c r="K4072" s="424">
        <v>42189.666666666664</v>
      </c>
      <c r="L4072" s="425">
        <v>4168.0812225</v>
      </c>
      <c r="M4072" s="426" t="s">
        <v>24088</v>
      </c>
      <c r="N4072" s="185">
        <v>393</v>
      </c>
      <c r="P4072" s="185" t="s">
        <v>26670</v>
      </c>
      <c r="Q4072" s="140" t="s">
        <v>27569</v>
      </c>
      <c r="S4072" s="140" t="s">
        <v>28888</v>
      </c>
      <c r="U4072" s="283"/>
    </row>
    <row r="4073" spans="1:21" hidden="1">
      <c r="A4073" s="16">
        <v>42216</v>
      </c>
      <c r="B4073" s="406" t="s">
        <v>15832</v>
      </c>
      <c r="C4073" s="406" t="s">
        <v>16584</v>
      </c>
      <c r="D4073" s="406" t="s">
        <v>16585</v>
      </c>
      <c r="E4073" s="406" t="s">
        <v>15</v>
      </c>
      <c r="F4073" s="392"/>
      <c r="G4073" s="401">
        <v>0</v>
      </c>
      <c r="H4073" s="401">
        <v>0</v>
      </c>
      <c r="I4073" s="388" t="s">
        <v>2</v>
      </c>
      <c r="K4073" s="391">
        <v>42189.666666666664</v>
      </c>
      <c r="L4073" s="386">
        <v>3075.8680374999999</v>
      </c>
      <c r="M4073" s="385" t="s">
        <v>24089</v>
      </c>
      <c r="N4073">
        <v>393</v>
      </c>
      <c r="P4073" t="s">
        <v>26670</v>
      </c>
      <c r="Q4073" s="91" t="s">
        <v>2161</v>
      </c>
      <c r="R4073"/>
      <c r="S4073" s="91"/>
    </row>
    <row r="4074" spans="1:21" hidden="1">
      <c r="A4074" s="16">
        <v>42216</v>
      </c>
      <c r="B4074" s="410" t="s">
        <v>15834</v>
      </c>
      <c r="C4074" s="410" t="s">
        <v>24807</v>
      </c>
      <c r="D4074" s="410" t="s">
        <v>57</v>
      </c>
      <c r="E4074" s="410" t="s">
        <v>72</v>
      </c>
      <c r="F4074" s="400" t="s">
        <v>24448</v>
      </c>
      <c r="G4074" s="401">
        <v>0</v>
      </c>
      <c r="H4074" s="401">
        <v>0</v>
      </c>
      <c r="I4074" s="388" t="s">
        <v>2</v>
      </c>
      <c r="K4074" s="391">
        <v>42200.666666666664</v>
      </c>
      <c r="L4074" s="386">
        <v>1167.352365</v>
      </c>
      <c r="M4074" s="385" t="s">
        <v>24090</v>
      </c>
      <c r="N4074">
        <v>393</v>
      </c>
      <c r="P4074" t="s">
        <v>26670</v>
      </c>
      <c r="Q4074" s="91" t="s">
        <v>27570</v>
      </c>
      <c r="R4074"/>
      <c r="S4074" s="91"/>
    </row>
    <row r="4075" spans="1:21" s="185" customFormat="1" hidden="1">
      <c r="A4075" s="176">
        <v>42216</v>
      </c>
      <c r="B4075" s="427" t="s">
        <v>25091</v>
      </c>
      <c r="C4075" s="427" t="s">
        <v>24808</v>
      </c>
      <c r="D4075" s="427" t="s">
        <v>24809</v>
      </c>
      <c r="E4075" s="427" t="s">
        <v>24725</v>
      </c>
      <c r="F4075" s="429">
        <v>7081656</v>
      </c>
      <c r="G4075" s="429">
        <v>9167563019</v>
      </c>
      <c r="H4075" s="429">
        <v>9167563019</v>
      </c>
      <c r="I4075" s="423" t="s">
        <v>2</v>
      </c>
      <c r="K4075" s="430">
        <v>42216.666666666664</v>
      </c>
      <c r="L4075" s="431">
        <v>3046.7260449999999</v>
      </c>
      <c r="M4075" s="432" t="s">
        <v>24091</v>
      </c>
      <c r="N4075" s="185">
        <v>393</v>
      </c>
      <c r="P4075" s="185" t="s">
        <v>26670</v>
      </c>
      <c r="Q4075" s="140" t="s">
        <v>27571</v>
      </c>
      <c r="S4075" s="140"/>
      <c r="U4075" s="283" t="s">
        <v>28753</v>
      </c>
    </row>
    <row r="4076" spans="1:21" hidden="1">
      <c r="A4076" s="16">
        <v>42216</v>
      </c>
      <c r="B4076" s="408" t="s">
        <v>25092</v>
      </c>
      <c r="C4076" s="408" t="s">
        <v>16593</v>
      </c>
      <c r="D4076" s="408" t="s">
        <v>4</v>
      </c>
      <c r="E4076" s="408" t="s">
        <v>5</v>
      </c>
      <c r="F4076" s="403"/>
      <c r="G4076" s="396">
        <v>0</v>
      </c>
      <c r="H4076" s="396" t="s">
        <v>24449</v>
      </c>
      <c r="I4076" s="388" t="s">
        <v>2</v>
      </c>
      <c r="K4076" s="390">
        <v>42209.666666666664</v>
      </c>
      <c r="L4076" s="387">
        <v>7811.2412475000001</v>
      </c>
      <c r="M4076" s="384" t="s">
        <v>24092</v>
      </c>
      <c r="N4076">
        <v>393</v>
      </c>
      <c r="P4076" t="s">
        <v>26670</v>
      </c>
      <c r="Q4076" s="297" t="s">
        <v>27572</v>
      </c>
      <c r="R4076"/>
      <c r="S4076" s="91"/>
    </row>
    <row r="4077" spans="1:21" hidden="1">
      <c r="A4077" s="16">
        <v>42216</v>
      </c>
      <c r="B4077" s="408" t="s">
        <v>25093</v>
      </c>
      <c r="C4077" s="408" t="s">
        <v>16594</v>
      </c>
      <c r="D4077" s="408" t="s">
        <v>24810</v>
      </c>
      <c r="E4077" s="408" t="s">
        <v>26</v>
      </c>
      <c r="F4077" s="397" t="s">
        <v>24450</v>
      </c>
      <c r="G4077" s="399" t="s">
        <v>24451</v>
      </c>
      <c r="H4077" s="396" t="s">
        <v>24452</v>
      </c>
      <c r="I4077" s="388" t="s">
        <v>2</v>
      </c>
      <c r="K4077" s="390">
        <v>42201.666666666664</v>
      </c>
      <c r="L4077" s="387">
        <v>19167.251639999999</v>
      </c>
      <c r="M4077" s="384" t="s">
        <v>24093</v>
      </c>
      <c r="N4077">
        <v>393</v>
      </c>
      <c r="P4077" t="s">
        <v>26670</v>
      </c>
      <c r="Q4077" s="91" t="s">
        <v>27573</v>
      </c>
      <c r="R4077"/>
      <c r="S4077" s="91"/>
    </row>
    <row r="4078" spans="1:21" hidden="1">
      <c r="A4078" s="16">
        <v>42216</v>
      </c>
      <c r="B4078" s="408" t="s">
        <v>15845</v>
      </c>
      <c r="C4078" s="408" t="s">
        <v>16609</v>
      </c>
      <c r="D4078" s="408" t="s">
        <v>16199</v>
      </c>
      <c r="E4078" s="408" t="s">
        <v>5</v>
      </c>
      <c r="F4078" s="397" t="s">
        <v>17332</v>
      </c>
      <c r="G4078" s="396">
        <v>344410323</v>
      </c>
      <c r="H4078" s="396" t="s">
        <v>24453</v>
      </c>
      <c r="I4078" s="388" t="s">
        <v>2</v>
      </c>
      <c r="K4078" s="390">
        <v>42210.666666666664</v>
      </c>
      <c r="L4078" s="387">
        <v>4239.6608724999996</v>
      </c>
      <c r="M4078" s="384" t="s">
        <v>24094</v>
      </c>
      <c r="N4078">
        <v>393</v>
      </c>
      <c r="P4078" t="s">
        <v>26670</v>
      </c>
      <c r="Q4078" s="91" t="s">
        <v>27574</v>
      </c>
      <c r="R4078"/>
      <c r="S4078" s="91"/>
    </row>
    <row r="4079" spans="1:21" hidden="1">
      <c r="A4079" s="16">
        <v>42216</v>
      </c>
      <c r="B4079" s="407" t="s">
        <v>25094</v>
      </c>
      <c r="C4079" s="407" t="s">
        <v>24811</v>
      </c>
      <c r="D4079" s="407" t="s">
        <v>24812</v>
      </c>
      <c r="E4079" s="407" t="s">
        <v>13</v>
      </c>
      <c r="F4079" s="396">
        <v>322600595</v>
      </c>
      <c r="G4079" s="396">
        <v>9293513647</v>
      </c>
      <c r="H4079" s="396">
        <v>0</v>
      </c>
      <c r="I4079" s="388" t="s">
        <v>2</v>
      </c>
      <c r="K4079" s="390">
        <v>42212.666666666664</v>
      </c>
      <c r="L4079" s="387">
        <v>4424.3768774999999</v>
      </c>
      <c r="M4079" s="384" t="s">
        <v>24095</v>
      </c>
      <c r="N4079">
        <v>393</v>
      </c>
      <c r="P4079" t="s">
        <v>26670</v>
      </c>
      <c r="Q4079" s="297" t="s">
        <v>27575</v>
      </c>
      <c r="R4079"/>
      <c r="S4079" s="91"/>
    </row>
    <row r="4080" spans="1:21" hidden="1">
      <c r="A4080" s="16">
        <v>42216</v>
      </c>
      <c r="B4080" s="408" t="s">
        <v>25095</v>
      </c>
      <c r="C4080" s="408" t="s">
        <v>24813</v>
      </c>
      <c r="D4080" s="408" t="s">
        <v>24814</v>
      </c>
      <c r="E4080" s="411" t="s">
        <v>4</v>
      </c>
      <c r="F4080" s="397" t="s">
        <v>24454</v>
      </c>
      <c r="G4080" s="396">
        <v>6567384948</v>
      </c>
      <c r="H4080" s="396" t="s">
        <v>24455</v>
      </c>
      <c r="I4080" s="388" t="s">
        <v>2</v>
      </c>
      <c r="K4080" s="390">
        <v>42206.666666666664</v>
      </c>
      <c r="L4080" s="387">
        <v>1419.6238925</v>
      </c>
      <c r="M4080" s="384" t="s">
        <v>24096</v>
      </c>
      <c r="N4080">
        <v>393</v>
      </c>
      <c r="P4080" t="s">
        <v>26670</v>
      </c>
      <c r="Q4080" s="297" t="s">
        <v>27576</v>
      </c>
      <c r="R4080"/>
      <c r="S4080" s="91"/>
    </row>
    <row r="4081" spans="1:19" hidden="1">
      <c r="A4081" s="16">
        <v>42216</v>
      </c>
      <c r="B4081" s="408" t="s">
        <v>15853</v>
      </c>
      <c r="C4081" s="408" t="s">
        <v>16626</v>
      </c>
      <c r="D4081" s="408" t="s">
        <v>17</v>
      </c>
      <c r="E4081" s="408" t="s">
        <v>13</v>
      </c>
      <c r="F4081" s="397" t="s">
        <v>17343</v>
      </c>
      <c r="G4081" s="396">
        <v>32</v>
      </c>
      <c r="H4081" s="396" t="s">
        <v>24456</v>
      </c>
      <c r="I4081" s="388" t="s">
        <v>2</v>
      </c>
      <c r="K4081" s="390">
        <v>42216.666666666664</v>
      </c>
      <c r="L4081" s="387">
        <v>3990.3034950000001</v>
      </c>
      <c r="M4081" s="384" t="s">
        <v>24097</v>
      </c>
      <c r="N4081">
        <v>393</v>
      </c>
      <c r="P4081" t="s">
        <v>26670</v>
      </c>
      <c r="Q4081" s="297" t="s">
        <v>27577</v>
      </c>
      <c r="R4081"/>
      <c r="S4081" s="91"/>
    </row>
    <row r="4082" spans="1:19" hidden="1">
      <c r="A4082" s="16">
        <v>42216</v>
      </c>
      <c r="B4082" s="408" t="s">
        <v>25096</v>
      </c>
      <c r="C4082" s="408" t="s">
        <v>24815</v>
      </c>
      <c r="D4082" s="408" t="s">
        <v>24816</v>
      </c>
      <c r="E4082" s="408" t="s">
        <v>17</v>
      </c>
      <c r="F4082" s="397" t="s">
        <v>24457</v>
      </c>
      <c r="G4082" s="396">
        <v>0</v>
      </c>
      <c r="H4082" s="396">
        <v>9173280758</v>
      </c>
      <c r="I4082" s="388" t="s">
        <v>2</v>
      </c>
      <c r="K4082" s="390">
        <v>42215.666666666664</v>
      </c>
      <c r="L4082" s="387">
        <v>1797.3126050000001</v>
      </c>
      <c r="M4082" s="384" t="s">
        <v>24098</v>
      </c>
      <c r="N4082">
        <v>393</v>
      </c>
      <c r="P4082" t="s">
        <v>26670</v>
      </c>
      <c r="Q4082" s="91" t="s">
        <v>27578</v>
      </c>
      <c r="R4082"/>
      <c r="S4082" s="91"/>
    </row>
    <row r="4083" spans="1:19" hidden="1">
      <c r="A4083" s="16">
        <v>42216</v>
      </c>
      <c r="B4083" s="410" t="s">
        <v>15858</v>
      </c>
      <c r="C4083" s="410" t="s">
        <v>24817</v>
      </c>
      <c r="D4083" s="410" t="s">
        <v>4</v>
      </c>
      <c r="E4083" s="410" t="s">
        <v>5</v>
      </c>
      <c r="F4083" s="400" t="s">
        <v>24458</v>
      </c>
      <c r="G4083" s="401">
        <v>344560677</v>
      </c>
      <c r="H4083" s="401">
        <v>9177155591</v>
      </c>
      <c r="I4083" s="388" t="s">
        <v>2</v>
      </c>
      <c r="K4083" s="391">
        <v>42190.666666666664</v>
      </c>
      <c r="L4083" s="386">
        <v>3083.60194</v>
      </c>
      <c r="M4083" s="385" t="s">
        <v>24099</v>
      </c>
      <c r="N4083">
        <v>393</v>
      </c>
      <c r="P4083" t="s">
        <v>26670</v>
      </c>
      <c r="Q4083" s="91" t="s">
        <v>27579</v>
      </c>
      <c r="R4083"/>
      <c r="S4083" s="91"/>
    </row>
    <row r="4084" spans="1:19" hidden="1">
      <c r="A4084" s="16">
        <v>42216</v>
      </c>
      <c r="B4084" s="407" t="s">
        <v>25097</v>
      </c>
      <c r="C4084" s="407" t="s">
        <v>24818</v>
      </c>
      <c r="D4084" s="407" t="s">
        <v>24819</v>
      </c>
      <c r="E4084" s="407" t="s">
        <v>24820</v>
      </c>
      <c r="F4084" s="395" t="s">
        <v>24362</v>
      </c>
      <c r="G4084" s="396">
        <v>0</v>
      </c>
      <c r="H4084" s="396">
        <v>9073493645</v>
      </c>
      <c r="I4084" s="388" t="s">
        <v>2</v>
      </c>
      <c r="K4084" s="390">
        <v>42213.666666666664</v>
      </c>
      <c r="L4084" s="387">
        <v>21239.739010000001</v>
      </c>
      <c r="M4084" s="384" t="s">
        <v>24100</v>
      </c>
      <c r="N4084">
        <v>393</v>
      </c>
      <c r="P4084" t="s">
        <v>26670</v>
      </c>
      <c r="Q4084" s="562" t="s">
        <v>27580</v>
      </c>
      <c r="R4084"/>
      <c r="S4084" s="91"/>
    </row>
    <row r="4085" spans="1:19" hidden="1">
      <c r="A4085" s="16">
        <v>42216</v>
      </c>
      <c r="B4085" s="408" t="s">
        <v>25098</v>
      </c>
      <c r="C4085" s="408" t="s">
        <v>24821</v>
      </c>
      <c r="D4085" s="408" t="s">
        <v>4</v>
      </c>
      <c r="E4085" s="408" t="s">
        <v>5</v>
      </c>
      <c r="F4085" s="397" t="s">
        <v>24459</v>
      </c>
      <c r="G4085" s="396">
        <v>0</v>
      </c>
      <c r="H4085" s="396">
        <v>9081641232</v>
      </c>
      <c r="I4085" s="388" t="s">
        <v>2</v>
      </c>
      <c r="K4085" s="390">
        <v>42209.666666666664</v>
      </c>
      <c r="L4085" s="387">
        <v>4659.3394749999998</v>
      </c>
      <c r="M4085" s="384" t="s">
        <v>24101</v>
      </c>
      <c r="N4085">
        <v>393</v>
      </c>
      <c r="P4085" t="s">
        <v>26670</v>
      </c>
      <c r="Q4085" s="297" t="s">
        <v>27581</v>
      </c>
      <c r="R4085"/>
      <c r="S4085" s="91"/>
    </row>
    <row r="4086" spans="1:19" hidden="1">
      <c r="A4086" s="16">
        <v>42216</v>
      </c>
      <c r="B4086" s="410" t="s">
        <v>25099</v>
      </c>
      <c r="C4086" s="410" t="s">
        <v>24822</v>
      </c>
      <c r="D4086" s="410" t="s">
        <v>62</v>
      </c>
      <c r="E4086" s="410" t="s">
        <v>63</v>
      </c>
      <c r="F4086" s="400" t="s">
        <v>24362</v>
      </c>
      <c r="G4086" s="401">
        <v>0</v>
      </c>
      <c r="H4086" s="401">
        <v>0</v>
      </c>
      <c r="I4086" s="388" t="s">
        <v>2</v>
      </c>
      <c r="K4086" s="391">
        <v>42197.666666666664</v>
      </c>
      <c r="L4086" s="386">
        <v>5478.2018925000002</v>
      </c>
      <c r="M4086" s="385" t="s">
        <v>24102</v>
      </c>
      <c r="N4086">
        <v>393</v>
      </c>
      <c r="P4086" t="s">
        <v>26670</v>
      </c>
      <c r="Q4086" s="91" t="s">
        <v>2161</v>
      </c>
      <c r="R4086"/>
      <c r="S4086" s="91"/>
    </row>
    <row r="4087" spans="1:19" hidden="1">
      <c r="A4087" s="16">
        <v>42216</v>
      </c>
      <c r="B4087" s="408" t="s">
        <v>25100</v>
      </c>
      <c r="C4087" s="408" t="s">
        <v>16660</v>
      </c>
      <c r="D4087" s="408" t="s">
        <v>16661</v>
      </c>
      <c r="E4087" s="408" t="s">
        <v>13</v>
      </c>
      <c r="F4087" s="396">
        <v>322308484</v>
      </c>
      <c r="G4087" s="399" t="s">
        <v>24460</v>
      </c>
      <c r="H4087" s="396">
        <v>9193174506</v>
      </c>
      <c r="I4087" s="388" t="s">
        <v>2</v>
      </c>
      <c r="K4087" s="390">
        <v>42199.666666666664</v>
      </c>
      <c r="L4087" s="387">
        <v>3099.5224199999998</v>
      </c>
      <c r="M4087" s="384" t="s">
        <v>24103</v>
      </c>
      <c r="N4087">
        <v>393</v>
      </c>
      <c r="P4087" t="s">
        <v>26670</v>
      </c>
      <c r="Q4087" s="297" t="s">
        <v>27582</v>
      </c>
      <c r="R4087"/>
      <c r="S4087" s="91"/>
    </row>
    <row r="4088" spans="1:19" hidden="1">
      <c r="A4088" s="16">
        <v>42216</v>
      </c>
      <c r="B4088" s="408" t="s">
        <v>25101</v>
      </c>
      <c r="C4088" s="408" t="s">
        <v>16671</v>
      </c>
      <c r="D4088" s="408" t="s">
        <v>16672</v>
      </c>
      <c r="E4088" s="408" t="s">
        <v>5</v>
      </c>
      <c r="F4088" s="397" t="s">
        <v>24461</v>
      </c>
      <c r="G4088" s="396">
        <v>97142958777</v>
      </c>
      <c r="H4088" s="396">
        <v>9494067103</v>
      </c>
      <c r="I4088" s="388" t="s">
        <v>2</v>
      </c>
      <c r="K4088" s="390">
        <v>42191.666666666664</v>
      </c>
      <c r="L4088" s="387">
        <v>2846.09852</v>
      </c>
      <c r="M4088" s="384" t="s">
        <v>24104</v>
      </c>
      <c r="N4088">
        <v>393</v>
      </c>
      <c r="P4088" t="s">
        <v>26670</v>
      </c>
      <c r="Q4088" s="297" t="s">
        <v>27583</v>
      </c>
      <c r="R4088"/>
      <c r="S4088" s="91"/>
    </row>
    <row r="4089" spans="1:19" hidden="1">
      <c r="A4089" s="16">
        <v>42216</v>
      </c>
      <c r="B4089" s="407" t="s">
        <v>25102</v>
      </c>
      <c r="C4089" s="407" t="s">
        <v>24823</v>
      </c>
      <c r="D4089" s="407" t="s">
        <v>24824</v>
      </c>
      <c r="E4089" s="407" t="s">
        <v>31</v>
      </c>
      <c r="F4089" s="395" t="s">
        <v>24462</v>
      </c>
      <c r="G4089" s="396">
        <v>9217583564</v>
      </c>
      <c r="H4089" s="396" t="s">
        <v>24463</v>
      </c>
      <c r="I4089" s="388" t="s">
        <v>2</v>
      </c>
      <c r="K4089" s="390">
        <v>42215.666666666664</v>
      </c>
      <c r="L4089" s="387">
        <v>1565.7224925</v>
      </c>
      <c r="M4089" s="384" t="s">
        <v>24105</v>
      </c>
      <c r="N4089">
        <v>393</v>
      </c>
      <c r="P4089" t="s">
        <v>26670</v>
      </c>
      <c r="Q4089" s="297" t="s">
        <v>27584</v>
      </c>
      <c r="R4089"/>
      <c r="S4089" s="91"/>
    </row>
    <row r="4090" spans="1:19" hidden="1">
      <c r="A4090" s="16">
        <v>42216</v>
      </c>
      <c r="B4090" s="408" t="s">
        <v>25103</v>
      </c>
      <c r="C4090" s="408" t="s">
        <v>16680</v>
      </c>
      <c r="D4090" s="408" t="s">
        <v>16681</v>
      </c>
      <c r="E4090" s="408" t="s">
        <v>17</v>
      </c>
      <c r="F4090" s="397" t="s">
        <v>24464</v>
      </c>
      <c r="G4090" s="396">
        <v>0</v>
      </c>
      <c r="H4090" s="396">
        <v>0</v>
      </c>
      <c r="I4090" s="388" t="s">
        <v>2</v>
      </c>
      <c r="K4090" s="390">
        <v>42215.666666666664</v>
      </c>
      <c r="L4090" s="387">
        <v>3163.9343199999998</v>
      </c>
      <c r="M4090" s="384" t="s">
        <v>24106</v>
      </c>
      <c r="N4090">
        <v>393</v>
      </c>
      <c r="P4090" t="s">
        <v>26670</v>
      </c>
      <c r="Q4090" s="91" t="s">
        <v>27585</v>
      </c>
      <c r="R4090"/>
      <c r="S4090" s="91"/>
    </row>
    <row r="4091" spans="1:19" hidden="1">
      <c r="A4091" s="16">
        <v>42216</v>
      </c>
      <c r="B4091" s="407" t="s">
        <v>25104</v>
      </c>
      <c r="C4091" s="407" t="s">
        <v>24825</v>
      </c>
      <c r="D4091" s="407" t="s">
        <v>44</v>
      </c>
      <c r="E4091" s="407" t="s">
        <v>13</v>
      </c>
      <c r="F4091" s="395" t="s">
        <v>24465</v>
      </c>
      <c r="G4091" s="396">
        <v>0</v>
      </c>
      <c r="H4091" s="396">
        <v>9216130707</v>
      </c>
      <c r="I4091" s="388" t="s">
        <v>2</v>
      </c>
      <c r="K4091" s="390">
        <v>42216.666666666664</v>
      </c>
      <c r="L4091" s="387">
        <v>1796.9233200000001</v>
      </c>
      <c r="M4091" s="384" t="s">
        <v>24107</v>
      </c>
      <c r="N4091">
        <v>393</v>
      </c>
      <c r="P4091" t="s">
        <v>26670</v>
      </c>
      <c r="Q4091" s="297" t="s">
        <v>27586</v>
      </c>
      <c r="R4091"/>
      <c r="S4091" s="91"/>
    </row>
    <row r="4092" spans="1:19" hidden="1">
      <c r="A4092" s="16">
        <v>42216</v>
      </c>
      <c r="B4092" s="408" t="s">
        <v>15884</v>
      </c>
      <c r="C4092" s="408" t="s">
        <v>16686</v>
      </c>
      <c r="D4092" s="408" t="s">
        <v>16687</v>
      </c>
      <c r="E4092" s="408" t="s">
        <v>13</v>
      </c>
      <c r="F4092" s="397" t="s">
        <v>24466</v>
      </c>
      <c r="G4092" s="399" t="s">
        <v>24467</v>
      </c>
      <c r="H4092" s="396">
        <v>9178839589</v>
      </c>
      <c r="I4092" s="388" t="s">
        <v>2</v>
      </c>
      <c r="K4092" s="390">
        <v>42191.666666666664</v>
      </c>
      <c r="L4092" s="387">
        <v>7632.0560475000002</v>
      </c>
      <c r="M4092" s="384" t="s">
        <v>24108</v>
      </c>
      <c r="N4092">
        <v>393</v>
      </c>
      <c r="P4092" t="s">
        <v>26670</v>
      </c>
      <c r="Q4092" s="91" t="s">
        <v>27587</v>
      </c>
      <c r="R4092"/>
      <c r="S4092" s="91"/>
    </row>
    <row r="4093" spans="1:19" hidden="1">
      <c r="A4093" s="16">
        <v>42216</v>
      </c>
      <c r="B4093" s="407" t="s">
        <v>25105</v>
      </c>
      <c r="C4093" s="407" t="s">
        <v>16688</v>
      </c>
      <c r="D4093" s="407" t="s">
        <v>24826</v>
      </c>
      <c r="E4093" s="407" t="s">
        <v>13</v>
      </c>
      <c r="F4093" s="395" t="s">
        <v>24468</v>
      </c>
      <c r="G4093" s="396">
        <v>0</v>
      </c>
      <c r="H4093" s="396">
        <v>9176227172</v>
      </c>
      <c r="I4093" s="388" t="s">
        <v>2</v>
      </c>
      <c r="K4093" s="390">
        <v>42209.666666666664</v>
      </c>
      <c r="L4093" s="387">
        <v>7737.8438674999998</v>
      </c>
      <c r="M4093" s="384" t="s">
        <v>24109</v>
      </c>
      <c r="N4093">
        <v>393</v>
      </c>
      <c r="P4093" t="s">
        <v>26670</v>
      </c>
      <c r="Q4093" s="91" t="s">
        <v>27588</v>
      </c>
      <c r="R4093"/>
      <c r="S4093" s="91"/>
    </row>
    <row r="4094" spans="1:19" hidden="1">
      <c r="A4094" s="16">
        <v>42216</v>
      </c>
      <c r="B4094" s="408" t="s">
        <v>25106</v>
      </c>
      <c r="C4094" s="408" t="s">
        <v>24827</v>
      </c>
      <c r="D4094" s="408" t="s">
        <v>59</v>
      </c>
      <c r="E4094" s="408" t="s">
        <v>26</v>
      </c>
      <c r="F4094" s="397" t="s">
        <v>24469</v>
      </c>
      <c r="G4094" s="399" t="s">
        <v>24470</v>
      </c>
      <c r="H4094" s="396">
        <v>9081135793</v>
      </c>
      <c r="I4094" s="388" t="s">
        <v>2</v>
      </c>
      <c r="K4094" s="390">
        <v>42216.666666666664</v>
      </c>
      <c r="L4094" s="387">
        <v>5241.2633900000001</v>
      </c>
      <c r="M4094" s="384" t="s">
        <v>24110</v>
      </c>
      <c r="N4094">
        <v>393</v>
      </c>
      <c r="P4094" t="s">
        <v>26670</v>
      </c>
      <c r="Q4094" s="297" t="s">
        <v>27589</v>
      </c>
      <c r="R4094"/>
      <c r="S4094" s="91"/>
    </row>
    <row r="4095" spans="1:19" hidden="1">
      <c r="A4095" s="16">
        <v>42216</v>
      </c>
      <c r="B4095" s="410" t="s">
        <v>25107</v>
      </c>
      <c r="C4095" s="410" t="s">
        <v>24828</v>
      </c>
      <c r="D4095" s="410" t="s">
        <v>24829</v>
      </c>
      <c r="E4095" s="410" t="s">
        <v>13</v>
      </c>
      <c r="F4095" s="400" t="s">
        <v>24471</v>
      </c>
      <c r="G4095" s="401">
        <v>0</v>
      </c>
      <c r="H4095" s="401">
        <v>9178335283</v>
      </c>
      <c r="I4095" s="388" t="s">
        <v>2</v>
      </c>
      <c r="K4095" s="391">
        <v>42208.666666666664</v>
      </c>
      <c r="L4095" s="386">
        <v>5703.1048924999996</v>
      </c>
      <c r="M4095" s="385" t="s">
        <v>24111</v>
      </c>
      <c r="N4095">
        <v>393</v>
      </c>
      <c r="P4095" t="s">
        <v>26670</v>
      </c>
      <c r="Q4095" s="91" t="s">
        <v>27590</v>
      </c>
      <c r="R4095"/>
      <c r="S4095" s="91"/>
    </row>
    <row r="4096" spans="1:19" hidden="1">
      <c r="A4096" s="16">
        <v>42216</v>
      </c>
      <c r="B4096" s="408" t="s">
        <v>15452</v>
      </c>
      <c r="C4096" s="408" t="s">
        <v>15893</v>
      </c>
      <c r="D4096" s="408" t="s">
        <v>17</v>
      </c>
      <c r="E4096" s="408" t="s">
        <v>13</v>
      </c>
      <c r="F4096" s="397" t="s">
        <v>24472</v>
      </c>
      <c r="G4096" s="399" t="s">
        <v>24473</v>
      </c>
      <c r="H4096" s="396">
        <v>9273721346</v>
      </c>
      <c r="I4096" s="388" t="s">
        <v>2</v>
      </c>
      <c r="K4096" s="390">
        <v>42215.666666666664</v>
      </c>
      <c r="L4096" s="387">
        <v>7153.2009600000001</v>
      </c>
      <c r="M4096" s="384" t="s">
        <v>24112</v>
      </c>
      <c r="N4096">
        <v>393</v>
      </c>
      <c r="P4096" t="s">
        <v>26670</v>
      </c>
      <c r="Q4096" s="91" t="s">
        <v>27591</v>
      </c>
      <c r="R4096"/>
      <c r="S4096" s="91"/>
    </row>
    <row r="4097" spans="1:21" hidden="1">
      <c r="A4097" s="16">
        <v>42216</v>
      </c>
      <c r="B4097" s="408" t="s">
        <v>25108</v>
      </c>
      <c r="C4097" s="408" t="s">
        <v>24830</v>
      </c>
      <c r="D4097" s="408" t="s">
        <v>20</v>
      </c>
      <c r="E4097" s="408" t="s">
        <v>15</v>
      </c>
      <c r="F4097" s="397" t="s">
        <v>24474</v>
      </c>
      <c r="G4097" s="399" t="s">
        <v>24475</v>
      </c>
      <c r="H4097" s="396">
        <v>9085036913</v>
      </c>
      <c r="I4097" s="388" t="s">
        <v>2</v>
      </c>
      <c r="K4097" s="390">
        <v>42192.666666666664</v>
      </c>
      <c r="L4097" s="387">
        <v>17832.988519999999</v>
      </c>
      <c r="M4097" s="384" t="s">
        <v>24113</v>
      </c>
      <c r="N4097">
        <v>393</v>
      </c>
      <c r="P4097" t="s">
        <v>26670</v>
      </c>
      <c r="Q4097" s="297" t="s">
        <v>27592</v>
      </c>
      <c r="R4097"/>
      <c r="S4097" s="91"/>
    </row>
    <row r="4098" spans="1:21" hidden="1">
      <c r="A4098" s="16">
        <v>42216</v>
      </c>
      <c r="B4098" s="408" t="s">
        <v>15455</v>
      </c>
      <c r="C4098" s="408" t="s">
        <v>15900</v>
      </c>
      <c r="D4098" s="408" t="s">
        <v>15901</v>
      </c>
      <c r="E4098" s="408" t="s">
        <v>5</v>
      </c>
      <c r="F4098" s="403"/>
      <c r="G4098" s="396">
        <v>0</v>
      </c>
      <c r="H4098" s="396">
        <v>9327079938</v>
      </c>
      <c r="I4098" s="388" t="s">
        <v>2</v>
      </c>
      <c r="K4098" s="390">
        <v>42216.666666666664</v>
      </c>
      <c r="L4098" s="387">
        <v>5454.7867674999998</v>
      </c>
      <c r="M4098" s="384" t="s">
        <v>24114</v>
      </c>
      <c r="N4098">
        <v>393</v>
      </c>
      <c r="P4098" t="s">
        <v>26670</v>
      </c>
      <c r="Q4098" s="562" t="s">
        <v>27593</v>
      </c>
      <c r="R4098"/>
      <c r="S4098" s="91"/>
    </row>
    <row r="4099" spans="1:21" hidden="1">
      <c r="A4099" s="16">
        <v>42216</v>
      </c>
      <c r="B4099" s="408" t="s">
        <v>25109</v>
      </c>
      <c r="C4099" s="408" t="s">
        <v>15905</v>
      </c>
      <c r="D4099" s="408" t="s">
        <v>15906</v>
      </c>
      <c r="E4099" s="408" t="s">
        <v>31</v>
      </c>
      <c r="F4099" s="397" t="s">
        <v>24476</v>
      </c>
      <c r="G4099" s="396">
        <v>0</v>
      </c>
      <c r="H4099" s="396">
        <v>9053312859</v>
      </c>
      <c r="I4099" s="388" t="s">
        <v>2</v>
      </c>
      <c r="K4099" s="390">
        <v>42215.666666666664</v>
      </c>
      <c r="L4099" s="387">
        <v>8526.4494125000001</v>
      </c>
      <c r="M4099" s="384" t="s">
        <v>24115</v>
      </c>
      <c r="N4099">
        <v>393</v>
      </c>
      <c r="P4099" t="s">
        <v>26670</v>
      </c>
      <c r="Q4099" s="297" t="s">
        <v>27594</v>
      </c>
      <c r="R4099"/>
      <c r="S4099" s="91"/>
    </row>
    <row r="4100" spans="1:21" hidden="1">
      <c r="A4100" s="16">
        <v>42216</v>
      </c>
      <c r="B4100" s="407" t="s">
        <v>25110</v>
      </c>
      <c r="C4100" s="407" t="s">
        <v>15910</v>
      </c>
      <c r="D4100" s="407" t="s">
        <v>15911</v>
      </c>
      <c r="E4100" s="407" t="s">
        <v>13</v>
      </c>
      <c r="F4100" s="396">
        <v>9273549331</v>
      </c>
      <c r="G4100" s="396">
        <v>0</v>
      </c>
      <c r="H4100" s="395" t="s">
        <v>24477</v>
      </c>
      <c r="I4100" s="388" t="s">
        <v>2</v>
      </c>
      <c r="K4100" s="390">
        <v>42200.666666666664</v>
      </c>
      <c r="L4100" s="387">
        <v>9123.6229750000002</v>
      </c>
      <c r="M4100" s="384" t="s">
        <v>24116</v>
      </c>
      <c r="N4100">
        <v>393</v>
      </c>
      <c r="P4100" t="s">
        <v>26670</v>
      </c>
      <c r="Q4100" s="297" t="s">
        <v>27595</v>
      </c>
      <c r="R4100"/>
      <c r="S4100" s="91"/>
    </row>
    <row r="4101" spans="1:21" hidden="1">
      <c r="A4101" s="16">
        <v>42216</v>
      </c>
      <c r="B4101" s="407" t="s">
        <v>25111</v>
      </c>
      <c r="C4101" s="407" t="s">
        <v>24831</v>
      </c>
      <c r="D4101" s="407" t="s">
        <v>24832</v>
      </c>
      <c r="E4101" s="407" t="s">
        <v>26</v>
      </c>
      <c r="F4101" s="395" t="s">
        <v>24362</v>
      </c>
      <c r="G4101" s="396" t="s">
        <v>24478</v>
      </c>
      <c r="H4101" s="396">
        <v>9057639103</v>
      </c>
      <c r="I4101" s="388" t="s">
        <v>2</v>
      </c>
      <c r="K4101" s="390">
        <v>42216.666666666664</v>
      </c>
      <c r="L4101" s="387">
        <v>10255.196855</v>
      </c>
      <c r="M4101" s="384" t="s">
        <v>24117</v>
      </c>
      <c r="N4101">
        <v>393</v>
      </c>
      <c r="P4101" t="s">
        <v>26670</v>
      </c>
      <c r="Q4101" s="297" t="s">
        <v>27596</v>
      </c>
      <c r="R4101"/>
      <c r="S4101" s="91"/>
    </row>
    <row r="4102" spans="1:21" hidden="1">
      <c r="A4102" s="16">
        <v>42216</v>
      </c>
      <c r="B4102" s="407" t="s">
        <v>25112</v>
      </c>
      <c r="C4102" s="407" t="s">
        <v>15915</v>
      </c>
      <c r="D4102" s="407" t="s">
        <v>15916</v>
      </c>
      <c r="E4102" s="407" t="s">
        <v>5</v>
      </c>
      <c r="F4102" s="395"/>
      <c r="G4102" s="396" t="s">
        <v>24479</v>
      </c>
      <c r="H4102" s="396">
        <v>9323025675</v>
      </c>
      <c r="I4102" s="388" t="s">
        <v>2</v>
      </c>
      <c r="K4102" s="390">
        <v>42203.666666666664</v>
      </c>
      <c r="L4102" s="387">
        <v>8536.8373699999993</v>
      </c>
      <c r="M4102" s="384" t="s">
        <v>24118</v>
      </c>
      <c r="N4102">
        <v>393</v>
      </c>
      <c r="P4102" t="s">
        <v>26670</v>
      </c>
      <c r="Q4102" s="91" t="s">
        <v>27597</v>
      </c>
      <c r="R4102"/>
      <c r="S4102" s="91"/>
    </row>
    <row r="4103" spans="1:21" hidden="1">
      <c r="A4103" s="16">
        <v>42216</v>
      </c>
      <c r="B4103" s="407" t="s">
        <v>25113</v>
      </c>
      <c r="C4103" s="407" t="s">
        <v>15918</v>
      </c>
      <c r="D4103" s="407" t="s">
        <v>65</v>
      </c>
      <c r="E4103" s="407" t="s">
        <v>26</v>
      </c>
      <c r="F4103" s="395"/>
      <c r="G4103" s="396">
        <v>0</v>
      </c>
      <c r="H4103" s="396">
        <v>9106008321</v>
      </c>
      <c r="I4103" s="388" t="s">
        <v>2</v>
      </c>
      <c r="K4103" s="390">
        <v>42216.666666666664</v>
      </c>
      <c r="L4103" s="387">
        <v>4894.4572925000002</v>
      </c>
      <c r="M4103" s="384" t="s">
        <v>24119</v>
      </c>
      <c r="N4103">
        <v>393</v>
      </c>
      <c r="P4103" t="s">
        <v>26670</v>
      </c>
      <c r="Q4103" s="91" t="s">
        <v>27598</v>
      </c>
      <c r="R4103"/>
      <c r="S4103" s="91"/>
    </row>
    <row r="4104" spans="1:21" hidden="1">
      <c r="A4104" s="16">
        <v>42216</v>
      </c>
      <c r="B4104" s="407" t="s">
        <v>25114</v>
      </c>
      <c r="C4104" s="407" t="s">
        <v>15920</v>
      </c>
      <c r="D4104" s="407" t="s">
        <v>15921</v>
      </c>
      <c r="E4104" s="407" t="s">
        <v>13</v>
      </c>
      <c r="F4104" s="395" t="s">
        <v>24480</v>
      </c>
      <c r="G4104" s="396">
        <v>0</v>
      </c>
      <c r="H4104" s="396">
        <v>9739857638</v>
      </c>
      <c r="I4104" s="388" t="s">
        <v>2</v>
      </c>
      <c r="K4104" s="390">
        <v>42215.666666666664</v>
      </c>
      <c r="L4104" s="387">
        <v>19631.856435000002</v>
      </c>
      <c r="M4104" s="384" t="s">
        <v>24120</v>
      </c>
      <c r="N4104">
        <v>393</v>
      </c>
      <c r="P4104" t="s">
        <v>26670</v>
      </c>
      <c r="Q4104" s="91" t="s">
        <v>27599</v>
      </c>
      <c r="R4104"/>
      <c r="S4104" s="91"/>
    </row>
    <row r="4105" spans="1:21" hidden="1">
      <c r="A4105" s="16">
        <v>42216</v>
      </c>
      <c r="B4105" s="408" t="s">
        <v>25115</v>
      </c>
      <c r="C4105" s="408" t="s">
        <v>24833</v>
      </c>
      <c r="D4105" s="408" t="s">
        <v>24834</v>
      </c>
      <c r="E4105" s="408" t="s">
        <v>24835</v>
      </c>
      <c r="F4105" s="397" t="s">
        <v>24481</v>
      </c>
      <c r="G4105" s="396">
        <v>0</v>
      </c>
      <c r="H4105" s="396">
        <v>9228134237</v>
      </c>
      <c r="I4105" s="388" t="s">
        <v>2</v>
      </c>
      <c r="K4105" s="390">
        <v>42197.666666666664</v>
      </c>
      <c r="L4105" s="387">
        <v>15152.376689999999</v>
      </c>
      <c r="M4105" s="384" t="s">
        <v>24121</v>
      </c>
      <c r="N4105">
        <v>393</v>
      </c>
      <c r="P4105" t="s">
        <v>26670</v>
      </c>
      <c r="Q4105" s="297" t="s">
        <v>27600</v>
      </c>
      <c r="R4105"/>
      <c r="S4105" s="91"/>
    </row>
    <row r="4106" spans="1:21" hidden="1">
      <c r="A4106" s="16">
        <v>42216</v>
      </c>
      <c r="B4106" s="408" t="s">
        <v>25116</v>
      </c>
      <c r="C4106" s="408" t="s">
        <v>24836</v>
      </c>
      <c r="D4106" s="408" t="s">
        <v>19</v>
      </c>
      <c r="E4106" s="408" t="s">
        <v>15</v>
      </c>
      <c r="F4106" s="397" t="s">
        <v>24482</v>
      </c>
      <c r="G4106" s="396">
        <v>0</v>
      </c>
      <c r="H4106" s="396">
        <v>9177213269</v>
      </c>
      <c r="I4106" s="388" t="s">
        <v>2</v>
      </c>
      <c r="K4106" s="390">
        <v>42202.666666666664</v>
      </c>
      <c r="L4106" s="387">
        <v>11322.495634999999</v>
      </c>
      <c r="M4106" s="384" t="s">
        <v>24122</v>
      </c>
      <c r="N4106">
        <v>393</v>
      </c>
      <c r="P4106" t="s">
        <v>26670</v>
      </c>
      <c r="Q4106" s="91" t="s">
        <v>27601</v>
      </c>
      <c r="R4106"/>
      <c r="S4106" s="91"/>
    </row>
    <row r="4107" spans="1:21" hidden="1">
      <c r="A4107" s="16">
        <v>42216</v>
      </c>
      <c r="B4107" s="406" t="s">
        <v>15469</v>
      </c>
      <c r="C4107" s="406" t="s">
        <v>15936</v>
      </c>
      <c r="D4107" s="406" t="s">
        <v>24837</v>
      </c>
      <c r="E4107" s="406" t="s">
        <v>17</v>
      </c>
      <c r="F4107" s="394" t="s">
        <v>24483</v>
      </c>
      <c r="G4107" s="401">
        <v>0</v>
      </c>
      <c r="H4107" s="401">
        <v>9167257313</v>
      </c>
      <c r="I4107" s="388" t="s">
        <v>2</v>
      </c>
      <c r="K4107" s="391">
        <v>42215.666666666664</v>
      </c>
      <c r="L4107" s="386">
        <v>8514.4935549999991</v>
      </c>
      <c r="M4107" s="385" t="s">
        <v>24123</v>
      </c>
      <c r="N4107">
        <v>393</v>
      </c>
      <c r="P4107" t="s">
        <v>26670</v>
      </c>
      <c r="Q4107" s="91" t="s">
        <v>27602</v>
      </c>
      <c r="R4107"/>
      <c r="S4107" s="91"/>
    </row>
    <row r="4108" spans="1:21" hidden="1">
      <c r="A4108" s="16">
        <v>42216</v>
      </c>
      <c r="B4108" s="408" t="s">
        <v>25117</v>
      </c>
      <c r="C4108" s="408" t="s">
        <v>15943</v>
      </c>
      <c r="D4108" s="408" t="s">
        <v>33</v>
      </c>
      <c r="E4108" s="408" t="s">
        <v>24</v>
      </c>
      <c r="F4108" s="397" t="s">
        <v>24484</v>
      </c>
      <c r="G4108" s="396">
        <v>5229948</v>
      </c>
      <c r="H4108" s="396">
        <v>9205010998</v>
      </c>
      <c r="I4108" s="388" t="s">
        <v>2</v>
      </c>
      <c r="K4108" s="390">
        <v>42216.666666666664</v>
      </c>
      <c r="L4108" s="387">
        <v>9929.2919925000006</v>
      </c>
      <c r="M4108" s="384" t="s">
        <v>24124</v>
      </c>
      <c r="N4108">
        <v>393</v>
      </c>
      <c r="P4108" t="s">
        <v>26670</v>
      </c>
      <c r="Q4108" s="91" t="s">
        <v>27603</v>
      </c>
      <c r="R4108"/>
      <c r="S4108" s="91"/>
    </row>
    <row r="4109" spans="1:21" s="185" customFormat="1" hidden="1">
      <c r="A4109" s="176">
        <v>42216</v>
      </c>
      <c r="B4109" s="433" t="s">
        <v>25118</v>
      </c>
      <c r="C4109" s="433" t="s">
        <v>15956</v>
      </c>
      <c r="D4109" s="433" t="s">
        <v>15957</v>
      </c>
      <c r="E4109" s="433" t="s">
        <v>24</v>
      </c>
      <c r="F4109" s="434" t="s">
        <v>16735</v>
      </c>
      <c r="G4109" s="435" t="s">
        <v>24485</v>
      </c>
      <c r="H4109" s="429" t="s">
        <v>24486</v>
      </c>
      <c r="I4109" s="423" t="s">
        <v>2</v>
      </c>
      <c r="K4109" s="430">
        <v>42216.666666666664</v>
      </c>
      <c r="L4109" s="431">
        <v>6041.4242599999998</v>
      </c>
      <c r="M4109" s="432" t="s">
        <v>24125</v>
      </c>
      <c r="N4109" s="185">
        <v>393</v>
      </c>
      <c r="P4109" s="185" t="s">
        <v>26670</v>
      </c>
      <c r="Q4109" s="140" t="s">
        <v>27169</v>
      </c>
      <c r="S4109" s="140"/>
      <c r="U4109" s="283"/>
    </row>
    <row r="4110" spans="1:21" hidden="1">
      <c r="A4110" s="16">
        <v>42216</v>
      </c>
      <c r="B4110" s="408" t="s">
        <v>15478</v>
      </c>
      <c r="C4110" s="408" t="s">
        <v>15959</v>
      </c>
      <c r="D4110" s="408" t="s">
        <v>24838</v>
      </c>
      <c r="E4110" s="408" t="s">
        <v>5</v>
      </c>
      <c r="F4110" s="403"/>
      <c r="G4110" s="396">
        <v>9205870965</v>
      </c>
      <c r="H4110" s="396">
        <v>9494449307</v>
      </c>
      <c r="I4110" s="388" t="s">
        <v>2</v>
      </c>
      <c r="K4110" s="390">
        <v>42216.666666666664</v>
      </c>
      <c r="L4110" s="387">
        <v>7571.1442800000004</v>
      </c>
      <c r="M4110" s="384" t="s">
        <v>24126</v>
      </c>
      <c r="N4110">
        <v>393</v>
      </c>
      <c r="P4110" t="s">
        <v>26670</v>
      </c>
      <c r="Q4110" s="91" t="s">
        <v>27604</v>
      </c>
      <c r="R4110"/>
      <c r="S4110" s="91"/>
    </row>
    <row r="4111" spans="1:21" hidden="1">
      <c r="A4111" s="16">
        <v>42216</v>
      </c>
      <c r="B4111" s="408" t="s">
        <v>15479</v>
      </c>
      <c r="C4111" s="408" t="s">
        <v>15962</v>
      </c>
      <c r="D4111" s="408" t="s">
        <v>24753</v>
      </c>
      <c r="E4111" s="408" t="s">
        <v>5</v>
      </c>
      <c r="F4111" s="397" t="s">
        <v>24487</v>
      </c>
      <c r="G4111" s="396">
        <v>0</v>
      </c>
      <c r="H4111" s="396">
        <v>9209730979</v>
      </c>
      <c r="I4111" s="388" t="s">
        <v>2</v>
      </c>
      <c r="K4111" s="390">
        <v>42216.666666666664</v>
      </c>
      <c r="L4111" s="387">
        <v>8194.9620649999997</v>
      </c>
      <c r="M4111" s="384" t="s">
        <v>24127</v>
      </c>
      <c r="N4111">
        <v>393</v>
      </c>
      <c r="P4111" t="s">
        <v>26670</v>
      </c>
      <c r="Q4111" s="91" t="s">
        <v>27605</v>
      </c>
      <c r="R4111"/>
      <c r="S4111" s="91"/>
    </row>
    <row r="4112" spans="1:21" s="185" customFormat="1" hidden="1">
      <c r="A4112" s="176">
        <v>42216</v>
      </c>
      <c r="B4112" s="427" t="s">
        <v>25119</v>
      </c>
      <c r="C4112" s="427" t="s">
        <v>1574</v>
      </c>
      <c r="D4112" s="427" t="s">
        <v>67</v>
      </c>
      <c r="E4112" s="427" t="s">
        <v>26</v>
      </c>
      <c r="F4112" s="428" t="s">
        <v>24488</v>
      </c>
      <c r="G4112" s="429">
        <v>0</v>
      </c>
      <c r="H4112" s="429" t="s">
        <v>24489</v>
      </c>
      <c r="I4112" s="423" t="s">
        <v>2</v>
      </c>
      <c r="K4112" s="430">
        <v>42211.666666666664</v>
      </c>
      <c r="L4112" s="431">
        <v>10104.26741</v>
      </c>
      <c r="M4112" s="432" t="s">
        <v>24128</v>
      </c>
      <c r="N4112" s="185">
        <v>393</v>
      </c>
      <c r="P4112" s="185" t="s">
        <v>26670</v>
      </c>
      <c r="Q4112" s="140" t="s">
        <v>27606</v>
      </c>
      <c r="S4112" s="140" t="s">
        <v>27708</v>
      </c>
      <c r="U4112" s="283"/>
    </row>
    <row r="4113" spans="1:21" hidden="1">
      <c r="A4113" s="16">
        <v>42216</v>
      </c>
      <c r="B4113" s="407" t="s">
        <v>15485</v>
      </c>
      <c r="C4113" s="407" t="s">
        <v>15974</v>
      </c>
      <c r="D4113" s="407" t="s">
        <v>17</v>
      </c>
      <c r="E4113" s="407" t="s">
        <v>13</v>
      </c>
      <c r="F4113" s="395" t="s">
        <v>24490</v>
      </c>
      <c r="G4113" s="399" t="s">
        <v>24491</v>
      </c>
      <c r="H4113" s="396">
        <v>9228414388</v>
      </c>
      <c r="I4113" s="388" t="s">
        <v>2</v>
      </c>
      <c r="K4113" s="390">
        <v>42216.666666666664</v>
      </c>
      <c r="L4113" s="387">
        <v>7192.9497074999999</v>
      </c>
      <c r="M4113" s="384" t="s">
        <v>24129</v>
      </c>
      <c r="N4113">
        <v>393</v>
      </c>
      <c r="P4113" t="s">
        <v>26670</v>
      </c>
      <c r="Q4113" s="91" t="s">
        <v>27607</v>
      </c>
      <c r="R4113"/>
      <c r="S4113" s="91"/>
    </row>
    <row r="4114" spans="1:21" hidden="1">
      <c r="A4114" s="16">
        <v>42216</v>
      </c>
      <c r="B4114" s="408" t="s">
        <v>15485</v>
      </c>
      <c r="C4114" s="408" t="s">
        <v>15974</v>
      </c>
      <c r="D4114" s="407" t="s">
        <v>17</v>
      </c>
      <c r="E4114" s="407" t="s">
        <v>13</v>
      </c>
      <c r="F4114" s="397" t="s">
        <v>24490</v>
      </c>
      <c r="G4114" s="399" t="s">
        <v>24491</v>
      </c>
      <c r="H4114" s="396">
        <v>9228414388</v>
      </c>
      <c r="I4114" s="388" t="s">
        <v>2</v>
      </c>
      <c r="K4114" s="390">
        <v>42216.666666666664</v>
      </c>
      <c r="L4114" s="387">
        <v>6103.7501499999998</v>
      </c>
      <c r="M4114" s="384" t="s">
        <v>24130</v>
      </c>
      <c r="N4114">
        <v>393</v>
      </c>
      <c r="P4114" t="s">
        <v>26670</v>
      </c>
      <c r="Q4114" s="91" t="s">
        <v>27607</v>
      </c>
      <c r="R4114"/>
      <c r="S4114" s="91"/>
    </row>
    <row r="4115" spans="1:21" hidden="1">
      <c r="A4115" s="16">
        <v>42216</v>
      </c>
      <c r="B4115" s="407" t="s">
        <v>25120</v>
      </c>
      <c r="C4115" s="407" t="s">
        <v>15976</v>
      </c>
      <c r="D4115" s="407" t="s">
        <v>43</v>
      </c>
      <c r="E4115" s="407" t="s">
        <v>26</v>
      </c>
      <c r="F4115" s="395" t="s">
        <v>24492</v>
      </c>
      <c r="G4115" s="399" t="s">
        <v>24493</v>
      </c>
      <c r="H4115" s="396">
        <v>9197873004</v>
      </c>
      <c r="I4115" s="388" t="s">
        <v>2</v>
      </c>
      <c r="K4115" s="390">
        <v>42216.666666666664</v>
      </c>
      <c r="L4115" s="387">
        <v>16664.810327499999</v>
      </c>
      <c r="M4115" s="384" t="s">
        <v>24131</v>
      </c>
      <c r="N4115">
        <v>393</v>
      </c>
      <c r="P4115" t="s">
        <v>26670</v>
      </c>
      <c r="Q4115" s="91" t="s">
        <v>27608</v>
      </c>
      <c r="R4115"/>
      <c r="S4115" s="91"/>
    </row>
    <row r="4116" spans="1:21" hidden="1">
      <c r="A4116" s="16">
        <v>42216</v>
      </c>
      <c r="B4116" s="408" t="s">
        <v>25121</v>
      </c>
      <c r="C4116" s="408" t="s">
        <v>24839</v>
      </c>
      <c r="D4116" s="408" t="s">
        <v>94</v>
      </c>
      <c r="E4116" s="408" t="s">
        <v>13</v>
      </c>
      <c r="F4116" s="397" t="s">
        <v>24494</v>
      </c>
      <c r="G4116" s="396">
        <v>6564821411</v>
      </c>
      <c r="H4116" s="396">
        <v>9186041259</v>
      </c>
      <c r="I4116" s="388" t="s">
        <v>2</v>
      </c>
      <c r="K4116" s="390">
        <v>42190.666666666664</v>
      </c>
      <c r="L4116" s="387">
        <v>5793.3572674999996</v>
      </c>
      <c r="M4116" s="384" t="s">
        <v>24132</v>
      </c>
      <c r="N4116">
        <v>393</v>
      </c>
      <c r="P4116" t="s">
        <v>26670</v>
      </c>
      <c r="Q4116" s="91" t="s">
        <v>27609</v>
      </c>
      <c r="R4116"/>
      <c r="S4116" s="91"/>
    </row>
    <row r="4117" spans="1:21" s="185" customFormat="1" hidden="1">
      <c r="A4117" s="176">
        <v>42216</v>
      </c>
      <c r="B4117" s="433" t="s">
        <v>25122</v>
      </c>
      <c r="C4117" s="433" t="s">
        <v>24840</v>
      </c>
      <c r="D4117" s="433" t="s">
        <v>17</v>
      </c>
      <c r="E4117" s="433" t="s">
        <v>13</v>
      </c>
      <c r="F4117" s="434" t="s">
        <v>24495</v>
      </c>
      <c r="G4117" s="429">
        <v>0</v>
      </c>
      <c r="H4117" s="429">
        <v>6591691508</v>
      </c>
      <c r="I4117" s="423" t="s">
        <v>2</v>
      </c>
      <c r="K4117" s="430">
        <v>42214.666666666664</v>
      </c>
      <c r="L4117" s="431">
        <v>6133.2132124999998</v>
      </c>
      <c r="M4117" s="432" t="s">
        <v>24133</v>
      </c>
      <c r="N4117">
        <v>393</v>
      </c>
      <c r="Q4117" s="140" t="s">
        <v>25342</v>
      </c>
      <c r="S4117" s="140"/>
      <c r="U4117" s="283"/>
    </row>
    <row r="4118" spans="1:21" s="185" customFormat="1" hidden="1">
      <c r="A4118" s="176">
        <v>42216</v>
      </c>
      <c r="B4118" s="433" t="s">
        <v>25123</v>
      </c>
      <c r="C4118" s="433" t="s">
        <v>24841</v>
      </c>
      <c r="D4118" s="433" t="s">
        <v>24842</v>
      </c>
      <c r="E4118" s="433" t="s">
        <v>5</v>
      </c>
      <c r="F4118" s="429">
        <v>9995163446</v>
      </c>
      <c r="G4118" s="429">
        <v>0</v>
      </c>
      <c r="H4118" s="429">
        <v>9474387216</v>
      </c>
      <c r="I4118" s="423" t="s">
        <v>2</v>
      </c>
      <c r="K4118" s="430">
        <v>42196.666666666664</v>
      </c>
      <c r="L4118" s="431">
        <v>9515.34094</v>
      </c>
      <c r="M4118" s="432" t="s">
        <v>24134</v>
      </c>
      <c r="N4118" s="185">
        <v>393</v>
      </c>
      <c r="Q4118" s="140" t="s">
        <v>26476</v>
      </c>
      <c r="S4118" s="140"/>
      <c r="U4118" s="283"/>
    </row>
    <row r="4119" spans="1:21" hidden="1">
      <c r="A4119" s="16">
        <v>42216</v>
      </c>
      <c r="B4119" s="406" t="s">
        <v>25124</v>
      </c>
      <c r="C4119" s="406" t="s">
        <v>24843</v>
      </c>
      <c r="D4119" s="406" t="s">
        <v>24844</v>
      </c>
      <c r="E4119" s="406" t="s">
        <v>13</v>
      </c>
      <c r="F4119" s="401">
        <v>9087321247</v>
      </c>
      <c r="G4119" s="402" t="s">
        <v>24496</v>
      </c>
      <c r="H4119" s="401">
        <v>9432707833</v>
      </c>
      <c r="I4119" s="388" t="s">
        <v>2</v>
      </c>
      <c r="K4119" s="391">
        <v>42190.666666666664</v>
      </c>
      <c r="L4119" s="386">
        <v>5831.6094924999998</v>
      </c>
      <c r="M4119" s="385" t="s">
        <v>24135</v>
      </c>
      <c r="N4119">
        <v>393</v>
      </c>
      <c r="P4119" t="s">
        <v>25896</v>
      </c>
      <c r="Q4119" s="91" t="s">
        <v>27395</v>
      </c>
      <c r="R4119"/>
      <c r="S4119" s="91"/>
    </row>
    <row r="4120" spans="1:21" hidden="1">
      <c r="A4120" s="16">
        <v>42216</v>
      </c>
      <c r="B4120" s="407" t="s">
        <v>15492</v>
      </c>
      <c r="C4120" s="407" t="s">
        <v>15992</v>
      </c>
      <c r="D4120" s="407" t="s">
        <v>4</v>
      </c>
      <c r="E4120" s="407" t="s">
        <v>5</v>
      </c>
      <c r="F4120" s="395" t="s">
        <v>24497</v>
      </c>
      <c r="G4120" s="399" t="s">
        <v>24498</v>
      </c>
      <c r="H4120" s="396">
        <v>9107664434</v>
      </c>
      <c r="I4120" s="388" t="s">
        <v>2</v>
      </c>
      <c r="K4120" s="390">
        <v>42188.666666666664</v>
      </c>
      <c r="L4120" s="387">
        <v>7908.8547925000003</v>
      </c>
      <c r="M4120" s="384" t="s">
        <v>24136</v>
      </c>
      <c r="N4120">
        <v>393</v>
      </c>
      <c r="P4120" t="s">
        <v>25896</v>
      </c>
      <c r="Q4120" s="91" t="s">
        <v>27396</v>
      </c>
      <c r="R4120"/>
      <c r="S4120" s="91"/>
    </row>
    <row r="4121" spans="1:21" hidden="1">
      <c r="A4121" s="16">
        <v>42216</v>
      </c>
      <c r="B4121" s="408" t="s">
        <v>25125</v>
      </c>
      <c r="C4121" s="408" t="s">
        <v>15998</v>
      </c>
      <c r="D4121" s="408" t="s">
        <v>24845</v>
      </c>
      <c r="E4121" s="408" t="s">
        <v>13</v>
      </c>
      <c r="F4121" s="397" t="s">
        <v>24499</v>
      </c>
      <c r="G4121" s="396">
        <v>0</v>
      </c>
      <c r="H4121" s="396">
        <v>9167953374</v>
      </c>
      <c r="I4121" s="388" t="s">
        <v>2</v>
      </c>
      <c r="K4121" s="390">
        <v>42186.666666666664</v>
      </c>
      <c r="L4121" s="387">
        <v>4666.3486700000003</v>
      </c>
      <c r="M4121" s="384" t="s">
        <v>24137</v>
      </c>
      <c r="N4121">
        <v>393</v>
      </c>
      <c r="P4121" t="s">
        <v>25896</v>
      </c>
      <c r="Q4121" s="91" t="s">
        <v>27397</v>
      </c>
      <c r="R4121"/>
      <c r="S4121" s="91"/>
    </row>
    <row r="4122" spans="1:21" hidden="1">
      <c r="A4122" s="16">
        <v>42216</v>
      </c>
      <c r="B4122" s="407" t="s">
        <v>25126</v>
      </c>
      <c r="C4122" s="407" t="s">
        <v>24846</v>
      </c>
      <c r="D4122" s="407" t="s">
        <v>16192</v>
      </c>
      <c r="E4122" s="407" t="s">
        <v>13</v>
      </c>
      <c r="F4122" s="395" t="s">
        <v>24500</v>
      </c>
      <c r="G4122" s="399" t="s">
        <v>24501</v>
      </c>
      <c r="H4122" s="396">
        <v>9194855398</v>
      </c>
      <c r="I4122" s="388" t="s">
        <v>2</v>
      </c>
      <c r="K4122" s="390">
        <v>42203.666666666664</v>
      </c>
      <c r="L4122" s="387">
        <v>9994.0032374999992</v>
      </c>
      <c r="M4122" s="384" t="s">
        <v>24138</v>
      </c>
      <c r="N4122">
        <v>393</v>
      </c>
      <c r="P4122" t="s">
        <v>25896</v>
      </c>
      <c r="Q4122" s="139" t="s">
        <v>27398</v>
      </c>
      <c r="R4122"/>
      <c r="S4122" s="91"/>
    </row>
    <row r="4123" spans="1:21" hidden="1">
      <c r="A4123" s="16">
        <v>42216</v>
      </c>
      <c r="B4123" s="408" t="s">
        <v>15500</v>
      </c>
      <c r="C4123" s="408" t="s">
        <v>16005</v>
      </c>
      <c r="D4123" s="408" t="s">
        <v>4</v>
      </c>
      <c r="E4123" s="408" t="s">
        <v>5</v>
      </c>
      <c r="F4123" s="397" t="s">
        <v>24502</v>
      </c>
      <c r="G4123" s="396">
        <v>999999999999</v>
      </c>
      <c r="H4123" s="396">
        <v>9258618521</v>
      </c>
      <c r="I4123" s="388" t="s">
        <v>2</v>
      </c>
      <c r="K4123" s="390">
        <v>42215.666666666664</v>
      </c>
      <c r="L4123" s="387">
        <v>4963.4536074999996</v>
      </c>
      <c r="M4123" s="384" t="s">
        <v>24139</v>
      </c>
      <c r="N4123">
        <v>393</v>
      </c>
      <c r="P4123" t="s">
        <v>25896</v>
      </c>
      <c r="Q4123" s="139" t="s">
        <v>27399</v>
      </c>
      <c r="R4123"/>
      <c r="S4123" s="91"/>
    </row>
    <row r="4124" spans="1:21" s="185" customFormat="1" hidden="1">
      <c r="A4124" s="176">
        <v>42216</v>
      </c>
      <c r="B4124" s="433" t="s">
        <v>25127</v>
      </c>
      <c r="C4124" s="433" t="s">
        <v>24847</v>
      </c>
      <c r="D4124" s="433" t="s">
        <v>19</v>
      </c>
      <c r="E4124" s="433" t="s">
        <v>15</v>
      </c>
      <c r="F4124" s="434" t="s">
        <v>24503</v>
      </c>
      <c r="G4124" s="429">
        <v>0</v>
      </c>
      <c r="H4124" s="429">
        <v>9184389485</v>
      </c>
      <c r="I4124" s="423" t="s">
        <v>2</v>
      </c>
      <c r="K4124" s="430">
        <v>42195.666666666664</v>
      </c>
      <c r="L4124" s="431">
        <v>8177.5576700000001</v>
      </c>
      <c r="M4124" s="432" t="s">
        <v>24140</v>
      </c>
      <c r="N4124">
        <v>393</v>
      </c>
      <c r="Q4124" s="140" t="s">
        <v>25342</v>
      </c>
      <c r="S4124" s="140"/>
      <c r="U4124" s="283"/>
    </row>
    <row r="4125" spans="1:21" hidden="1">
      <c r="A4125" s="16">
        <v>42216</v>
      </c>
      <c r="B4125" s="407" t="s">
        <v>15506</v>
      </c>
      <c r="C4125" s="407" t="s">
        <v>16017</v>
      </c>
      <c r="D4125" s="407" t="s">
        <v>44</v>
      </c>
      <c r="E4125" s="407" t="s">
        <v>13</v>
      </c>
      <c r="F4125" s="395" t="s">
        <v>24504</v>
      </c>
      <c r="G4125" s="396">
        <v>0</v>
      </c>
      <c r="H4125" s="396">
        <v>9176308430</v>
      </c>
      <c r="I4125" s="388" t="s">
        <v>2</v>
      </c>
      <c r="K4125" s="390">
        <v>42209.666666666664</v>
      </c>
      <c r="L4125" s="387">
        <v>17614.1897875</v>
      </c>
      <c r="M4125" s="384" t="s">
        <v>24141</v>
      </c>
      <c r="N4125">
        <v>393</v>
      </c>
      <c r="P4125" t="s">
        <v>27173</v>
      </c>
      <c r="Q4125" s="91" t="s">
        <v>27610</v>
      </c>
      <c r="R4125"/>
      <c r="S4125" s="91"/>
    </row>
    <row r="4126" spans="1:21" hidden="1">
      <c r="A4126" s="16">
        <v>42216</v>
      </c>
      <c r="B4126" s="407" t="s">
        <v>25128</v>
      </c>
      <c r="C4126" s="407" t="s">
        <v>16018</v>
      </c>
      <c r="D4126" s="407" t="s">
        <v>44</v>
      </c>
      <c r="E4126" s="407" t="s">
        <v>13</v>
      </c>
      <c r="F4126" s="395" t="s">
        <v>24505</v>
      </c>
      <c r="G4126" s="399" t="s">
        <v>24506</v>
      </c>
      <c r="H4126" s="396">
        <v>9232928130</v>
      </c>
      <c r="I4126" s="388" t="s">
        <v>2</v>
      </c>
      <c r="K4126" s="390">
        <v>42215.666666666664</v>
      </c>
      <c r="L4126" s="387">
        <v>16470.31868</v>
      </c>
      <c r="M4126" s="384" t="s">
        <v>24142</v>
      </c>
      <c r="N4126">
        <v>393</v>
      </c>
      <c r="P4126" t="s">
        <v>27173</v>
      </c>
      <c r="Q4126" s="91" t="s">
        <v>27611</v>
      </c>
      <c r="R4126"/>
      <c r="S4126" s="91"/>
    </row>
    <row r="4127" spans="1:21" hidden="1">
      <c r="A4127" s="16">
        <v>42216</v>
      </c>
      <c r="B4127" s="408" t="s">
        <v>25129</v>
      </c>
      <c r="C4127" s="408" t="s">
        <v>16023</v>
      </c>
      <c r="D4127" s="408" t="s">
        <v>16024</v>
      </c>
      <c r="E4127" s="408" t="s">
        <v>17</v>
      </c>
      <c r="F4127" s="397" t="s">
        <v>24507</v>
      </c>
      <c r="G4127" s="396">
        <v>0</v>
      </c>
      <c r="H4127" s="396">
        <v>9173459352</v>
      </c>
      <c r="I4127" s="388" t="s">
        <v>2</v>
      </c>
      <c r="K4127" s="390">
        <v>42213.666666666664</v>
      </c>
      <c r="L4127" s="387">
        <v>17481.186744999999</v>
      </c>
      <c r="M4127" s="384" t="s">
        <v>24143</v>
      </c>
      <c r="N4127">
        <v>393</v>
      </c>
      <c r="P4127" t="s">
        <v>27173</v>
      </c>
      <c r="Q4127" s="91" t="s">
        <v>27612</v>
      </c>
      <c r="R4127"/>
      <c r="S4127" s="91"/>
    </row>
    <row r="4128" spans="1:21" hidden="1">
      <c r="A4128" s="16">
        <v>42216</v>
      </c>
      <c r="B4128" s="408" t="s">
        <v>25130</v>
      </c>
      <c r="C4128" s="408" t="s">
        <v>24848</v>
      </c>
      <c r="D4128" s="408" t="s">
        <v>24849</v>
      </c>
      <c r="E4128" s="408" t="s">
        <v>24</v>
      </c>
      <c r="F4128" s="397" t="s">
        <v>24362</v>
      </c>
      <c r="G4128" s="396">
        <v>0</v>
      </c>
      <c r="H4128" s="396">
        <v>9991667896</v>
      </c>
      <c r="I4128" s="388" t="s">
        <v>2</v>
      </c>
      <c r="K4128" s="390">
        <v>42214.666666666664</v>
      </c>
      <c r="L4128" s="387">
        <v>5057.4486500000003</v>
      </c>
      <c r="M4128" s="384" t="s">
        <v>24144</v>
      </c>
      <c r="N4128">
        <v>393</v>
      </c>
      <c r="P4128" t="s">
        <v>25896</v>
      </c>
      <c r="Q4128" s="139" t="s">
        <v>27400</v>
      </c>
      <c r="R4128"/>
      <c r="S4128" s="91"/>
    </row>
    <row r="4129" spans="1:21" s="185" customFormat="1" hidden="1">
      <c r="A4129" s="176">
        <v>42216</v>
      </c>
      <c r="B4129" s="427" t="s">
        <v>15514</v>
      </c>
      <c r="C4129" s="427" t="s">
        <v>16030</v>
      </c>
      <c r="D4129" s="427" t="s">
        <v>60</v>
      </c>
      <c r="E4129" s="427" t="s">
        <v>13</v>
      </c>
      <c r="F4129" s="428"/>
      <c r="G4129" s="435" t="s">
        <v>24508</v>
      </c>
      <c r="H4129" s="429">
        <v>9982119839</v>
      </c>
      <c r="I4129" s="423" t="s">
        <v>2</v>
      </c>
      <c r="K4129" s="430">
        <v>42207.666666666664</v>
      </c>
      <c r="L4129" s="431">
        <v>9437.2838575000005</v>
      </c>
      <c r="M4129" s="432" t="s">
        <v>24145</v>
      </c>
      <c r="N4129" s="185">
        <v>393</v>
      </c>
      <c r="P4129" s="185" t="s">
        <v>25896</v>
      </c>
      <c r="Q4129" s="563" t="s">
        <v>27401</v>
      </c>
      <c r="S4129" s="140" t="s">
        <v>27708</v>
      </c>
      <c r="U4129" s="283"/>
    </row>
    <row r="4130" spans="1:21" hidden="1">
      <c r="A4130" s="16">
        <v>42216</v>
      </c>
      <c r="B4130" s="407" t="s">
        <v>15515</v>
      </c>
      <c r="C4130" s="407" t="s">
        <v>76</v>
      </c>
      <c r="D4130" s="407" t="s">
        <v>24850</v>
      </c>
      <c r="E4130" s="407" t="s">
        <v>13</v>
      </c>
      <c r="F4130" s="395" t="s">
        <v>24509</v>
      </c>
      <c r="G4130" s="396">
        <v>9066875679</v>
      </c>
      <c r="H4130" s="396">
        <v>9066875679</v>
      </c>
      <c r="I4130" s="388" t="s">
        <v>2</v>
      </c>
      <c r="K4130" s="390">
        <v>42186.666666666664</v>
      </c>
      <c r="L4130" s="387">
        <v>10809.2322</v>
      </c>
      <c r="M4130" s="384" t="s">
        <v>24146</v>
      </c>
      <c r="N4130">
        <v>393</v>
      </c>
      <c r="P4130" t="s">
        <v>27173</v>
      </c>
      <c r="Q4130" s="139" t="s">
        <v>27613</v>
      </c>
      <c r="R4130"/>
      <c r="S4130" s="91"/>
    </row>
    <row r="4131" spans="1:21" hidden="1">
      <c r="A4131" s="16">
        <v>42216</v>
      </c>
      <c r="B4131" s="408" t="s">
        <v>25131</v>
      </c>
      <c r="C4131" s="408" t="s">
        <v>24851</v>
      </c>
      <c r="D4131" s="408" t="s">
        <v>17</v>
      </c>
      <c r="E4131" s="408" t="s">
        <v>13</v>
      </c>
      <c r="F4131" s="397" t="s">
        <v>24362</v>
      </c>
      <c r="G4131" s="399" t="s">
        <v>24510</v>
      </c>
      <c r="H4131" s="396">
        <v>9123160323</v>
      </c>
      <c r="I4131" s="388" t="s">
        <v>2</v>
      </c>
      <c r="K4131" s="390">
        <v>42189.666666666664</v>
      </c>
      <c r="L4131" s="387">
        <v>17762.050495</v>
      </c>
      <c r="M4131" s="384" t="s">
        <v>24147</v>
      </c>
      <c r="N4131">
        <v>393</v>
      </c>
      <c r="P4131" t="s">
        <v>27173</v>
      </c>
      <c r="Q4131" s="139" t="s">
        <v>27614</v>
      </c>
      <c r="R4131"/>
      <c r="S4131" s="91"/>
    </row>
    <row r="4132" spans="1:21" hidden="1">
      <c r="A4132" s="16">
        <v>42216</v>
      </c>
      <c r="B4132" s="407" t="s">
        <v>25132</v>
      </c>
      <c r="C4132" s="407" t="s">
        <v>16046</v>
      </c>
      <c r="D4132" s="407" t="s">
        <v>65</v>
      </c>
      <c r="E4132" s="407" t="s">
        <v>26</v>
      </c>
      <c r="F4132" s="395" t="s">
        <v>24362</v>
      </c>
      <c r="G4132" s="396">
        <v>41022593450</v>
      </c>
      <c r="H4132" s="396">
        <v>9291800797</v>
      </c>
      <c r="I4132" s="388" t="s">
        <v>2</v>
      </c>
      <c r="K4132" s="390">
        <v>42204.666666666664</v>
      </c>
      <c r="L4132" s="387">
        <v>6043.3181324999996</v>
      </c>
      <c r="M4132" s="384" t="s">
        <v>24148</v>
      </c>
      <c r="N4132">
        <v>393</v>
      </c>
      <c r="P4132" t="s">
        <v>25896</v>
      </c>
      <c r="Q4132" s="139" t="s">
        <v>27402</v>
      </c>
      <c r="R4132"/>
      <c r="S4132" s="91"/>
    </row>
    <row r="4133" spans="1:21" s="185" customFormat="1" hidden="1">
      <c r="A4133" s="176">
        <v>42216</v>
      </c>
      <c r="B4133" s="420" t="s">
        <v>25133</v>
      </c>
      <c r="C4133" s="420" t="s">
        <v>16061</v>
      </c>
      <c r="D4133" s="420" t="s">
        <v>18</v>
      </c>
      <c r="E4133" s="420" t="s">
        <v>5</v>
      </c>
      <c r="F4133" s="528"/>
      <c r="G4133" s="422">
        <v>9207909286</v>
      </c>
      <c r="H4133" s="422">
        <v>9989747184</v>
      </c>
      <c r="I4133" s="423" t="s">
        <v>2</v>
      </c>
      <c r="K4133" s="424">
        <v>42195.666666666664</v>
      </c>
      <c r="L4133" s="425">
        <v>9000.5965025000005</v>
      </c>
      <c r="M4133" s="426" t="s">
        <v>24149</v>
      </c>
      <c r="N4133" s="185">
        <v>393</v>
      </c>
      <c r="Q4133" s="140" t="s">
        <v>26476</v>
      </c>
      <c r="S4133" s="140"/>
      <c r="U4133" s="283"/>
    </row>
    <row r="4134" spans="1:21" s="185" customFormat="1" hidden="1">
      <c r="A4134" s="176">
        <v>42216</v>
      </c>
      <c r="B4134" s="433" t="s">
        <v>25134</v>
      </c>
      <c r="C4134" s="433" t="s">
        <v>16065</v>
      </c>
      <c r="D4134" s="433" t="s">
        <v>10</v>
      </c>
      <c r="E4134" s="433" t="s">
        <v>13</v>
      </c>
      <c r="F4134" s="434" t="s">
        <v>24511</v>
      </c>
      <c r="G4134" s="429">
        <v>0</v>
      </c>
      <c r="H4134" s="429">
        <v>9176146996</v>
      </c>
      <c r="I4134" s="423" t="s">
        <v>2</v>
      </c>
      <c r="K4134" s="430">
        <v>42188.666666666664</v>
      </c>
      <c r="L4134" s="431">
        <v>4240.3032149999999</v>
      </c>
      <c r="M4134" s="432" t="s">
        <v>24150</v>
      </c>
      <c r="N4134">
        <v>393</v>
      </c>
      <c r="Q4134" s="140" t="s">
        <v>25341</v>
      </c>
      <c r="S4134" s="140"/>
      <c r="U4134" s="283"/>
    </row>
    <row r="4135" spans="1:21" s="185" customFormat="1" hidden="1">
      <c r="A4135" s="176">
        <v>42216</v>
      </c>
      <c r="B4135" s="433" t="s">
        <v>25135</v>
      </c>
      <c r="C4135" s="433" t="s">
        <v>16069</v>
      </c>
      <c r="D4135" s="433" t="s">
        <v>16070</v>
      </c>
      <c r="E4135" s="433" t="s">
        <v>16071</v>
      </c>
      <c r="F4135" s="429">
        <v>9177374865</v>
      </c>
      <c r="G4135" s="429">
        <v>9167164305</v>
      </c>
      <c r="H4135" s="429">
        <v>9177374865</v>
      </c>
      <c r="I4135" s="423" t="s">
        <v>2</v>
      </c>
      <c r="K4135" s="430">
        <v>42216.666666666664</v>
      </c>
      <c r="L4135" s="431">
        <v>4284.0665799999997</v>
      </c>
      <c r="M4135" s="432" t="s">
        <v>24151</v>
      </c>
      <c r="N4135">
        <v>393</v>
      </c>
      <c r="Q4135" s="140" t="s">
        <v>25341</v>
      </c>
      <c r="S4135" s="140"/>
      <c r="U4135" s="283"/>
    </row>
    <row r="4136" spans="1:21" hidden="1">
      <c r="A4136" s="16">
        <v>42216</v>
      </c>
      <c r="B4136" s="407" t="s">
        <v>15537</v>
      </c>
      <c r="C4136" s="407" t="s">
        <v>16073</v>
      </c>
      <c r="D4136" s="407" t="s">
        <v>16074</v>
      </c>
      <c r="E4136" s="407" t="s">
        <v>15</v>
      </c>
      <c r="F4136" s="395" t="s">
        <v>16831</v>
      </c>
      <c r="G4136" s="396">
        <v>9173287714</v>
      </c>
      <c r="H4136" s="396">
        <v>9179659505</v>
      </c>
      <c r="I4136" s="388" t="s">
        <v>2</v>
      </c>
      <c r="K4136" s="390">
        <v>42203.666666666664</v>
      </c>
      <c r="L4136" s="387">
        <v>6921.4950049999998</v>
      </c>
      <c r="M4136" s="384" t="s">
        <v>24152</v>
      </c>
      <c r="N4136">
        <v>393</v>
      </c>
      <c r="P4136" t="s">
        <v>25896</v>
      </c>
      <c r="Q4136" s="91" t="s">
        <v>27403</v>
      </c>
      <c r="R4136"/>
      <c r="S4136" s="91"/>
    </row>
    <row r="4137" spans="1:21" hidden="1">
      <c r="A4137" s="16">
        <v>42216</v>
      </c>
      <c r="B4137" s="410" t="s">
        <v>25136</v>
      </c>
      <c r="C4137" s="410" t="s">
        <v>16078</v>
      </c>
      <c r="D4137" s="410" t="s">
        <v>4</v>
      </c>
      <c r="E4137" s="410" t="s">
        <v>5</v>
      </c>
      <c r="F4137" s="400" t="s">
        <v>24512</v>
      </c>
      <c r="G4137" s="401">
        <v>344461638</v>
      </c>
      <c r="H4137" s="401">
        <v>9209167264</v>
      </c>
      <c r="I4137" s="388" t="s">
        <v>2</v>
      </c>
      <c r="K4137" s="391">
        <v>42193.666666666664</v>
      </c>
      <c r="L4137" s="386">
        <v>11589.2192036875</v>
      </c>
      <c r="M4137" s="385" t="s">
        <v>24153</v>
      </c>
      <c r="N4137">
        <v>393</v>
      </c>
      <c r="P4137" t="s">
        <v>27173</v>
      </c>
      <c r="Q4137" s="139" t="s">
        <v>27615</v>
      </c>
      <c r="R4137"/>
      <c r="S4137" s="91"/>
    </row>
    <row r="4138" spans="1:21" hidden="1">
      <c r="A4138" s="16">
        <v>42216</v>
      </c>
      <c r="B4138" s="406" t="s">
        <v>25137</v>
      </c>
      <c r="C4138" s="406" t="s">
        <v>16078</v>
      </c>
      <c r="D4138" s="410" t="s">
        <v>4</v>
      </c>
      <c r="E4138" s="410" t="s">
        <v>5</v>
      </c>
      <c r="F4138" s="400" t="s">
        <v>24512</v>
      </c>
      <c r="G4138" s="401">
        <v>344461638</v>
      </c>
      <c r="H4138" s="401">
        <v>9209167264</v>
      </c>
      <c r="I4138" s="388" t="s">
        <v>2</v>
      </c>
      <c r="K4138" s="391">
        <v>42193.666666666664</v>
      </c>
      <c r="L4138" s="386">
        <v>18260.378741312499</v>
      </c>
      <c r="M4138" s="385" t="s">
        <v>24154</v>
      </c>
      <c r="N4138">
        <v>393</v>
      </c>
      <c r="P4138" t="s">
        <v>27173</v>
      </c>
      <c r="Q4138" s="91" t="s">
        <v>27616</v>
      </c>
      <c r="R4138"/>
      <c r="S4138" s="91"/>
    </row>
    <row r="4139" spans="1:21" s="185" customFormat="1" hidden="1">
      <c r="A4139" s="176">
        <v>42216</v>
      </c>
      <c r="B4139" s="427" t="s">
        <v>25138</v>
      </c>
      <c r="C4139" s="427" t="s">
        <v>24852</v>
      </c>
      <c r="D4139" s="427" t="s">
        <v>4</v>
      </c>
      <c r="E4139" s="427" t="s">
        <v>5</v>
      </c>
      <c r="F4139" s="429">
        <v>5567837</v>
      </c>
      <c r="G4139" s="429">
        <v>0</v>
      </c>
      <c r="H4139" s="429">
        <v>9392833700</v>
      </c>
      <c r="I4139" s="423" t="s">
        <v>2</v>
      </c>
      <c r="K4139" s="430">
        <v>42215.666666666664</v>
      </c>
      <c r="L4139" s="431">
        <v>9337.9139524999991</v>
      </c>
      <c r="M4139" s="432" t="s">
        <v>24155</v>
      </c>
      <c r="N4139" s="185">
        <v>393</v>
      </c>
      <c r="P4139" s="185" t="s">
        <v>25896</v>
      </c>
      <c r="Q4139" s="140" t="s">
        <v>27404</v>
      </c>
      <c r="S4139" s="140" t="s">
        <v>27708</v>
      </c>
      <c r="U4139" s="283"/>
    </row>
    <row r="4140" spans="1:21" hidden="1">
      <c r="A4140" s="16">
        <v>42216</v>
      </c>
      <c r="B4140" s="407" t="s">
        <v>25139</v>
      </c>
      <c r="C4140" s="407" t="s">
        <v>24853</v>
      </c>
      <c r="D4140" s="407" t="s">
        <v>24854</v>
      </c>
      <c r="E4140" s="407" t="s">
        <v>17</v>
      </c>
      <c r="F4140" s="395" t="s">
        <v>24513</v>
      </c>
      <c r="G4140" s="396">
        <v>2338999</v>
      </c>
      <c r="H4140" s="396">
        <v>0</v>
      </c>
      <c r="I4140" s="388" t="s">
        <v>2</v>
      </c>
      <c r="K4140" s="390">
        <v>42209.666666666664</v>
      </c>
      <c r="L4140" s="387">
        <v>45093.022101100003</v>
      </c>
      <c r="M4140" s="384" t="s">
        <v>24156</v>
      </c>
      <c r="N4140">
        <v>393</v>
      </c>
      <c r="P4140" t="s">
        <v>27173</v>
      </c>
      <c r="Q4140" s="291" t="s">
        <v>27617</v>
      </c>
      <c r="R4140"/>
      <c r="S4140" s="91"/>
    </row>
    <row r="4141" spans="1:21" hidden="1">
      <c r="A4141" s="16">
        <v>42216</v>
      </c>
      <c r="B4141" s="408" t="s">
        <v>25140</v>
      </c>
      <c r="C4141" s="408" t="s">
        <v>24855</v>
      </c>
      <c r="D4141" s="408" t="s">
        <v>24856</v>
      </c>
      <c r="E4141" s="408" t="s">
        <v>13</v>
      </c>
      <c r="F4141" s="397" t="s">
        <v>24514</v>
      </c>
      <c r="G4141" s="396">
        <v>322314766</v>
      </c>
      <c r="H4141" s="396">
        <v>9173230636</v>
      </c>
      <c r="I4141" s="388" t="s">
        <v>2</v>
      </c>
      <c r="K4141" s="390">
        <v>42216.666666666664</v>
      </c>
      <c r="L4141" s="387">
        <v>10853.58505</v>
      </c>
      <c r="M4141" s="384" t="s">
        <v>24157</v>
      </c>
      <c r="N4141">
        <v>393</v>
      </c>
      <c r="P4141" t="s">
        <v>27173</v>
      </c>
      <c r="Q4141" s="297" t="s">
        <v>27618</v>
      </c>
      <c r="R4141"/>
      <c r="S4141" s="91"/>
    </row>
    <row r="4142" spans="1:21" hidden="1">
      <c r="A4142" s="16">
        <v>42216</v>
      </c>
      <c r="B4142" s="407" t="s">
        <v>25141</v>
      </c>
      <c r="C4142" s="407" t="s">
        <v>24857</v>
      </c>
      <c r="D4142" s="407" t="s">
        <v>16093</v>
      </c>
      <c r="E4142" s="407" t="s">
        <v>24858</v>
      </c>
      <c r="F4142" s="395" t="s">
        <v>24515</v>
      </c>
      <c r="G4142" s="399" t="s">
        <v>24516</v>
      </c>
      <c r="H4142" s="396">
        <v>9186195571</v>
      </c>
      <c r="I4142" s="388" t="s">
        <v>2</v>
      </c>
      <c r="K4142" s="390">
        <v>42213.666666666664</v>
      </c>
      <c r="L4142" s="387">
        <v>9630.42166</v>
      </c>
      <c r="M4142" s="384" t="s">
        <v>24158</v>
      </c>
      <c r="N4142">
        <v>393</v>
      </c>
      <c r="P4142" t="s">
        <v>25896</v>
      </c>
      <c r="Q4142" s="91" t="s">
        <v>27405</v>
      </c>
      <c r="R4142"/>
      <c r="S4142" s="91"/>
    </row>
    <row r="4143" spans="1:21" hidden="1">
      <c r="A4143" s="16">
        <v>42216</v>
      </c>
      <c r="B4143" s="407" t="s">
        <v>25142</v>
      </c>
      <c r="C4143" s="407" t="s">
        <v>16103</v>
      </c>
      <c r="D4143" s="407" t="s">
        <v>16104</v>
      </c>
      <c r="E4143" s="407" t="s">
        <v>26</v>
      </c>
      <c r="F4143" s="395"/>
      <c r="G4143" s="399" t="s">
        <v>24517</v>
      </c>
      <c r="H4143" s="396">
        <v>9176286347</v>
      </c>
      <c r="I4143" s="388" t="s">
        <v>2</v>
      </c>
      <c r="K4143" s="390">
        <v>42210.666666666664</v>
      </c>
      <c r="L4143" s="387">
        <v>15724.141465000001</v>
      </c>
      <c r="M4143" s="384" t="s">
        <v>24159</v>
      </c>
      <c r="N4143">
        <v>393</v>
      </c>
      <c r="P4143" t="s">
        <v>27173</v>
      </c>
      <c r="Q4143" s="91" t="s">
        <v>27619</v>
      </c>
      <c r="R4143"/>
      <c r="S4143" s="91"/>
    </row>
    <row r="4144" spans="1:21" hidden="1">
      <c r="A4144" s="16">
        <v>42216</v>
      </c>
      <c r="B4144" s="408" t="s">
        <v>25143</v>
      </c>
      <c r="C4144" s="408" t="s">
        <v>24859</v>
      </c>
      <c r="D4144" s="408" t="s">
        <v>21560</v>
      </c>
      <c r="E4144" s="408" t="s">
        <v>17</v>
      </c>
      <c r="F4144" s="403"/>
      <c r="G4144" s="396">
        <v>9278242138</v>
      </c>
      <c r="H4144" s="396">
        <v>9157611432</v>
      </c>
      <c r="I4144" s="388" t="s">
        <v>2</v>
      </c>
      <c r="K4144" s="390">
        <v>42214.666666666664</v>
      </c>
      <c r="L4144" s="387">
        <v>7597.2459900000003</v>
      </c>
      <c r="M4144" s="384" t="s">
        <v>24160</v>
      </c>
      <c r="N4144">
        <v>393</v>
      </c>
      <c r="P4144" t="s">
        <v>25896</v>
      </c>
      <c r="Q4144" s="91" t="s">
        <v>27406</v>
      </c>
      <c r="R4144"/>
      <c r="S4144" s="91"/>
    </row>
    <row r="4145" spans="1:21" hidden="1">
      <c r="A4145" s="16">
        <v>42216</v>
      </c>
      <c r="B4145" s="407" t="s">
        <v>25144</v>
      </c>
      <c r="C4145" s="407" t="s">
        <v>24860</v>
      </c>
      <c r="D4145" s="407" t="s">
        <v>24861</v>
      </c>
      <c r="E4145" s="407" t="s">
        <v>19</v>
      </c>
      <c r="F4145" s="395" t="s">
        <v>24518</v>
      </c>
      <c r="G4145" s="396">
        <v>9177035920</v>
      </c>
      <c r="H4145" s="396">
        <v>9177035920</v>
      </c>
      <c r="I4145" s="388" t="s">
        <v>2</v>
      </c>
      <c r="K4145" s="390">
        <v>42200.666666666664</v>
      </c>
      <c r="L4145" s="387">
        <v>6710.6808300000002</v>
      </c>
      <c r="M4145" s="384" t="s">
        <v>24161</v>
      </c>
      <c r="N4145">
        <v>393</v>
      </c>
      <c r="P4145" t="s">
        <v>25896</v>
      </c>
      <c r="Q4145" s="91" t="s">
        <v>27407</v>
      </c>
      <c r="R4145"/>
      <c r="S4145" s="91" t="s">
        <v>30432</v>
      </c>
    </row>
    <row r="4146" spans="1:21" hidden="1">
      <c r="A4146" s="16">
        <v>42216</v>
      </c>
      <c r="B4146" s="408" t="s">
        <v>25145</v>
      </c>
      <c r="C4146" s="408" t="s">
        <v>16112</v>
      </c>
      <c r="D4146" s="408" t="s">
        <v>44</v>
      </c>
      <c r="E4146" s="408" t="s">
        <v>13</v>
      </c>
      <c r="F4146" s="397" t="s">
        <v>16866</v>
      </c>
      <c r="G4146" s="396">
        <v>0</v>
      </c>
      <c r="H4146" s="396">
        <v>9202708292</v>
      </c>
      <c r="I4146" s="388" t="s">
        <v>2</v>
      </c>
      <c r="K4146" s="390">
        <v>42189.666666666664</v>
      </c>
      <c r="L4146" s="387">
        <v>10356.204369999999</v>
      </c>
      <c r="M4146" s="384" t="s">
        <v>24162</v>
      </c>
      <c r="N4146">
        <v>393</v>
      </c>
      <c r="P4146" t="s">
        <v>27173</v>
      </c>
      <c r="Q4146" s="91" t="s">
        <v>27620</v>
      </c>
      <c r="R4146"/>
      <c r="S4146" s="91"/>
    </row>
    <row r="4147" spans="1:21" hidden="1">
      <c r="A4147" s="16">
        <v>42216</v>
      </c>
      <c r="B4147" s="407" t="s">
        <v>25146</v>
      </c>
      <c r="C4147" s="407" t="s">
        <v>24862</v>
      </c>
      <c r="D4147" s="407" t="s">
        <v>24863</v>
      </c>
      <c r="E4147" s="407" t="s">
        <v>5</v>
      </c>
      <c r="F4147" s="395" t="s">
        <v>24519</v>
      </c>
      <c r="G4147" s="396">
        <v>0</v>
      </c>
      <c r="H4147" s="396">
        <v>9399392278</v>
      </c>
      <c r="I4147" s="388" t="s">
        <v>2</v>
      </c>
      <c r="K4147" s="390">
        <v>42191.666666666664</v>
      </c>
      <c r="L4147" s="387">
        <v>11162.03787</v>
      </c>
      <c r="M4147" s="384" t="s">
        <v>24163</v>
      </c>
      <c r="N4147">
        <v>393</v>
      </c>
      <c r="P4147" t="s">
        <v>27173</v>
      </c>
      <c r="Q4147" s="91" t="s">
        <v>27621</v>
      </c>
      <c r="R4147"/>
      <c r="S4147" s="91"/>
    </row>
    <row r="4148" spans="1:21" hidden="1">
      <c r="A4148" s="16">
        <v>42216</v>
      </c>
      <c r="B4148" s="408" t="s">
        <v>25147</v>
      </c>
      <c r="C4148" s="408" t="s">
        <v>16117</v>
      </c>
      <c r="D4148" s="408" t="s">
        <v>24854</v>
      </c>
      <c r="E4148" s="408" t="s">
        <v>17</v>
      </c>
      <c r="F4148" s="397" t="s">
        <v>24520</v>
      </c>
      <c r="G4148" s="399" t="s">
        <v>24521</v>
      </c>
      <c r="H4148" s="396">
        <v>9192975173</v>
      </c>
      <c r="I4148" s="388" t="s">
        <v>2</v>
      </c>
      <c r="K4148" s="390">
        <v>42216.666666666664</v>
      </c>
      <c r="L4148" s="387">
        <v>10653.0254575</v>
      </c>
      <c r="M4148" s="384" t="s">
        <v>24164</v>
      </c>
      <c r="N4148">
        <v>393</v>
      </c>
      <c r="P4148" t="s">
        <v>27173</v>
      </c>
      <c r="Q4148" s="91" t="s">
        <v>27622</v>
      </c>
      <c r="R4148"/>
      <c r="S4148" s="91"/>
    </row>
    <row r="4149" spans="1:21" hidden="1">
      <c r="A4149" s="16">
        <v>42216</v>
      </c>
      <c r="B4149" s="408" t="s">
        <v>15564</v>
      </c>
      <c r="C4149" s="408" t="s">
        <v>16119</v>
      </c>
      <c r="D4149" s="408" t="s">
        <v>17</v>
      </c>
      <c r="E4149" s="408" t="s">
        <v>13</v>
      </c>
      <c r="F4149" s="397" t="s">
        <v>24522</v>
      </c>
      <c r="G4149" s="396">
        <v>0</v>
      </c>
      <c r="H4149" s="396">
        <v>9173752323</v>
      </c>
      <c r="I4149" s="388" t="s">
        <v>2</v>
      </c>
      <c r="K4149" s="390">
        <v>42215.666666666664</v>
      </c>
      <c r="L4149" s="387">
        <v>4140.0031650000001</v>
      </c>
      <c r="M4149" s="384" t="s">
        <v>24165</v>
      </c>
      <c r="N4149">
        <v>393</v>
      </c>
      <c r="P4149" t="s">
        <v>25896</v>
      </c>
      <c r="Q4149" s="91" t="s">
        <v>27408</v>
      </c>
      <c r="R4149"/>
      <c r="S4149" s="91"/>
    </row>
    <row r="4150" spans="1:21" hidden="1">
      <c r="A4150" s="16">
        <v>42216</v>
      </c>
      <c r="B4150" s="407" t="s">
        <v>25148</v>
      </c>
      <c r="C4150" s="407" t="s">
        <v>24864</v>
      </c>
      <c r="D4150" s="407" t="s">
        <v>24865</v>
      </c>
      <c r="E4150" s="407" t="s">
        <v>15</v>
      </c>
      <c r="F4150" s="395" t="s">
        <v>24362</v>
      </c>
      <c r="G4150" s="396">
        <v>9074175705</v>
      </c>
      <c r="H4150" s="396">
        <v>9086151654</v>
      </c>
      <c r="I4150" s="388" t="s">
        <v>2</v>
      </c>
      <c r="K4150" s="390">
        <v>42214.666666666664</v>
      </c>
      <c r="L4150" s="387">
        <v>25826.5671</v>
      </c>
      <c r="M4150" s="384" t="s">
        <v>24166</v>
      </c>
      <c r="N4150">
        <v>393</v>
      </c>
      <c r="P4150" t="s">
        <v>27173</v>
      </c>
      <c r="Q4150" s="91" t="s">
        <v>27623</v>
      </c>
      <c r="R4150"/>
      <c r="S4150" s="91"/>
    </row>
    <row r="4151" spans="1:21" hidden="1">
      <c r="A4151" s="16">
        <v>42216</v>
      </c>
      <c r="B4151" s="410" t="s">
        <v>15568</v>
      </c>
      <c r="C4151" s="410" t="s">
        <v>16125</v>
      </c>
      <c r="D4151" s="410" t="s">
        <v>4</v>
      </c>
      <c r="E4151" s="410" t="s">
        <v>5</v>
      </c>
      <c r="F4151" s="400" t="s">
        <v>16881</v>
      </c>
      <c r="G4151" s="401">
        <v>3407089134</v>
      </c>
      <c r="H4151" s="401">
        <v>9989851799</v>
      </c>
      <c r="I4151" s="388" t="s">
        <v>2</v>
      </c>
      <c r="K4151" s="391">
        <v>42196.666666666664</v>
      </c>
      <c r="L4151" s="386">
        <v>12620.456195000001</v>
      </c>
      <c r="M4151" s="385" t="s">
        <v>24167</v>
      </c>
      <c r="N4151">
        <v>393</v>
      </c>
      <c r="P4151" t="s">
        <v>27173</v>
      </c>
      <c r="Q4151" s="91" t="s">
        <v>27624</v>
      </c>
      <c r="R4151"/>
      <c r="S4151" s="91"/>
    </row>
    <row r="4152" spans="1:21" hidden="1">
      <c r="A4152" s="16">
        <v>42216</v>
      </c>
      <c r="B4152" s="408" t="s">
        <v>25149</v>
      </c>
      <c r="C4152" s="408" t="s">
        <v>24866</v>
      </c>
      <c r="D4152" s="408" t="s">
        <v>17</v>
      </c>
      <c r="E4152" s="408" t="s">
        <v>13</v>
      </c>
      <c r="F4152" s="397" t="s">
        <v>24523</v>
      </c>
      <c r="G4152" s="396">
        <v>9173212504</v>
      </c>
      <c r="H4152" s="396">
        <v>9209616418</v>
      </c>
      <c r="I4152" s="388" t="s">
        <v>2</v>
      </c>
      <c r="K4152" s="390">
        <v>42215.666666666664</v>
      </c>
      <c r="L4152" s="387">
        <v>4424.5835500000003</v>
      </c>
      <c r="M4152" s="384" t="s">
        <v>24168</v>
      </c>
      <c r="N4152">
        <v>393</v>
      </c>
      <c r="P4152" t="s">
        <v>25896</v>
      </c>
      <c r="Q4152" s="91" t="s">
        <v>27409</v>
      </c>
      <c r="R4152"/>
      <c r="S4152" s="91"/>
    </row>
    <row r="4153" spans="1:21" hidden="1">
      <c r="A4153" s="16">
        <v>42216</v>
      </c>
      <c r="B4153" s="407" t="s">
        <v>25150</v>
      </c>
      <c r="C4153" s="407" t="s">
        <v>24867</v>
      </c>
      <c r="D4153" s="407" t="s">
        <v>1605</v>
      </c>
      <c r="E4153" s="407" t="s">
        <v>4547</v>
      </c>
      <c r="F4153" s="396">
        <v>9298807568</v>
      </c>
      <c r="G4153" s="396">
        <v>0</v>
      </c>
      <c r="H4153" s="396">
        <v>9993289173</v>
      </c>
      <c r="I4153" s="388" t="s">
        <v>2</v>
      </c>
      <c r="K4153" s="390">
        <v>42208.666666666664</v>
      </c>
      <c r="L4153" s="387">
        <v>6658.6736499999997</v>
      </c>
      <c r="M4153" s="384" t="s">
        <v>24169</v>
      </c>
      <c r="N4153">
        <v>393</v>
      </c>
      <c r="P4153" t="s">
        <v>25896</v>
      </c>
      <c r="Q4153" s="91" t="s">
        <v>27410</v>
      </c>
      <c r="R4153"/>
      <c r="S4153" s="91"/>
    </row>
    <row r="4154" spans="1:21" hidden="1">
      <c r="A4154" s="16">
        <v>42216</v>
      </c>
      <c r="B4154" s="408" t="s">
        <v>15571</v>
      </c>
      <c r="C4154" s="408" t="s">
        <v>16129</v>
      </c>
      <c r="D4154" s="408" t="s">
        <v>10</v>
      </c>
      <c r="E4154" s="408" t="s">
        <v>13</v>
      </c>
      <c r="F4154" s="397" t="s">
        <v>16886</v>
      </c>
      <c r="G4154" s="399" t="s">
        <v>24524</v>
      </c>
      <c r="H4154" s="396">
        <v>9186729713</v>
      </c>
      <c r="I4154" s="388" t="s">
        <v>2</v>
      </c>
      <c r="K4154" s="390">
        <v>42216.666666666664</v>
      </c>
      <c r="L4154" s="387">
        <v>8103.4596799999999</v>
      </c>
      <c r="M4154" s="384" t="s">
        <v>24170</v>
      </c>
      <c r="N4154">
        <v>393</v>
      </c>
      <c r="P4154" t="s">
        <v>25896</v>
      </c>
      <c r="Q4154" s="551" t="s">
        <v>27411</v>
      </c>
      <c r="R4154"/>
      <c r="S4154" s="91"/>
    </row>
    <row r="4155" spans="1:21" s="185" customFormat="1" hidden="1">
      <c r="A4155" s="176">
        <v>42216</v>
      </c>
      <c r="B4155" s="433" t="s">
        <v>25151</v>
      </c>
      <c r="C4155" s="433" t="s">
        <v>16133</v>
      </c>
      <c r="D4155" s="433" t="s">
        <v>46</v>
      </c>
      <c r="E4155" s="433" t="s">
        <v>13</v>
      </c>
      <c r="F4155" s="434" t="s">
        <v>24525</v>
      </c>
      <c r="G4155" s="429">
        <v>0</v>
      </c>
      <c r="H4155" s="429">
        <v>9198041601</v>
      </c>
      <c r="I4155" s="423" t="s">
        <v>2</v>
      </c>
      <c r="K4155" s="430">
        <v>42216.666666666664</v>
      </c>
      <c r="L4155" s="431">
        <v>10715.5833375</v>
      </c>
      <c r="M4155" s="432" t="s">
        <v>24171</v>
      </c>
      <c r="N4155" s="185">
        <v>393</v>
      </c>
      <c r="P4155" s="185" t="s">
        <v>27173</v>
      </c>
      <c r="Q4155" s="140" t="s">
        <v>27625</v>
      </c>
      <c r="S4155" s="140" t="s">
        <v>28753</v>
      </c>
      <c r="U4155" s="283"/>
    </row>
    <row r="4156" spans="1:21" hidden="1">
      <c r="A4156" s="16">
        <v>42216</v>
      </c>
      <c r="B4156" s="407" t="s">
        <v>25152</v>
      </c>
      <c r="C4156" s="407" t="s">
        <v>24868</v>
      </c>
      <c r="D4156" s="407" t="s">
        <v>24869</v>
      </c>
      <c r="E4156" s="407" t="s">
        <v>13</v>
      </c>
      <c r="F4156" s="395" t="s">
        <v>24526</v>
      </c>
      <c r="G4156" s="396">
        <v>0</v>
      </c>
      <c r="H4156" s="396">
        <v>9331586507</v>
      </c>
      <c r="I4156" s="388" t="s">
        <v>2</v>
      </c>
      <c r="K4156" s="390">
        <v>42216.666666666664</v>
      </c>
      <c r="L4156" s="387">
        <v>11424.170287499999</v>
      </c>
      <c r="M4156" s="384" t="s">
        <v>24172</v>
      </c>
      <c r="N4156">
        <v>393</v>
      </c>
      <c r="P4156" t="s">
        <v>27173</v>
      </c>
      <c r="Q4156" s="91" t="s">
        <v>27626</v>
      </c>
      <c r="R4156"/>
      <c r="S4156" s="91"/>
    </row>
    <row r="4157" spans="1:21" hidden="1">
      <c r="A4157" s="16">
        <v>42216</v>
      </c>
      <c r="B4157" s="407" t="s">
        <v>25153</v>
      </c>
      <c r="C4157" s="407" t="s">
        <v>16144</v>
      </c>
      <c r="D4157" s="407" t="s">
        <v>17</v>
      </c>
      <c r="E4157" s="407" t="s">
        <v>13</v>
      </c>
      <c r="F4157" s="395" t="s">
        <v>24527</v>
      </c>
      <c r="G4157" s="396">
        <v>0</v>
      </c>
      <c r="H4157" s="396">
        <v>16047632210</v>
      </c>
      <c r="I4157" s="388" t="s">
        <v>2</v>
      </c>
      <c r="K4157" s="390">
        <v>42214.666666666664</v>
      </c>
      <c r="L4157" s="387">
        <v>16034.0118</v>
      </c>
      <c r="M4157" s="384" t="s">
        <v>24173</v>
      </c>
      <c r="N4157">
        <v>393</v>
      </c>
      <c r="P4157" t="s">
        <v>27173</v>
      </c>
      <c r="Q4157" s="91" t="s">
        <v>27627</v>
      </c>
      <c r="R4157"/>
      <c r="S4157" s="91"/>
    </row>
    <row r="4158" spans="1:21" s="185" customFormat="1" hidden="1">
      <c r="A4158" s="176">
        <v>42216</v>
      </c>
      <c r="B4158" s="427" t="s">
        <v>25154</v>
      </c>
      <c r="C4158" s="427" t="s">
        <v>16145</v>
      </c>
      <c r="D4158" s="427" t="s">
        <v>15906</v>
      </c>
      <c r="E4158" s="427" t="s">
        <v>31</v>
      </c>
      <c r="F4158" s="428" t="s">
        <v>24528</v>
      </c>
      <c r="G4158" s="429" t="s">
        <v>16903</v>
      </c>
      <c r="H4158" s="429">
        <v>9173206665</v>
      </c>
      <c r="I4158" s="423" t="s">
        <v>2</v>
      </c>
      <c r="K4158" s="430">
        <v>42209.666666666664</v>
      </c>
      <c r="L4158" s="431">
        <v>13437.0941275</v>
      </c>
      <c r="M4158" s="432" t="s">
        <v>24174</v>
      </c>
      <c r="N4158" s="185">
        <v>393</v>
      </c>
      <c r="Q4158" s="140" t="s">
        <v>27169</v>
      </c>
      <c r="S4158" s="140"/>
      <c r="U4158" s="283"/>
    </row>
    <row r="4159" spans="1:21" hidden="1">
      <c r="A4159" s="16">
        <v>42216</v>
      </c>
      <c r="B4159" s="407" t="s">
        <v>25155</v>
      </c>
      <c r="C4159" s="407" t="s">
        <v>16146</v>
      </c>
      <c r="D4159" s="407" t="s">
        <v>16147</v>
      </c>
      <c r="E4159" s="407" t="s">
        <v>13</v>
      </c>
      <c r="F4159" s="395" t="s">
        <v>24529</v>
      </c>
      <c r="G4159" s="396">
        <v>0</v>
      </c>
      <c r="H4159" s="396">
        <v>9183865856</v>
      </c>
      <c r="I4159" s="388" t="s">
        <v>2</v>
      </c>
      <c r="K4159" s="390">
        <v>42215.666666666664</v>
      </c>
      <c r="L4159" s="387">
        <v>7248.6471149999998</v>
      </c>
      <c r="M4159" s="384" t="s">
        <v>24175</v>
      </c>
      <c r="N4159">
        <v>393</v>
      </c>
      <c r="P4159" t="s">
        <v>25896</v>
      </c>
      <c r="Q4159" s="91" t="s">
        <v>27412</v>
      </c>
      <c r="R4159"/>
      <c r="S4159" s="91"/>
    </row>
    <row r="4160" spans="1:21" hidden="1">
      <c r="A4160" s="16">
        <v>42216</v>
      </c>
      <c r="B4160" s="406" t="s">
        <v>25156</v>
      </c>
      <c r="C4160" s="406" t="s">
        <v>16148</v>
      </c>
      <c r="D4160" s="406" t="s">
        <v>17</v>
      </c>
      <c r="E4160" s="406" t="s">
        <v>13</v>
      </c>
      <c r="F4160" s="394" t="s">
        <v>24530</v>
      </c>
      <c r="G4160" s="401" t="s">
        <v>24531</v>
      </c>
      <c r="H4160" s="401">
        <v>9228598707</v>
      </c>
      <c r="I4160" s="388" t="s">
        <v>2</v>
      </c>
      <c r="K4160" s="391">
        <v>42210.666666666664</v>
      </c>
      <c r="L4160" s="386">
        <v>16054.623997500001</v>
      </c>
      <c r="M4160" s="385" t="s">
        <v>24176</v>
      </c>
      <c r="N4160">
        <v>393</v>
      </c>
      <c r="P4160" t="s">
        <v>27173</v>
      </c>
      <c r="Q4160" s="91" t="s">
        <v>27628</v>
      </c>
      <c r="R4160"/>
      <c r="S4160" s="91"/>
    </row>
    <row r="4161" spans="1:21" hidden="1">
      <c r="A4161" s="16">
        <v>42216</v>
      </c>
      <c r="B4161" s="406" t="s">
        <v>25157</v>
      </c>
      <c r="C4161" s="406" t="s">
        <v>24870</v>
      </c>
      <c r="D4161" s="406" t="s">
        <v>24871</v>
      </c>
      <c r="E4161" s="406" t="s">
        <v>13</v>
      </c>
      <c r="F4161" s="394" t="s">
        <v>24532</v>
      </c>
      <c r="G4161" s="402" t="s">
        <v>24533</v>
      </c>
      <c r="H4161" s="401">
        <v>9217680353</v>
      </c>
      <c r="I4161" s="388" t="s">
        <v>2</v>
      </c>
      <c r="K4161" s="391">
        <v>42213.666666666664</v>
      </c>
      <c r="L4161" s="386">
        <v>26964.38781</v>
      </c>
      <c r="M4161" s="385" t="s">
        <v>24177</v>
      </c>
      <c r="N4161">
        <v>393</v>
      </c>
      <c r="P4161" t="s">
        <v>27173</v>
      </c>
      <c r="Q4161" s="91" t="s">
        <v>27629</v>
      </c>
      <c r="R4161"/>
      <c r="S4161" s="91"/>
    </row>
    <row r="4162" spans="1:21" hidden="1">
      <c r="A4162" s="16">
        <v>42216</v>
      </c>
      <c r="B4162" s="407" t="s">
        <v>25158</v>
      </c>
      <c r="C4162" s="407" t="s">
        <v>16153</v>
      </c>
      <c r="D4162" s="407" t="s">
        <v>24872</v>
      </c>
      <c r="E4162" s="407" t="s">
        <v>19</v>
      </c>
      <c r="F4162" s="395" t="s">
        <v>24534</v>
      </c>
      <c r="G4162" s="396">
        <v>0</v>
      </c>
      <c r="H4162" s="396">
        <v>9189351966</v>
      </c>
      <c r="I4162" s="388" t="s">
        <v>2</v>
      </c>
      <c r="K4162" s="390">
        <v>42197.666666666664</v>
      </c>
      <c r="L4162" s="387">
        <v>9519.1933325000009</v>
      </c>
      <c r="M4162" s="384" t="s">
        <v>24178</v>
      </c>
      <c r="N4162">
        <v>393</v>
      </c>
      <c r="P4162" t="s">
        <v>25896</v>
      </c>
      <c r="Q4162" s="91" t="s">
        <v>27413</v>
      </c>
      <c r="R4162"/>
      <c r="S4162" s="91"/>
    </row>
    <row r="4163" spans="1:21" hidden="1">
      <c r="A4163" s="16">
        <v>42216</v>
      </c>
      <c r="B4163" s="407" t="s">
        <v>25159</v>
      </c>
      <c r="C4163" s="407" t="s">
        <v>24873</v>
      </c>
      <c r="D4163" s="407" t="s">
        <v>24874</v>
      </c>
      <c r="E4163" s="407" t="s">
        <v>19</v>
      </c>
      <c r="F4163" s="395" t="s">
        <v>24535</v>
      </c>
      <c r="G4163" s="396">
        <v>0</v>
      </c>
      <c r="H4163" s="396">
        <v>9063119648</v>
      </c>
      <c r="I4163" s="388" t="s">
        <v>2</v>
      </c>
      <c r="K4163" s="390">
        <v>42200.666666666664</v>
      </c>
      <c r="L4163" s="387">
        <v>4057.6849999999999</v>
      </c>
      <c r="M4163" s="384" t="s">
        <v>24179</v>
      </c>
      <c r="N4163">
        <v>393</v>
      </c>
      <c r="P4163" t="s">
        <v>25896</v>
      </c>
      <c r="Q4163" s="91" t="s">
        <v>27414</v>
      </c>
      <c r="R4163"/>
      <c r="S4163" s="91"/>
    </row>
    <row r="4164" spans="1:21" hidden="1">
      <c r="A4164" s="16">
        <v>42216</v>
      </c>
      <c r="B4164" s="407" t="s">
        <v>25160</v>
      </c>
      <c r="C4164" s="407" t="s">
        <v>16162</v>
      </c>
      <c r="D4164" s="407" t="s">
        <v>22</v>
      </c>
      <c r="E4164" s="407" t="s">
        <v>15</v>
      </c>
      <c r="F4164" s="395" t="s">
        <v>24536</v>
      </c>
      <c r="G4164" s="396">
        <v>0</v>
      </c>
      <c r="H4164" s="396">
        <v>9497498325</v>
      </c>
      <c r="I4164" s="388" t="s">
        <v>2</v>
      </c>
      <c r="K4164" s="390">
        <v>42195.666666666664</v>
      </c>
      <c r="L4164" s="387">
        <v>6220.3133925000002</v>
      </c>
      <c r="M4164" s="384" t="s">
        <v>24180</v>
      </c>
      <c r="N4164">
        <v>393</v>
      </c>
      <c r="P4164" t="s">
        <v>25896</v>
      </c>
      <c r="Q4164" s="91" t="s">
        <v>27415</v>
      </c>
      <c r="R4164"/>
      <c r="S4164" s="91"/>
    </row>
    <row r="4165" spans="1:21" hidden="1">
      <c r="A4165" s="16">
        <v>42216</v>
      </c>
      <c r="B4165" s="408" t="s">
        <v>25161</v>
      </c>
      <c r="C4165" s="408" t="s">
        <v>24875</v>
      </c>
      <c r="D4165" s="408" t="s">
        <v>24876</v>
      </c>
      <c r="E4165" s="408" t="s">
        <v>5</v>
      </c>
      <c r="F4165" s="397" t="s">
        <v>24362</v>
      </c>
      <c r="G4165" s="396">
        <v>9734296447</v>
      </c>
      <c r="H4165" s="396" t="s">
        <v>24537</v>
      </c>
      <c r="I4165" s="388" t="s">
        <v>2</v>
      </c>
      <c r="K4165" s="390">
        <v>42214.666666666664</v>
      </c>
      <c r="L4165" s="387">
        <v>21072.048094999998</v>
      </c>
      <c r="M4165" s="384" t="s">
        <v>24181</v>
      </c>
      <c r="N4165">
        <v>393</v>
      </c>
      <c r="P4165" t="s">
        <v>27173</v>
      </c>
      <c r="Q4165" s="91" t="s">
        <v>27630</v>
      </c>
      <c r="R4165"/>
      <c r="S4165" s="91"/>
    </row>
    <row r="4166" spans="1:21" hidden="1">
      <c r="A4166" s="16">
        <v>42216</v>
      </c>
      <c r="B4166" s="408" t="s">
        <v>15597</v>
      </c>
      <c r="C4166" s="408" t="s">
        <v>24877</v>
      </c>
      <c r="D4166" s="408" t="s">
        <v>24878</v>
      </c>
      <c r="E4166" s="408" t="s">
        <v>31</v>
      </c>
      <c r="F4166" s="396">
        <v>4373111</v>
      </c>
      <c r="G4166" s="396">
        <v>0</v>
      </c>
      <c r="H4166" s="396">
        <v>9282450753</v>
      </c>
      <c r="I4166" s="388" t="s">
        <v>2</v>
      </c>
      <c r="K4166" s="390">
        <v>42216.666666666664</v>
      </c>
      <c r="L4166" s="387">
        <v>11139.845547499999</v>
      </c>
      <c r="M4166" s="384" t="s">
        <v>24182</v>
      </c>
      <c r="N4166">
        <v>393</v>
      </c>
      <c r="P4166" t="s">
        <v>27173</v>
      </c>
      <c r="Q4166" s="91" t="s">
        <v>27631</v>
      </c>
      <c r="R4166"/>
      <c r="S4166" s="91"/>
    </row>
    <row r="4167" spans="1:21" hidden="1">
      <c r="A4167" s="16">
        <v>42216</v>
      </c>
      <c r="B4167" s="408" t="s">
        <v>15599</v>
      </c>
      <c r="C4167" s="408" t="s">
        <v>16176</v>
      </c>
      <c r="D4167" s="408" t="s">
        <v>4</v>
      </c>
      <c r="E4167" s="408" t="s">
        <v>5</v>
      </c>
      <c r="F4167" s="397" t="s">
        <v>24538</v>
      </c>
      <c r="G4167" s="396">
        <v>99999999999</v>
      </c>
      <c r="H4167" s="396">
        <v>9088695274</v>
      </c>
      <c r="I4167" s="388" t="s">
        <v>2</v>
      </c>
      <c r="K4167" s="390">
        <v>42215.666666666664</v>
      </c>
      <c r="L4167" s="387">
        <v>9471.0027774999999</v>
      </c>
      <c r="M4167" s="384" t="s">
        <v>24183</v>
      </c>
      <c r="N4167">
        <v>393</v>
      </c>
      <c r="P4167" t="s">
        <v>25896</v>
      </c>
      <c r="Q4167" s="91" t="s">
        <v>27416</v>
      </c>
      <c r="R4167"/>
      <c r="S4167" s="91"/>
    </row>
    <row r="4168" spans="1:21" hidden="1">
      <c r="A4168" s="16">
        <v>42216</v>
      </c>
      <c r="B4168" s="406" t="s">
        <v>25162</v>
      </c>
      <c r="C4168" s="406" t="s">
        <v>16179</v>
      </c>
      <c r="D4168" s="406" t="s">
        <v>21560</v>
      </c>
      <c r="E4168" s="406" t="s">
        <v>17</v>
      </c>
      <c r="F4168" s="392"/>
      <c r="G4168" s="402" t="s">
        <v>24539</v>
      </c>
      <c r="H4168" s="401">
        <v>9324894540</v>
      </c>
      <c r="I4168" s="388" t="s">
        <v>2</v>
      </c>
      <c r="K4168" s="391">
        <v>42215.666666666664</v>
      </c>
      <c r="L4168" s="386">
        <v>4145.0290924999999</v>
      </c>
      <c r="M4168" s="385" t="s">
        <v>24184</v>
      </c>
      <c r="N4168">
        <v>393</v>
      </c>
      <c r="P4168" t="s">
        <v>25896</v>
      </c>
      <c r="Q4168" s="91" t="s">
        <v>27417</v>
      </c>
      <c r="R4168"/>
      <c r="S4168" s="91"/>
    </row>
    <row r="4169" spans="1:21" hidden="1">
      <c r="A4169" s="16">
        <v>42216</v>
      </c>
      <c r="B4169" s="408" t="s">
        <v>25163</v>
      </c>
      <c r="C4169" s="408" t="s">
        <v>24879</v>
      </c>
      <c r="D4169" s="408" t="s">
        <v>10</v>
      </c>
      <c r="E4169" s="408" t="s">
        <v>13</v>
      </c>
      <c r="F4169" s="397" t="s">
        <v>24540</v>
      </c>
      <c r="G4169" s="396">
        <v>0</v>
      </c>
      <c r="H4169" s="396">
        <v>9472608723</v>
      </c>
      <c r="I4169" s="388" t="s">
        <v>2</v>
      </c>
      <c r="K4169" s="390">
        <v>42189.666666666664</v>
      </c>
      <c r="L4169" s="387">
        <v>4101.4892625000002</v>
      </c>
      <c r="M4169" s="384" t="s">
        <v>24185</v>
      </c>
      <c r="N4169">
        <v>393</v>
      </c>
      <c r="P4169" t="s">
        <v>25896</v>
      </c>
      <c r="Q4169" s="91" t="s">
        <v>27418</v>
      </c>
      <c r="R4169"/>
      <c r="S4169" s="91"/>
    </row>
    <row r="4170" spans="1:21" s="185" customFormat="1" hidden="1">
      <c r="A4170" s="176">
        <v>42216</v>
      </c>
      <c r="B4170" s="427" t="s">
        <v>15602</v>
      </c>
      <c r="C4170" s="427" t="s">
        <v>16180</v>
      </c>
      <c r="D4170" s="427" t="s">
        <v>16181</v>
      </c>
      <c r="E4170" s="427" t="s">
        <v>13</v>
      </c>
      <c r="F4170" s="429" t="s">
        <v>24541</v>
      </c>
      <c r="G4170" s="435" t="s">
        <v>24542</v>
      </c>
      <c r="H4170" s="429">
        <v>9165764259</v>
      </c>
      <c r="I4170" s="423" t="s">
        <v>2</v>
      </c>
      <c r="K4170" s="430">
        <v>42214.666666666664</v>
      </c>
      <c r="L4170" s="431">
        <v>4164.2309674999997</v>
      </c>
      <c r="M4170" s="432" t="s">
        <v>24186</v>
      </c>
      <c r="N4170" s="185">
        <v>393</v>
      </c>
      <c r="Q4170" s="140" t="s">
        <v>25343</v>
      </c>
      <c r="S4170" s="140"/>
      <c r="U4170" s="283"/>
    </row>
    <row r="4171" spans="1:21" hidden="1">
      <c r="A4171" s="16">
        <v>42216</v>
      </c>
      <c r="B4171" s="408" t="s">
        <v>15603</v>
      </c>
      <c r="C4171" s="408" t="s">
        <v>16182</v>
      </c>
      <c r="D4171" s="408" t="s">
        <v>16183</v>
      </c>
      <c r="E4171" s="408" t="s">
        <v>5</v>
      </c>
      <c r="F4171" s="397" t="s">
        <v>24543</v>
      </c>
      <c r="G4171" s="396">
        <v>0</v>
      </c>
      <c r="H4171" s="396">
        <v>9199910949</v>
      </c>
      <c r="I4171" s="388" t="s">
        <v>2</v>
      </c>
      <c r="K4171" s="390">
        <v>42196.666666666664</v>
      </c>
      <c r="L4171" s="387">
        <v>5470.7108575000002</v>
      </c>
      <c r="M4171" s="384" t="s">
        <v>24187</v>
      </c>
      <c r="N4171">
        <v>393</v>
      </c>
      <c r="P4171" t="s">
        <v>25896</v>
      </c>
      <c r="Q4171" s="91" t="s">
        <v>27419</v>
      </c>
      <c r="R4171"/>
      <c r="S4171" s="91"/>
    </row>
    <row r="4172" spans="1:21" hidden="1">
      <c r="A4172" s="16">
        <v>42216</v>
      </c>
      <c r="B4172" s="407" t="s">
        <v>15603</v>
      </c>
      <c r="C4172" s="407" t="s">
        <v>16182</v>
      </c>
      <c r="D4172" s="407" t="s">
        <v>16183</v>
      </c>
      <c r="E4172" s="407" t="s">
        <v>5</v>
      </c>
      <c r="F4172" s="395" t="s">
        <v>24543</v>
      </c>
      <c r="G4172" s="396">
        <v>0</v>
      </c>
      <c r="H4172" s="396">
        <v>9199910949</v>
      </c>
      <c r="I4172" s="388" t="s">
        <v>2</v>
      </c>
      <c r="K4172" s="390">
        <v>42196.666666666664</v>
      </c>
      <c r="L4172" s="387">
        <v>5498.3166700000002</v>
      </c>
      <c r="M4172" s="384" t="s">
        <v>24188</v>
      </c>
      <c r="N4172">
        <v>393</v>
      </c>
      <c r="P4172" t="s">
        <v>25896</v>
      </c>
      <c r="Q4172" s="91" t="s">
        <v>27419</v>
      </c>
      <c r="R4172"/>
      <c r="S4172" s="91"/>
    </row>
    <row r="4173" spans="1:21" hidden="1">
      <c r="A4173" s="16">
        <v>42216</v>
      </c>
      <c r="B4173" s="408" t="s">
        <v>15604</v>
      </c>
      <c r="C4173" s="408" t="s">
        <v>24880</v>
      </c>
      <c r="D4173" s="408" t="s">
        <v>24773</v>
      </c>
      <c r="E4173" s="408" t="s">
        <v>5</v>
      </c>
      <c r="F4173" s="403"/>
      <c r="G4173" s="396">
        <v>999999999999</v>
      </c>
      <c r="H4173" s="396" t="s">
        <v>24544</v>
      </c>
      <c r="I4173" s="388" t="s">
        <v>2</v>
      </c>
      <c r="K4173" s="390">
        <v>42216.666666666664</v>
      </c>
      <c r="L4173" s="387">
        <v>6075.6387475000001</v>
      </c>
      <c r="M4173" s="384" t="s">
        <v>24189</v>
      </c>
      <c r="N4173">
        <v>393</v>
      </c>
      <c r="P4173" t="s">
        <v>25896</v>
      </c>
      <c r="Q4173" s="91" t="s">
        <v>27420</v>
      </c>
      <c r="R4173"/>
      <c r="S4173" s="91"/>
    </row>
    <row r="4174" spans="1:21" hidden="1">
      <c r="A4174" s="16">
        <v>42216</v>
      </c>
      <c r="B4174" s="407" t="s">
        <v>15606</v>
      </c>
      <c r="C4174" s="407" t="s">
        <v>24881</v>
      </c>
      <c r="D4174" s="407" t="s">
        <v>2206</v>
      </c>
      <c r="E4174" s="407" t="s">
        <v>91</v>
      </c>
      <c r="F4174" s="395" t="s">
        <v>16943</v>
      </c>
      <c r="G4174" s="396">
        <v>0</v>
      </c>
      <c r="H4174" s="396">
        <v>9165587209</v>
      </c>
      <c r="I4174" s="388" t="s">
        <v>2</v>
      </c>
      <c r="K4174" s="390">
        <v>42216.666666666664</v>
      </c>
      <c r="L4174" s="387">
        <v>9536.2325849999997</v>
      </c>
      <c r="M4174" s="384" t="s">
        <v>24190</v>
      </c>
      <c r="N4174">
        <v>393</v>
      </c>
      <c r="P4174" t="s">
        <v>25896</v>
      </c>
      <c r="Q4174" s="91" t="s">
        <v>27421</v>
      </c>
      <c r="R4174"/>
      <c r="S4174" s="91"/>
    </row>
    <row r="4175" spans="1:21" hidden="1">
      <c r="A4175" s="16">
        <v>42216</v>
      </c>
      <c r="B4175" s="410" t="s">
        <v>15607</v>
      </c>
      <c r="C4175" s="410" t="s">
        <v>16190</v>
      </c>
      <c r="D4175" s="410" t="s">
        <v>24882</v>
      </c>
      <c r="E4175" s="410" t="s">
        <v>17</v>
      </c>
      <c r="F4175" s="400" t="s">
        <v>16945</v>
      </c>
      <c r="G4175" s="401">
        <v>2322273</v>
      </c>
      <c r="H4175" s="401">
        <v>9176317485</v>
      </c>
      <c r="I4175" s="388" t="s">
        <v>2</v>
      </c>
      <c r="K4175" s="391">
        <v>42216.666666666664</v>
      </c>
      <c r="L4175" s="386">
        <v>6772.4266024999997</v>
      </c>
      <c r="M4175" s="385" t="s">
        <v>24191</v>
      </c>
      <c r="N4175">
        <v>393</v>
      </c>
      <c r="P4175" t="s">
        <v>25896</v>
      </c>
      <c r="Q4175" s="91" t="s">
        <v>27422</v>
      </c>
      <c r="R4175"/>
      <c r="S4175" s="91"/>
    </row>
    <row r="4176" spans="1:21" hidden="1">
      <c r="A4176" s="16">
        <v>42216</v>
      </c>
      <c r="B4176" s="408" t="s">
        <v>25164</v>
      </c>
      <c r="C4176" s="408" t="s">
        <v>16195</v>
      </c>
      <c r="D4176" s="408" t="s">
        <v>16196</v>
      </c>
      <c r="E4176" s="408" t="s">
        <v>5</v>
      </c>
      <c r="F4176" s="397" t="s">
        <v>24545</v>
      </c>
      <c r="G4176" s="396">
        <v>999999999999</v>
      </c>
      <c r="H4176" s="396">
        <v>9072473818</v>
      </c>
      <c r="I4176" s="388" t="s">
        <v>2</v>
      </c>
      <c r="K4176" s="390">
        <v>42216.666666666664</v>
      </c>
      <c r="L4176" s="387">
        <v>5551.5196624999999</v>
      </c>
      <c r="M4176" s="384" t="s">
        <v>24192</v>
      </c>
      <c r="N4176">
        <v>393</v>
      </c>
      <c r="P4176" t="s">
        <v>25896</v>
      </c>
      <c r="Q4176" s="91" t="s">
        <v>27423</v>
      </c>
      <c r="R4176"/>
      <c r="S4176" s="91"/>
    </row>
    <row r="4177" spans="1:21" hidden="1">
      <c r="A4177" s="16">
        <v>42216</v>
      </c>
      <c r="B4177" s="407" t="s">
        <v>25165</v>
      </c>
      <c r="C4177" s="407" t="s">
        <v>16202</v>
      </c>
      <c r="D4177" s="407" t="s">
        <v>4</v>
      </c>
      <c r="E4177" s="407" t="s">
        <v>5</v>
      </c>
      <c r="F4177" s="396">
        <v>9495101724</v>
      </c>
      <c r="G4177" s="396">
        <v>0</v>
      </c>
      <c r="H4177" s="396" t="s">
        <v>16955</v>
      </c>
      <c r="I4177" s="388" t="s">
        <v>2</v>
      </c>
      <c r="K4177" s="390">
        <v>42201.666666666664</v>
      </c>
      <c r="L4177" s="387">
        <v>20430.609329999999</v>
      </c>
      <c r="M4177" s="384" t="s">
        <v>24193</v>
      </c>
      <c r="N4177">
        <v>393</v>
      </c>
      <c r="P4177" t="s">
        <v>27173</v>
      </c>
      <c r="Q4177" s="91" t="s">
        <v>27632</v>
      </c>
      <c r="R4177"/>
      <c r="S4177" s="91"/>
    </row>
    <row r="4178" spans="1:21" hidden="1">
      <c r="A4178" s="16">
        <v>42216</v>
      </c>
      <c r="B4178" s="407" t="s">
        <v>15620</v>
      </c>
      <c r="C4178" s="407" t="s">
        <v>16216</v>
      </c>
      <c r="D4178" s="407" t="s">
        <v>9</v>
      </c>
      <c r="E4178" s="407" t="s">
        <v>5</v>
      </c>
      <c r="F4178" s="395" t="s">
        <v>24362</v>
      </c>
      <c r="G4178" s="396">
        <v>9084818581</v>
      </c>
      <c r="H4178" s="396">
        <v>9298288234</v>
      </c>
      <c r="I4178" s="388" t="s">
        <v>2</v>
      </c>
      <c r="K4178" s="390">
        <v>42214.666666666664</v>
      </c>
      <c r="L4178" s="387">
        <v>6023.3219900000004</v>
      </c>
      <c r="M4178" s="384" t="s">
        <v>24194</v>
      </c>
      <c r="N4178">
        <v>393</v>
      </c>
      <c r="P4178" t="s">
        <v>25896</v>
      </c>
      <c r="Q4178" s="91" t="s">
        <v>27424</v>
      </c>
      <c r="R4178"/>
      <c r="S4178" s="91"/>
    </row>
    <row r="4179" spans="1:21" hidden="1">
      <c r="A4179" s="16">
        <v>42216</v>
      </c>
      <c r="B4179" s="407" t="s">
        <v>25166</v>
      </c>
      <c r="C4179" s="407" t="s">
        <v>16217</v>
      </c>
      <c r="D4179" s="407" t="s">
        <v>10</v>
      </c>
      <c r="E4179" s="407" t="s">
        <v>13</v>
      </c>
      <c r="F4179" s="395" t="s">
        <v>24546</v>
      </c>
      <c r="G4179" s="396" t="s">
        <v>24547</v>
      </c>
      <c r="H4179" s="396">
        <v>9217358536</v>
      </c>
      <c r="I4179" s="388" t="s">
        <v>2</v>
      </c>
      <c r="K4179" s="390">
        <v>42213.666666666664</v>
      </c>
      <c r="L4179" s="387">
        <v>6770.2284449999997</v>
      </c>
      <c r="M4179" s="384" t="s">
        <v>24195</v>
      </c>
      <c r="N4179">
        <v>393</v>
      </c>
      <c r="P4179" t="s">
        <v>25896</v>
      </c>
      <c r="Q4179" s="91" t="s">
        <v>27425</v>
      </c>
      <c r="R4179"/>
      <c r="S4179" s="91"/>
    </row>
    <row r="4180" spans="1:21" hidden="1">
      <c r="A4180" s="16">
        <v>42216</v>
      </c>
      <c r="B4180" s="408" t="s">
        <v>25167</v>
      </c>
      <c r="C4180" s="408" t="s">
        <v>16220</v>
      </c>
      <c r="D4180" s="408" t="s">
        <v>24717</v>
      </c>
      <c r="E4180" s="408" t="s">
        <v>19</v>
      </c>
      <c r="F4180" s="397" t="s">
        <v>24548</v>
      </c>
      <c r="G4180" s="396">
        <v>5238646</v>
      </c>
      <c r="H4180" s="396">
        <v>9153090615</v>
      </c>
      <c r="I4180" s="388" t="s">
        <v>2</v>
      </c>
      <c r="K4180" s="390">
        <v>42197.666666666664</v>
      </c>
      <c r="L4180" s="387">
        <v>14880.15681</v>
      </c>
      <c r="M4180" s="384" t="s">
        <v>24196</v>
      </c>
      <c r="N4180">
        <v>393</v>
      </c>
      <c r="P4180" t="s">
        <v>27173</v>
      </c>
      <c r="Q4180" s="91" t="s">
        <v>27633</v>
      </c>
      <c r="R4180"/>
      <c r="S4180" s="91"/>
    </row>
    <row r="4181" spans="1:21" hidden="1">
      <c r="A4181" s="16">
        <v>42216</v>
      </c>
      <c r="B4181" s="408" t="s">
        <v>25168</v>
      </c>
      <c r="C4181" s="408" t="s">
        <v>24883</v>
      </c>
      <c r="D4181" s="408" t="s">
        <v>16232</v>
      </c>
      <c r="E4181" s="408" t="s">
        <v>16233</v>
      </c>
      <c r="F4181" s="396">
        <v>9178159005</v>
      </c>
      <c r="G4181" s="396">
        <v>0</v>
      </c>
      <c r="H4181" s="396" t="s">
        <v>24549</v>
      </c>
      <c r="I4181" s="388" t="s">
        <v>2</v>
      </c>
      <c r="K4181" s="390">
        <v>42204.666666666664</v>
      </c>
      <c r="L4181" s="387">
        <v>7490.1745449999999</v>
      </c>
      <c r="M4181" s="384" t="s">
        <v>24197</v>
      </c>
      <c r="N4181">
        <v>393</v>
      </c>
      <c r="P4181" t="s">
        <v>25896</v>
      </c>
      <c r="Q4181" s="91" t="s">
        <v>27426</v>
      </c>
      <c r="R4181"/>
      <c r="S4181" s="91"/>
    </row>
    <row r="4182" spans="1:21" s="185" customFormat="1" hidden="1">
      <c r="A4182" s="176">
        <v>42216</v>
      </c>
      <c r="B4182" s="427" t="s">
        <v>25169</v>
      </c>
      <c r="C4182" s="427" t="s">
        <v>24884</v>
      </c>
      <c r="D4182" s="427" t="s">
        <v>24885</v>
      </c>
      <c r="E4182" s="427" t="s">
        <v>26</v>
      </c>
      <c r="F4182" s="428" t="s">
        <v>24550</v>
      </c>
      <c r="G4182" s="429">
        <v>0</v>
      </c>
      <c r="H4182" s="429">
        <v>9205819395</v>
      </c>
      <c r="I4182" s="423" t="s">
        <v>2</v>
      </c>
      <c r="K4182" s="430">
        <v>42216.666666666664</v>
      </c>
      <c r="L4182" s="431">
        <v>15323.3588</v>
      </c>
      <c r="M4182" s="432" t="s">
        <v>24198</v>
      </c>
      <c r="N4182" s="185">
        <v>393</v>
      </c>
      <c r="Q4182" s="140" t="s">
        <v>25342</v>
      </c>
      <c r="S4182" s="140"/>
      <c r="U4182" s="283"/>
    </row>
    <row r="4183" spans="1:21" hidden="1">
      <c r="A4183" s="16">
        <v>42216</v>
      </c>
      <c r="B4183" s="408" t="s">
        <v>25170</v>
      </c>
      <c r="C4183" s="408" t="s">
        <v>24886</v>
      </c>
      <c r="D4183" s="408" t="s">
        <v>24887</v>
      </c>
      <c r="E4183" s="408" t="s">
        <v>13</v>
      </c>
      <c r="F4183" s="397" t="s">
        <v>24551</v>
      </c>
      <c r="G4183" s="396">
        <v>0</v>
      </c>
      <c r="H4183" s="396">
        <v>9089640045</v>
      </c>
      <c r="I4183" s="388" t="s">
        <v>2</v>
      </c>
      <c r="K4183" s="390">
        <v>42215.666666666664</v>
      </c>
      <c r="L4183" s="387">
        <v>6513.9092774999999</v>
      </c>
      <c r="M4183" s="384" t="s">
        <v>24199</v>
      </c>
      <c r="N4183">
        <v>393</v>
      </c>
      <c r="P4183" t="s">
        <v>25896</v>
      </c>
      <c r="Q4183" s="91" t="s">
        <v>27427</v>
      </c>
      <c r="R4183"/>
      <c r="S4183" s="91"/>
    </row>
    <row r="4184" spans="1:21" hidden="1">
      <c r="A4184" s="16">
        <v>42216</v>
      </c>
      <c r="B4184" s="407" t="s">
        <v>25171</v>
      </c>
      <c r="C4184" s="407" t="s">
        <v>24888</v>
      </c>
      <c r="D4184" s="407" t="s">
        <v>24824</v>
      </c>
      <c r="E4184" s="407" t="s">
        <v>31</v>
      </c>
      <c r="F4184" s="395" t="s">
        <v>24552</v>
      </c>
      <c r="G4184" s="396">
        <v>0</v>
      </c>
      <c r="H4184" s="396" t="s">
        <v>24553</v>
      </c>
      <c r="I4184" s="388" t="s">
        <v>2</v>
      </c>
      <c r="K4184" s="390">
        <v>42210.666666666664</v>
      </c>
      <c r="L4184" s="387">
        <v>13417.896385</v>
      </c>
      <c r="M4184" s="384" t="s">
        <v>24200</v>
      </c>
      <c r="N4184">
        <v>393</v>
      </c>
      <c r="P4184" t="s">
        <v>27173</v>
      </c>
      <c r="Q4184" s="91" t="s">
        <v>27634</v>
      </c>
      <c r="R4184"/>
      <c r="S4184" s="91"/>
    </row>
    <row r="4185" spans="1:21" s="185" customFormat="1" hidden="1">
      <c r="A4185" s="176">
        <v>42216</v>
      </c>
      <c r="B4185" s="427" t="s">
        <v>25172</v>
      </c>
      <c r="C4185" s="427" t="s">
        <v>24889</v>
      </c>
      <c r="D4185" s="427" t="s">
        <v>4</v>
      </c>
      <c r="E4185" s="427" t="s">
        <v>5</v>
      </c>
      <c r="F4185" s="428" t="s">
        <v>24554</v>
      </c>
      <c r="G4185" s="429">
        <v>344410048</v>
      </c>
      <c r="H4185" s="429">
        <v>9192880924</v>
      </c>
      <c r="I4185" s="423" t="s">
        <v>2</v>
      </c>
      <c r="K4185" s="430">
        <v>42216.666666666664</v>
      </c>
      <c r="L4185" s="431">
        <v>6359.9733200000001</v>
      </c>
      <c r="M4185" s="432" t="s">
        <v>24201</v>
      </c>
      <c r="N4185" s="185">
        <v>393</v>
      </c>
      <c r="P4185" s="185" t="s">
        <v>25896</v>
      </c>
      <c r="Q4185" s="140" t="s">
        <v>27428</v>
      </c>
      <c r="S4185" s="140" t="s">
        <v>27708</v>
      </c>
      <c r="U4185" s="283"/>
    </row>
    <row r="4186" spans="1:21" hidden="1">
      <c r="A4186" s="16">
        <v>42216</v>
      </c>
      <c r="B4186" s="408" t="s">
        <v>25173</v>
      </c>
      <c r="C4186" s="408" t="s">
        <v>24890</v>
      </c>
      <c r="D4186" s="408" t="s">
        <v>24845</v>
      </c>
      <c r="E4186" s="408" t="s">
        <v>13</v>
      </c>
      <c r="F4186" s="397" t="s">
        <v>24555</v>
      </c>
      <c r="G4186" s="396">
        <v>0</v>
      </c>
      <c r="H4186" s="396" t="s">
        <v>24556</v>
      </c>
      <c r="I4186" s="388" t="s">
        <v>2</v>
      </c>
      <c r="K4186" s="390">
        <v>42215.666666666664</v>
      </c>
      <c r="L4186" s="387">
        <v>7657.5771050000003</v>
      </c>
      <c r="M4186" s="384" t="s">
        <v>24202</v>
      </c>
      <c r="N4186">
        <v>393</v>
      </c>
      <c r="P4186" t="s">
        <v>25896</v>
      </c>
      <c r="Q4186" s="91" t="s">
        <v>27429</v>
      </c>
      <c r="R4186"/>
      <c r="S4186" s="91"/>
    </row>
    <row r="4187" spans="1:21" hidden="1">
      <c r="A4187" s="16">
        <v>42216</v>
      </c>
      <c r="B4187" s="408" t="s">
        <v>25174</v>
      </c>
      <c r="C4187" s="408" t="s">
        <v>16247</v>
      </c>
      <c r="D4187" s="408" t="s">
        <v>79</v>
      </c>
      <c r="E4187" s="408" t="s">
        <v>24</v>
      </c>
      <c r="F4187" s="397" t="s">
        <v>24362</v>
      </c>
      <c r="G4187" s="396">
        <v>0</v>
      </c>
      <c r="H4187" s="396">
        <v>9289441470</v>
      </c>
      <c r="I4187" s="388" t="s">
        <v>2</v>
      </c>
      <c r="K4187" s="390">
        <v>42204.666666666664</v>
      </c>
      <c r="L4187" s="387">
        <v>8698.3717949999991</v>
      </c>
      <c r="M4187" s="384" t="s">
        <v>24203</v>
      </c>
      <c r="N4187">
        <v>393</v>
      </c>
      <c r="P4187" t="s">
        <v>25896</v>
      </c>
      <c r="Q4187" s="91" t="s">
        <v>27430</v>
      </c>
      <c r="R4187"/>
      <c r="S4187" s="91"/>
    </row>
    <row r="4188" spans="1:21" hidden="1">
      <c r="A4188" s="16">
        <v>42216</v>
      </c>
      <c r="B4188" s="408" t="s">
        <v>25175</v>
      </c>
      <c r="C4188" s="408" t="s">
        <v>24891</v>
      </c>
      <c r="D4188" s="408" t="s">
        <v>19</v>
      </c>
      <c r="E4188" s="411" t="s">
        <v>31</v>
      </c>
      <c r="F4188" s="397" t="s">
        <v>24557</v>
      </c>
      <c r="G4188" s="396">
        <v>9219778559</v>
      </c>
      <c r="H4188" s="396">
        <v>9202841807</v>
      </c>
      <c r="I4188" s="388" t="s">
        <v>2</v>
      </c>
      <c r="K4188" s="390">
        <v>42206.666666666664</v>
      </c>
      <c r="L4188" s="387">
        <v>8709.2331649999996</v>
      </c>
      <c r="M4188" s="384" t="s">
        <v>24204</v>
      </c>
      <c r="N4188">
        <v>393</v>
      </c>
      <c r="P4188" t="s">
        <v>25896</v>
      </c>
      <c r="Q4188" s="91" t="s">
        <v>27431</v>
      </c>
      <c r="R4188"/>
      <c r="S4188" s="91"/>
    </row>
    <row r="4189" spans="1:21" hidden="1">
      <c r="A4189" s="16">
        <v>42216</v>
      </c>
      <c r="B4189" s="410" t="s">
        <v>25176</v>
      </c>
      <c r="C4189" s="410" t="s">
        <v>16249</v>
      </c>
      <c r="D4189" s="410" t="s">
        <v>4</v>
      </c>
      <c r="E4189" s="410" t="s">
        <v>5</v>
      </c>
      <c r="F4189" s="400" t="s">
        <v>24558</v>
      </c>
      <c r="G4189" s="401">
        <v>0</v>
      </c>
      <c r="H4189" s="401">
        <v>9173001527</v>
      </c>
      <c r="I4189" s="388" t="s">
        <v>2</v>
      </c>
      <c r="K4189" s="391">
        <v>42201.666666666664</v>
      </c>
      <c r="L4189" s="386">
        <v>8988.7045450000005</v>
      </c>
      <c r="M4189" s="385" t="s">
        <v>24205</v>
      </c>
      <c r="N4189">
        <v>393</v>
      </c>
      <c r="P4189" t="s">
        <v>25896</v>
      </c>
      <c r="Q4189" s="91" t="s">
        <v>27432</v>
      </c>
      <c r="R4189"/>
      <c r="S4189" s="91"/>
    </row>
    <row r="4190" spans="1:21" hidden="1">
      <c r="A4190" s="16">
        <v>42216</v>
      </c>
      <c r="B4190" s="407" t="s">
        <v>25177</v>
      </c>
      <c r="C4190" s="407" t="s">
        <v>16252</v>
      </c>
      <c r="D4190" s="407" t="s">
        <v>16253</v>
      </c>
      <c r="E4190" s="407" t="s">
        <v>13</v>
      </c>
      <c r="F4190" s="396">
        <v>2323091</v>
      </c>
      <c r="G4190" s="396">
        <v>0</v>
      </c>
      <c r="H4190" s="396">
        <v>12483129714</v>
      </c>
      <c r="I4190" s="388" t="s">
        <v>2</v>
      </c>
      <c r="K4190" s="390">
        <v>42216.666666666664</v>
      </c>
      <c r="L4190" s="387">
        <v>5525.2321174999997</v>
      </c>
      <c r="M4190" s="384" t="s">
        <v>24206</v>
      </c>
      <c r="N4190">
        <v>393</v>
      </c>
      <c r="P4190" t="s">
        <v>25896</v>
      </c>
      <c r="Q4190" s="91" t="s">
        <v>27433</v>
      </c>
      <c r="R4190"/>
      <c r="S4190" s="91"/>
    </row>
    <row r="4191" spans="1:21" hidden="1">
      <c r="A4191" s="16">
        <v>42216</v>
      </c>
      <c r="B4191" s="408" t="s">
        <v>25178</v>
      </c>
      <c r="C4191" s="408" t="s">
        <v>16260</v>
      </c>
      <c r="D4191" s="408" t="s">
        <v>17</v>
      </c>
      <c r="E4191" s="408" t="s">
        <v>13</v>
      </c>
      <c r="F4191" s="397" t="s">
        <v>24559</v>
      </c>
      <c r="G4191" s="396">
        <v>0</v>
      </c>
      <c r="H4191" s="396">
        <v>9322825114</v>
      </c>
      <c r="I4191" s="388" t="s">
        <v>2</v>
      </c>
      <c r="K4191" s="390">
        <v>42194.666666666664</v>
      </c>
      <c r="L4191" s="387">
        <v>12086.791895</v>
      </c>
      <c r="M4191" s="384" t="s">
        <v>24207</v>
      </c>
      <c r="N4191">
        <v>393</v>
      </c>
      <c r="P4191" t="s">
        <v>27173</v>
      </c>
      <c r="Q4191" s="91" t="s">
        <v>27635</v>
      </c>
      <c r="R4191"/>
      <c r="S4191" s="91"/>
    </row>
    <row r="4192" spans="1:21" hidden="1">
      <c r="A4192" s="16">
        <v>42216</v>
      </c>
      <c r="B4192" s="407" t="s">
        <v>25179</v>
      </c>
      <c r="C4192" s="407" t="s">
        <v>24892</v>
      </c>
      <c r="D4192" s="407" t="s">
        <v>22</v>
      </c>
      <c r="E4192" s="407" t="s">
        <v>31</v>
      </c>
      <c r="F4192" s="395" t="s">
        <v>24560</v>
      </c>
      <c r="G4192" s="399" t="s">
        <v>24561</v>
      </c>
      <c r="H4192" s="396">
        <v>9178665933</v>
      </c>
      <c r="I4192" s="388" t="s">
        <v>2</v>
      </c>
      <c r="K4192" s="390">
        <v>42203.666666666664</v>
      </c>
      <c r="L4192" s="387">
        <v>6275.2374849999997</v>
      </c>
      <c r="M4192" s="384" t="s">
        <v>24208</v>
      </c>
      <c r="N4192">
        <v>393</v>
      </c>
      <c r="P4192" t="s">
        <v>25896</v>
      </c>
      <c r="Q4192" s="91" t="s">
        <v>27434</v>
      </c>
      <c r="R4192"/>
      <c r="S4192" s="91"/>
    </row>
    <row r="4193" spans="1:21" hidden="1">
      <c r="A4193" s="16">
        <v>42216</v>
      </c>
      <c r="B4193" s="410" t="s">
        <v>25180</v>
      </c>
      <c r="C4193" s="410" t="s">
        <v>16262</v>
      </c>
      <c r="D4193" s="410" t="s">
        <v>73</v>
      </c>
      <c r="E4193" s="410" t="s">
        <v>5</v>
      </c>
      <c r="F4193" s="400" t="s">
        <v>24562</v>
      </c>
      <c r="G4193" s="401">
        <v>0</v>
      </c>
      <c r="H4193" s="401">
        <v>9173001527</v>
      </c>
      <c r="I4193" s="388" t="s">
        <v>2</v>
      </c>
      <c r="K4193" s="391">
        <v>42187.666666666664</v>
      </c>
      <c r="L4193" s="386">
        <v>9120.5693425000009</v>
      </c>
      <c r="M4193" s="385" t="s">
        <v>24209</v>
      </c>
      <c r="N4193">
        <v>393</v>
      </c>
      <c r="P4193" t="s">
        <v>25896</v>
      </c>
      <c r="Q4193" s="91" t="s">
        <v>27435</v>
      </c>
      <c r="R4193"/>
      <c r="S4193" s="91"/>
    </row>
    <row r="4194" spans="1:21" hidden="1">
      <c r="A4194" s="16">
        <v>42216</v>
      </c>
      <c r="B4194" s="407" t="s">
        <v>15647</v>
      </c>
      <c r="C4194" s="407" t="s">
        <v>16263</v>
      </c>
      <c r="D4194" s="407" t="s">
        <v>24893</v>
      </c>
      <c r="E4194" s="407" t="s">
        <v>15</v>
      </c>
      <c r="F4194" s="395"/>
      <c r="G4194" s="396">
        <v>9486387927</v>
      </c>
      <c r="H4194" s="396">
        <v>9287820536</v>
      </c>
      <c r="I4194" s="388" t="s">
        <v>2</v>
      </c>
      <c r="K4194" s="390">
        <v>42195.666666666664</v>
      </c>
      <c r="L4194" s="387">
        <v>4120.0841824999998</v>
      </c>
      <c r="M4194" s="384" t="s">
        <v>24210</v>
      </c>
      <c r="N4194">
        <v>393</v>
      </c>
      <c r="P4194" t="s">
        <v>25896</v>
      </c>
      <c r="Q4194" s="91" t="s">
        <v>27436</v>
      </c>
      <c r="R4194"/>
      <c r="S4194" s="91"/>
    </row>
    <row r="4195" spans="1:21" hidden="1">
      <c r="A4195" s="16">
        <v>42216</v>
      </c>
      <c r="B4195" s="407" t="s">
        <v>25181</v>
      </c>
      <c r="C4195" s="407" t="s">
        <v>24894</v>
      </c>
      <c r="D4195" s="407" t="s">
        <v>17</v>
      </c>
      <c r="E4195" s="407" t="s">
        <v>13</v>
      </c>
      <c r="F4195" s="395" t="s">
        <v>24563</v>
      </c>
      <c r="G4195" s="396">
        <v>0</v>
      </c>
      <c r="H4195" s="396">
        <v>9222616926</v>
      </c>
      <c r="I4195" s="388" t="s">
        <v>2</v>
      </c>
      <c r="K4195" s="390">
        <v>42195.666666666664</v>
      </c>
      <c r="L4195" s="387">
        <v>5610.0649800000001</v>
      </c>
      <c r="M4195" s="384" t="s">
        <v>24211</v>
      </c>
      <c r="N4195">
        <v>393</v>
      </c>
      <c r="P4195" t="s">
        <v>25896</v>
      </c>
      <c r="Q4195" s="91" t="s">
        <v>27437</v>
      </c>
      <c r="R4195"/>
      <c r="S4195" s="91"/>
    </row>
    <row r="4196" spans="1:21" hidden="1">
      <c r="A4196" s="16">
        <v>42216</v>
      </c>
      <c r="B4196" s="407" t="s">
        <v>25182</v>
      </c>
      <c r="C4196" s="407" t="s">
        <v>24895</v>
      </c>
      <c r="D4196" s="407" t="s">
        <v>47</v>
      </c>
      <c r="E4196" s="407" t="s">
        <v>5</v>
      </c>
      <c r="F4196" s="396">
        <v>7175662</v>
      </c>
      <c r="G4196" s="396">
        <v>0</v>
      </c>
      <c r="H4196" s="396">
        <v>9182121930</v>
      </c>
      <c r="I4196" s="388" t="s">
        <v>2</v>
      </c>
      <c r="K4196" s="390">
        <v>42194.666666666664</v>
      </c>
      <c r="L4196" s="387">
        <v>4681.9531324999998</v>
      </c>
      <c r="M4196" s="384" t="s">
        <v>24212</v>
      </c>
      <c r="N4196">
        <v>393</v>
      </c>
      <c r="P4196" t="s">
        <v>25896</v>
      </c>
      <c r="Q4196" s="91" t="s">
        <v>27438</v>
      </c>
      <c r="R4196"/>
      <c r="S4196" s="91"/>
    </row>
    <row r="4197" spans="1:21" hidden="1">
      <c r="A4197" s="16">
        <v>42216</v>
      </c>
      <c r="B4197" s="407" t="s">
        <v>25183</v>
      </c>
      <c r="C4197" s="407" t="s">
        <v>24896</v>
      </c>
      <c r="D4197" s="407" t="s">
        <v>19</v>
      </c>
      <c r="E4197" s="407" t="s">
        <v>15</v>
      </c>
      <c r="F4197" s="395"/>
      <c r="G4197" s="399" t="s">
        <v>24564</v>
      </c>
      <c r="H4197" s="396">
        <v>9296302672</v>
      </c>
      <c r="I4197" s="388" t="s">
        <v>2</v>
      </c>
      <c r="K4197" s="390">
        <v>42205.666666666664</v>
      </c>
      <c r="L4197" s="387">
        <v>4387.0621124999998</v>
      </c>
      <c r="M4197" s="384" t="s">
        <v>24213</v>
      </c>
      <c r="N4197">
        <v>393</v>
      </c>
      <c r="P4197" t="s">
        <v>25896</v>
      </c>
      <c r="Q4197" s="91" t="s">
        <v>27439</v>
      </c>
      <c r="R4197"/>
      <c r="S4197" s="91"/>
    </row>
    <row r="4198" spans="1:21" hidden="1">
      <c r="A4198" s="16">
        <v>42216</v>
      </c>
      <c r="B4198" s="407" t="s">
        <v>25184</v>
      </c>
      <c r="C4198" s="407" t="s">
        <v>16273</v>
      </c>
      <c r="D4198" s="407" t="s">
        <v>68</v>
      </c>
      <c r="E4198" s="407" t="s">
        <v>5</v>
      </c>
      <c r="F4198" s="395"/>
      <c r="G4198" s="396">
        <v>0</v>
      </c>
      <c r="H4198" s="396" t="s">
        <v>24565</v>
      </c>
      <c r="I4198" s="388" t="s">
        <v>2</v>
      </c>
      <c r="K4198" s="390">
        <v>42216.666666666664</v>
      </c>
      <c r="L4198" s="387">
        <v>6860.2797049999999</v>
      </c>
      <c r="M4198" s="384" t="s">
        <v>24214</v>
      </c>
      <c r="N4198">
        <v>393</v>
      </c>
      <c r="P4198" t="s">
        <v>25896</v>
      </c>
      <c r="Q4198" s="91" t="s">
        <v>27440</v>
      </c>
      <c r="R4198"/>
      <c r="S4198" s="91"/>
    </row>
    <row r="4199" spans="1:21" hidden="1">
      <c r="A4199" s="16">
        <v>42216</v>
      </c>
      <c r="B4199" s="407" t="s">
        <v>25185</v>
      </c>
      <c r="C4199" s="407" t="s">
        <v>16279</v>
      </c>
      <c r="D4199" s="407" t="s">
        <v>24897</v>
      </c>
      <c r="E4199" s="407" t="s">
        <v>13</v>
      </c>
      <c r="F4199" s="396">
        <v>5423533</v>
      </c>
      <c r="G4199" s="396">
        <v>0</v>
      </c>
      <c r="H4199" s="396">
        <v>9994506966</v>
      </c>
      <c r="I4199" s="388" t="s">
        <v>2</v>
      </c>
      <c r="K4199" s="390">
        <v>42216.666666666664</v>
      </c>
      <c r="L4199" s="387">
        <v>18917.168415</v>
      </c>
      <c r="M4199" s="384" t="s">
        <v>24215</v>
      </c>
      <c r="N4199">
        <v>393</v>
      </c>
      <c r="P4199" t="s">
        <v>27173</v>
      </c>
      <c r="Q4199" s="91" t="s">
        <v>27636</v>
      </c>
      <c r="R4199"/>
      <c r="S4199" s="91"/>
    </row>
    <row r="4200" spans="1:21" hidden="1">
      <c r="A4200" s="16">
        <v>42216</v>
      </c>
      <c r="B4200" s="407" t="s">
        <v>15656</v>
      </c>
      <c r="C4200" s="407" t="s">
        <v>16282</v>
      </c>
      <c r="D4200" s="407" t="s">
        <v>16283</v>
      </c>
      <c r="E4200" s="407" t="s">
        <v>13</v>
      </c>
      <c r="F4200" s="395" t="s">
        <v>24566</v>
      </c>
      <c r="G4200" s="399" t="s">
        <v>24567</v>
      </c>
      <c r="H4200" s="396">
        <v>9176239024</v>
      </c>
      <c r="I4200" s="388" t="s">
        <v>2</v>
      </c>
      <c r="K4200" s="390">
        <v>42215.666666666664</v>
      </c>
      <c r="L4200" s="387">
        <v>7588.3596100000004</v>
      </c>
      <c r="M4200" s="384" t="s">
        <v>24216</v>
      </c>
      <c r="N4200">
        <v>393</v>
      </c>
      <c r="P4200" t="s">
        <v>27173</v>
      </c>
      <c r="Q4200" s="91" t="s">
        <v>27637</v>
      </c>
      <c r="R4200"/>
      <c r="S4200" s="91"/>
    </row>
    <row r="4201" spans="1:21" hidden="1">
      <c r="A4201" s="16">
        <v>42216</v>
      </c>
      <c r="B4201" s="408" t="s">
        <v>25186</v>
      </c>
      <c r="C4201" s="408" t="s">
        <v>16284</v>
      </c>
      <c r="D4201" s="408" t="s">
        <v>16285</v>
      </c>
      <c r="E4201" s="408" t="s">
        <v>13</v>
      </c>
      <c r="F4201" s="397" t="s">
        <v>24568</v>
      </c>
      <c r="G4201" s="396">
        <v>3401288</v>
      </c>
      <c r="H4201" s="396">
        <v>9209222746</v>
      </c>
      <c r="I4201" s="388" t="s">
        <v>2</v>
      </c>
      <c r="K4201" s="390">
        <v>42215.666666666664</v>
      </c>
      <c r="L4201" s="387">
        <v>7394.2204599999995</v>
      </c>
      <c r="M4201" s="384" t="s">
        <v>24217</v>
      </c>
      <c r="N4201">
        <v>393</v>
      </c>
      <c r="P4201" t="s">
        <v>27173</v>
      </c>
      <c r="Q4201" s="91" t="s">
        <v>27638</v>
      </c>
      <c r="R4201"/>
      <c r="S4201" s="91"/>
    </row>
    <row r="4202" spans="1:21" hidden="1">
      <c r="A4202" s="16">
        <v>42216</v>
      </c>
      <c r="B4202" s="407" t="s">
        <v>25186</v>
      </c>
      <c r="C4202" s="407" t="s">
        <v>16284</v>
      </c>
      <c r="D4202" s="407" t="s">
        <v>16285</v>
      </c>
      <c r="E4202" s="407" t="s">
        <v>13</v>
      </c>
      <c r="F4202" s="395" t="s">
        <v>24568</v>
      </c>
      <c r="G4202" s="396">
        <v>3401288</v>
      </c>
      <c r="H4202" s="396">
        <v>9209222746</v>
      </c>
      <c r="I4202" s="388" t="s">
        <v>2</v>
      </c>
      <c r="K4202" s="390">
        <v>42215.666666666664</v>
      </c>
      <c r="L4202" s="387">
        <v>7561.3022799999999</v>
      </c>
      <c r="M4202" s="384" t="s">
        <v>24218</v>
      </c>
      <c r="N4202">
        <v>393</v>
      </c>
      <c r="P4202" t="s">
        <v>27173</v>
      </c>
      <c r="Q4202" s="91" t="s">
        <v>27638</v>
      </c>
      <c r="R4202"/>
      <c r="S4202" s="91"/>
    </row>
    <row r="4203" spans="1:21" hidden="1">
      <c r="A4203" s="16">
        <v>42216</v>
      </c>
      <c r="B4203" s="408" t="s">
        <v>25187</v>
      </c>
      <c r="C4203" s="408" t="s">
        <v>16286</v>
      </c>
      <c r="D4203" s="408" t="s">
        <v>24898</v>
      </c>
      <c r="E4203" s="408" t="s">
        <v>5</v>
      </c>
      <c r="F4203" s="397" t="s">
        <v>24569</v>
      </c>
      <c r="G4203" s="396">
        <v>0</v>
      </c>
      <c r="H4203" s="396">
        <v>9177000555</v>
      </c>
      <c r="I4203" s="388" t="s">
        <v>2</v>
      </c>
      <c r="K4203" s="390">
        <v>42202.666666666664</v>
      </c>
      <c r="L4203" s="387">
        <v>16042.519382500001</v>
      </c>
      <c r="M4203" s="384" t="s">
        <v>24219</v>
      </c>
      <c r="N4203">
        <v>393</v>
      </c>
      <c r="P4203" t="s">
        <v>27173</v>
      </c>
      <c r="Q4203" s="91" t="s">
        <v>27639</v>
      </c>
      <c r="R4203"/>
      <c r="S4203" s="91"/>
    </row>
    <row r="4204" spans="1:21" s="185" customFormat="1" hidden="1">
      <c r="A4204" s="176">
        <v>42216</v>
      </c>
      <c r="B4204" s="433" t="s">
        <v>15660</v>
      </c>
      <c r="C4204" s="433" t="s">
        <v>16290</v>
      </c>
      <c r="D4204" s="433" t="s">
        <v>24899</v>
      </c>
      <c r="E4204" s="433" t="s">
        <v>17</v>
      </c>
      <c r="F4204" s="434" t="s">
        <v>24362</v>
      </c>
      <c r="G4204" s="435" t="s">
        <v>24570</v>
      </c>
      <c r="H4204" s="429">
        <v>9176227112</v>
      </c>
      <c r="I4204" s="423" t="s">
        <v>2</v>
      </c>
      <c r="K4204" s="430">
        <v>42203.666666666664</v>
      </c>
      <c r="L4204" s="431">
        <v>5192.6098050000001</v>
      </c>
      <c r="M4204" s="432" t="s">
        <v>24220</v>
      </c>
      <c r="N4204">
        <v>393</v>
      </c>
      <c r="Q4204" s="140" t="s">
        <v>25342</v>
      </c>
      <c r="S4204" s="140"/>
      <c r="U4204" s="283"/>
    </row>
    <row r="4205" spans="1:21" hidden="1">
      <c r="A4205" s="16">
        <v>42216</v>
      </c>
      <c r="B4205" s="407" t="s">
        <v>25188</v>
      </c>
      <c r="C4205" s="407" t="s">
        <v>24900</v>
      </c>
      <c r="D4205" s="407" t="s">
        <v>24901</v>
      </c>
      <c r="E4205" s="407" t="s">
        <v>13</v>
      </c>
      <c r="F4205" s="395" t="s">
        <v>17028</v>
      </c>
      <c r="G4205" s="396">
        <v>0</v>
      </c>
      <c r="H4205" s="396">
        <v>9196256189</v>
      </c>
      <c r="I4205" s="388" t="s">
        <v>2</v>
      </c>
      <c r="K4205" s="390">
        <v>42206.666666666664</v>
      </c>
      <c r="L4205" s="387">
        <v>21736.064320000001</v>
      </c>
      <c r="M4205" s="384" t="s">
        <v>24221</v>
      </c>
      <c r="N4205">
        <v>393</v>
      </c>
      <c r="P4205" t="s">
        <v>27173</v>
      </c>
      <c r="Q4205" s="91" t="s">
        <v>27640</v>
      </c>
      <c r="R4205"/>
      <c r="S4205" s="91"/>
    </row>
    <row r="4206" spans="1:21" hidden="1">
      <c r="A4206" s="16">
        <v>42216</v>
      </c>
      <c r="B4206" s="407" t="s">
        <v>25188</v>
      </c>
      <c r="C4206" s="408" t="s">
        <v>24902</v>
      </c>
      <c r="D4206" s="408" t="s">
        <v>24903</v>
      </c>
      <c r="E4206" s="408" t="s">
        <v>17</v>
      </c>
      <c r="F4206" s="395" t="s">
        <v>17028</v>
      </c>
      <c r="G4206" s="396">
        <v>0</v>
      </c>
      <c r="H4206" s="396">
        <v>9196256189</v>
      </c>
      <c r="I4206" s="388" t="s">
        <v>2</v>
      </c>
      <c r="K4206" s="390">
        <v>42215.666666666664</v>
      </c>
      <c r="L4206" s="387">
        <v>11977.33625</v>
      </c>
      <c r="M4206" s="384" t="s">
        <v>24222</v>
      </c>
      <c r="N4206">
        <v>393</v>
      </c>
      <c r="P4206" t="s">
        <v>27173</v>
      </c>
      <c r="Q4206" s="91" t="s">
        <v>27640</v>
      </c>
      <c r="R4206"/>
      <c r="S4206" s="91"/>
    </row>
    <row r="4207" spans="1:21" hidden="1">
      <c r="A4207" s="16">
        <v>42216</v>
      </c>
      <c r="B4207" s="408" t="s">
        <v>15662</v>
      </c>
      <c r="C4207" s="408" t="s">
        <v>16294</v>
      </c>
      <c r="D4207" s="408" t="s">
        <v>4</v>
      </c>
      <c r="E4207" s="408" t="s">
        <v>5</v>
      </c>
      <c r="F4207" s="397" t="s">
        <v>24571</v>
      </c>
      <c r="G4207" s="396">
        <v>999999999999</v>
      </c>
      <c r="H4207" s="396" t="s">
        <v>24572</v>
      </c>
      <c r="I4207" s="388" t="s">
        <v>2</v>
      </c>
      <c r="K4207" s="390">
        <v>42216.666666666664</v>
      </c>
      <c r="L4207" s="387">
        <v>5852.1751875</v>
      </c>
      <c r="M4207" s="384" t="s">
        <v>24223</v>
      </c>
      <c r="N4207">
        <v>393</v>
      </c>
      <c r="P4207" t="s">
        <v>27173</v>
      </c>
      <c r="Q4207" s="91" t="s">
        <v>27641</v>
      </c>
      <c r="R4207"/>
      <c r="S4207" s="91"/>
    </row>
    <row r="4208" spans="1:21" hidden="1">
      <c r="A4208" s="16">
        <v>42216</v>
      </c>
      <c r="B4208" s="408" t="s">
        <v>15665</v>
      </c>
      <c r="C4208" s="408" t="s">
        <v>16297</v>
      </c>
      <c r="D4208" s="408" t="s">
        <v>4</v>
      </c>
      <c r="E4208" s="408" t="s">
        <v>5</v>
      </c>
      <c r="F4208" s="397" t="s">
        <v>24573</v>
      </c>
      <c r="G4208" s="399" t="s">
        <v>24574</v>
      </c>
      <c r="H4208" s="396" t="s">
        <v>24575</v>
      </c>
      <c r="I4208" s="388" t="s">
        <v>2</v>
      </c>
      <c r="K4208" s="390">
        <v>42200.666666666664</v>
      </c>
      <c r="L4208" s="387">
        <v>12588.052655</v>
      </c>
      <c r="M4208" s="384" t="s">
        <v>24224</v>
      </c>
      <c r="N4208">
        <v>393</v>
      </c>
      <c r="P4208" t="s">
        <v>27173</v>
      </c>
      <c r="Q4208" s="91" t="s">
        <v>27642</v>
      </c>
      <c r="R4208"/>
      <c r="S4208" s="91"/>
    </row>
    <row r="4209" spans="1:21" hidden="1">
      <c r="A4209" s="16">
        <v>42216</v>
      </c>
      <c r="B4209" s="410" t="s">
        <v>25189</v>
      </c>
      <c r="C4209" s="410" t="s">
        <v>16308</v>
      </c>
      <c r="D4209" s="410" t="s">
        <v>16309</v>
      </c>
      <c r="E4209" s="410" t="s">
        <v>92</v>
      </c>
      <c r="F4209" s="400"/>
      <c r="G4209" s="401">
        <v>9106070426</v>
      </c>
      <c r="H4209" s="401">
        <v>9193277285</v>
      </c>
      <c r="I4209" s="388" t="s">
        <v>2</v>
      </c>
      <c r="K4209" s="391">
        <v>42215.666666666664</v>
      </c>
      <c r="L4209" s="386">
        <v>4769.5797075</v>
      </c>
      <c r="M4209" s="385" t="s">
        <v>24225</v>
      </c>
      <c r="N4209">
        <v>393</v>
      </c>
      <c r="P4209" t="s">
        <v>27173</v>
      </c>
      <c r="Q4209" s="91" t="s">
        <v>27643</v>
      </c>
      <c r="R4209"/>
      <c r="S4209" s="91"/>
    </row>
    <row r="4210" spans="1:21" hidden="1">
      <c r="A4210" s="16">
        <v>42216</v>
      </c>
      <c r="B4210" s="407" t="s">
        <v>15672</v>
      </c>
      <c r="C4210" s="407" t="s">
        <v>16311</v>
      </c>
      <c r="D4210" s="407" t="s">
        <v>4</v>
      </c>
      <c r="E4210" s="407" t="s">
        <v>5</v>
      </c>
      <c r="F4210" s="395" t="s">
        <v>17045</v>
      </c>
      <c r="G4210" s="396">
        <v>0</v>
      </c>
      <c r="H4210" s="396">
        <v>9334417711</v>
      </c>
      <c r="I4210" s="388" t="s">
        <v>2</v>
      </c>
      <c r="K4210" s="390">
        <v>42216.666666666664</v>
      </c>
      <c r="L4210" s="387">
        <v>5000.8327824999997</v>
      </c>
      <c r="M4210" s="384" t="s">
        <v>24226</v>
      </c>
      <c r="N4210">
        <v>393</v>
      </c>
      <c r="P4210" t="s">
        <v>27173</v>
      </c>
      <c r="Q4210" s="91" t="s">
        <v>27644</v>
      </c>
      <c r="R4210"/>
      <c r="S4210" s="91"/>
    </row>
    <row r="4211" spans="1:21" hidden="1">
      <c r="A4211" s="16">
        <v>42216</v>
      </c>
      <c r="B4211" s="410" t="s">
        <v>25190</v>
      </c>
      <c r="C4211" s="410" t="s">
        <v>24904</v>
      </c>
      <c r="D4211" s="410" t="s">
        <v>4</v>
      </c>
      <c r="E4211" s="410" t="s">
        <v>5</v>
      </c>
      <c r="F4211" s="400" t="s">
        <v>24576</v>
      </c>
      <c r="G4211" s="401">
        <v>343993370</v>
      </c>
      <c r="H4211" s="401">
        <v>9285015568</v>
      </c>
      <c r="I4211" s="388" t="s">
        <v>2</v>
      </c>
      <c r="K4211" s="391">
        <v>42192.666666666664</v>
      </c>
      <c r="L4211" s="386">
        <v>7992.7111249999998</v>
      </c>
      <c r="M4211" s="385" t="s">
        <v>24227</v>
      </c>
      <c r="N4211">
        <v>393</v>
      </c>
      <c r="P4211" t="s">
        <v>27173</v>
      </c>
      <c r="Q4211" s="91" t="s">
        <v>27645</v>
      </c>
      <c r="R4211"/>
      <c r="S4211" s="91"/>
    </row>
    <row r="4212" spans="1:21" hidden="1">
      <c r="A4212" s="16">
        <v>42216</v>
      </c>
      <c r="B4212" s="408" t="s">
        <v>15675</v>
      </c>
      <c r="C4212" s="408" t="s">
        <v>16316</v>
      </c>
      <c r="D4212" s="408" t="s">
        <v>16317</v>
      </c>
      <c r="E4212" s="408" t="s">
        <v>19</v>
      </c>
      <c r="F4212" s="397" t="s">
        <v>24577</v>
      </c>
      <c r="G4212" s="399" t="s">
        <v>24578</v>
      </c>
      <c r="H4212" s="396">
        <v>9197200961</v>
      </c>
      <c r="I4212" s="388" t="s">
        <v>2</v>
      </c>
      <c r="K4212" s="390">
        <v>42216.666666666664</v>
      </c>
      <c r="L4212" s="387">
        <v>7025.6183225000004</v>
      </c>
      <c r="M4212" s="384" t="s">
        <v>24228</v>
      </c>
      <c r="N4212">
        <v>393</v>
      </c>
      <c r="P4212" t="s">
        <v>27173</v>
      </c>
      <c r="Q4212" s="91" t="s">
        <v>27646</v>
      </c>
      <c r="R4212"/>
      <c r="S4212" s="91"/>
    </row>
    <row r="4213" spans="1:21" s="185" customFormat="1" hidden="1">
      <c r="A4213" s="176">
        <v>42216</v>
      </c>
      <c r="B4213" s="433" t="s">
        <v>15676</v>
      </c>
      <c r="C4213" s="433" t="s">
        <v>24905</v>
      </c>
      <c r="D4213" s="433" t="s">
        <v>24906</v>
      </c>
      <c r="E4213" s="433" t="s">
        <v>5</v>
      </c>
      <c r="F4213" s="436"/>
      <c r="G4213" s="429">
        <v>17079967207</v>
      </c>
      <c r="H4213" s="429">
        <v>9267308969</v>
      </c>
      <c r="I4213" s="423" t="s">
        <v>2</v>
      </c>
      <c r="K4213" s="430">
        <v>42192.666666666664</v>
      </c>
      <c r="L4213" s="431">
        <v>4481.4433774999998</v>
      </c>
      <c r="M4213" s="432" t="s">
        <v>24229</v>
      </c>
      <c r="N4213">
        <v>393</v>
      </c>
      <c r="Q4213" s="140" t="s">
        <v>25342</v>
      </c>
      <c r="S4213" s="140"/>
      <c r="U4213" s="283"/>
    </row>
    <row r="4214" spans="1:21" hidden="1">
      <c r="A4214" s="16">
        <v>42216</v>
      </c>
      <c r="B4214" s="407" t="s">
        <v>25191</v>
      </c>
      <c r="C4214" s="407" t="s">
        <v>16324</v>
      </c>
      <c r="D4214" s="407" t="s">
        <v>24766</v>
      </c>
      <c r="E4214" s="407" t="s">
        <v>19</v>
      </c>
      <c r="F4214" s="395" t="s">
        <v>24579</v>
      </c>
      <c r="G4214" s="399" t="s">
        <v>24580</v>
      </c>
      <c r="H4214" s="396" t="s">
        <v>24581</v>
      </c>
      <c r="I4214" s="388" t="s">
        <v>2</v>
      </c>
      <c r="K4214" s="390">
        <v>42188.666666666664</v>
      </c>
      <c r="L4214" s="387">
        <v>7812.6827300000004</v>
      </c>
      <c r="M4214" s="384" t="s">
        <v>24230</v>
      </c>
      <c r="N4214">
        <v>393</v>
      </c>
      <c r="P4214" t="s">
        <v>27173</v>
      </c>
      <c r="Q4214" s="91" t="s">
        <v>27647</v>
      </c>
      <c r="R4214"/>
      <c r="S4214" s="91"/>
    </row>
    <row r="4215" spans="1:21" hidden="1">
      <c r="A4215" s="16">
        <v>42216</v>
      </c>
      <c r="B4215" s="408" t="s">
        <v>15678</v>
      </c>
      <c r="C4215" s="408" t="s">
        <v>16322</v>
      </c>
      <c r="D4215" s="408" t="s">
        <v>22</v>
      </c>
      <c r="E4215" s="408" t="s">
        <v>31</v>
      </c>
      <c r="F4215" s="392" t="s">
        <v>24582</v>
      </c>
      <c r="G4215" s="396">
        <v>9123809687</v>
      </c>
      <c r="H4215" s="396">
        <v>9052760382</v>
      </c>
      <c r="I4215" s="388" t="s">
        <v>2</v>
      </c>
      <c r="K4215" s="390">
        <v>42213.666666666664</v>
      </c>
      <c r="L4215" s="387">
        <v>9326.8541475000002</v>
      </c>
      <c r="M4215" s="384" t="s">
        <v>24231</v>
      </c>
      <c r="N4215">
        <v>393</v>
      </c>
      <c r="P4215" t="s">
        <v>27173</v>
      </c>
      <c r="Q4215" s="91" t="s">
        <v>27648</v>
      </c>
      <c r="R4215"/>
      <c r="S4215" s="91"/>
    </row>
    <row r="4216" spans="1:21" hidden="1">
      <c r="A4216" s="16">
        <v>42216</v>
      </c>
      <c r="B4216" s="407" t="s">
        <v>25192</v>
      </c>
      <c r="C4216" s="407" t="s">
        <v>24907</v>
      </c>
      <c r="D4216" s="407" t="s">
        <v>94</v>
      </c>
      <c r="E4216" s="407" t="s">
        <v>13</v>
      </c>
      <c r="F4216" s="395" t="s">
        <v>24583</v>
      </c>
      <c r="G4216" s="396">
        <v>0</v>
      </c>
      <c r="H4216" s="396">
        <v>9275804654</v>
      </c>
      <c r="I4216" s="388" t="s">
        <v>2</v>
      </c>
      <c r="K4216" s="390">
        <v>42215.666666666664</v>
      </c>
      <c r="L4216" s="387">
        <v>25328.926319999999</v>
      </c>
      <c r="M4216" s="384" t="s">
        <v>24232</v>
      </c>
      <c r="N4216">
        <v>393</v>
      </c>
      <c r="P4216" t="s">
        <v>27173</v>
      </c>
      <c r="Q4216" s="91" t="s">
        <v>27649</v>
      </c>
      <c r="R4216"/>
      <c r="S4216" s="91"/>
    </row>
    <row r="4217" spans="1:21" s="185" customFormat="1" hidden="1">
      <c r="A4217" s="176">
        <v>42216</v>
      </c>
      <c r="B4217" s="427" t="s">
        <v>25193</v>
      </c>
      <c r="C4217" s="427" t="s">
        <v>24908</v>
      </c>
      <c r="D4217" s="427" t="s">
        <v>17</v>
      </c>
      <c r="E4217" s="427" t="s">
        <v>13</v>
      </c>
      <c r="F4217" s="428" t="s">
        <v>24584</v>
      </c>
      <c r="G4217" s="429">
        <v>9177953000</v>
      </c>
      <c r="H4217" s="429" t="s">
        <v>24585</v>
      </c>
      <c r="I4217" s="423" t="s">
        <v>2</v>
      </c>
      <c r="K4217" s="430">
        <v>42195.666666666664</v>
      </c>
      <c r="L4217" s="431">
        <v>15165.2809275</v>
      </c>
      <c r="M4217" s="432" t="s">
        <v>24233</v>
      </c>
      <c r="N4217">
        <v>393</v>
      </c>
      <c r="Q4217" s="140" t="s">
        <v>25342</v>
      </c>
      <c r="S4217" s="140"/>
      <c r="U4217" s="283"/>
    </row>
    <row r="4218" spans="1:21" s="185" customFormat="1" hidden="1">
      <c r="A4218" s="176">
        <v>42216</v>
      </c>
      <c r="B4218" s="427" t="s">
        <v>25194</v>
      </c>
      <c r="C4218" s="427" t="s">
        <v>16335</v>
      </c>
      <c r="D4218" s="427" t="s">
        <v>16336</v>
      </c>
      <c r="E4218" s="427" t="s">
        <v>13</v>
      </c>
      <c r="F4218" s="428" t="s">
        <v>24586</v>
      </c>
      <c r="G4218" s="429">
        <v>6563720002</v>
      </c>
      <c r="H4218" s="429">
        <v>6596416135</v>
      </c>
      <c r="I4218" s="423" t="s">
        <v>2</v>
      </c>
      <c r="K4218" s="430">
        <v>42194.666666666664</v>
      </c>
      <c r="L4218" s="431">
        <v>11448.7605625</v>
      </c>
      <c r="M4218" s="432" t="s">
        <v>24234</v>
      </c>
      <c r="N4218">
        <v>393</v>
      </c>
      <c r="Q4218" s="140" t="s">
        <v>25342</v>
      </c>
      <c r="S4218" s="140"/>
      <c r="U4218" s="283"/>
    </row>
    <row r="4219" spans="1:21" hidden="1">
      <c r="A4219" s="16">
        <v>42216</v>
      </c>
      <c r="B4219" s="408" t="s">
        <v>25195</v>
      </c>
      <c r="C4219" s="408" t="s">
        <v>16337</v>
      </c>
      <c r="D4219" s="408" t="s">
        <v>15906</v>
      </c>
      <c r="E4219" s="408" t="s">
        <v>15</v>
      </c>
      <c r="F4219" s="397" t="s">
        <v>24587</v>
      </c>
      <c r="G4219" s="396">
        <v>333007481</v>
      </c>
      <c r="H4219" s="396">
        <v>9189117808</v>
      </c>
      <c r="I4219" s="388" t="s">
        <v>2</v>
      </c>
      <c r="K4219" s="390">
        <v>42197.666666666664</v>
      </c>
      <c r="L4219" s="387">
        <v>8119.0466850000003</v>
      </c>
      <c r="M4219" s="384" t="s">
        <v>24235</v>
      </c>
      <c r="N4219">
        <v>393</v>
      </c>
      <c r="P4219" t="s">
        <v>27173</v>
      </c>
      <c r="Q4219" s="91" t="s">
        <v>27650</v>
      </c>
      <c r="R4219"/>
      <c r="S4219" s="91"/>
    </row>
    <row r="4220" spans="1:21" hidden="1">
      <c r="A4220" s="16">
        <v>42216</v>
      </c>
      <c r="B4220" s="410" t="s">
        <v>25196</v>
      </c>
      <c r="C4220" s="410" t="s">
        <v>16340</v>
      </c>
      <c r="D4220" s="410" t="s">
        <v>16341</v>
      </c>
      <c r="E4220" s="410" t="s">
        <v>13</v>
      </c>
      <c r="F4220" s="400" t="s">
        <v>24588</v>
      </c>
      <c r="G4220" s="401">
        <v>324347055</v>
      </c>
      <c r="H4220" s="401">
        <v>9173250954</v>
      </c>
      <c r="I4220" s="388" t="s">
        <v>2</v>
      </c>
      <c r="K4220" s="391">
        <v>42213.666666666664</v>
      </c>
      <c r="L4220" s="386">
        <v>12093.56076</v>
      </c>
      <c r="M4220" s="385" t="s">
        <v>24236</v>
      </c>
      <c r="N4220">
        <v>393</v>
      </c>
      <c r="P4220" t="s">
        <v>27173</v>
      </c>
      <c r="Q4220" s="91" t="s">
        <v>27651</v>
      </c>
      <c r="R4220"/>
      <c r="S4220" s="91"/>
    </row>
    <row r="4221" spans="1:21" hidden="1">
      <c r="A4221" s="16">
        <v>42216</v>
      </c>
      <c r="B4221" s="408" t="s">
        <v>15690</v>
      </c>
      <c r="C4221" s="408" t="s">
        <v>16342</v>
      </c>
      <c r="D4221" s="408" t="s">
        <v>4</v>
      </c>
      <c r="E4221" s="408" t="s">
        <v>5</v>
      </c>
      <c r="F4221" s="403"/>
      <c r="G4221" s="399" t="s">
        <v>24589</v>
      </c>
      <c r="H4221" s="396">
        <v>8615821197506</v>
      </c>
      <c r="I4221" s="388" t="s">
        <v>2</v>
      </c>
      <c r="K4221" s="390">
        <v>42215.666666666664</v>
      </c>
      <c r="L4221" s="387">
        <v>18399.8625875</v>
      </c>
      <c r="M4221" s="384" t="s">
        <v>24237</v>
      </c>
      <c r="N4221">
        <v>393</v>
      </c>
      <c r="P4221" t="s">
        <v>27173</v>
      </c>
      <c r="Q4221" s="91" t="s">
        <v>27652</v>
      </c>
      <c r="R4221"/>
      <c r="S4221" s="91"/>
    </row>
    <row r="4222" spans="1:21" hidden="1">
      <c r="A4222" s="16">
        <v>42216</v>
      </c>
      <c r="B4222" s="408" t="s">
        <v>25197</v>
      </c>
      <c r="C4222" s="408" t="s">
        <v>24909</v>
      </c>
      <c r="D4222" s="408" t="s">
        <v>24910</v>
      </c>
      <c r="E4222" s="408" t="s">
        <v>13</v>
      </c>
      <c r="F4222" s="397" t="s">
        <v>24362</v>
      </c>
      <c r="G4222" s="396">
        <v>0</v>
      </c>
      <c r="H4222" s="396">
        <v>9356110619</v>
      </c>
      <c r="I4222" s="388" t="s">
        <v>2</v>
      </c>
      <c r="K4222" s="390">
        <v>42187.666666666664</v>
      </c>
      <c r="L4222" s="387">
        <v>7375.0484150000002</v>
      </c>
      <c r="M4222" s="384" t="s">
        <v>24238</v>
      </c>
      <c r="N4222">
        <v>393</v>
      </c>
      <c r="P4222" t="s">
        <v>27173</v>
      </c>
      <c r="Q4222" s="91" t="s">
        <v>27653</v>
      </c>
      <c r="R4222"/>
      <c r="S4222" s="91"/>
    </row>
    <row r="4223" spans="1:21" hidden="1">
      <c r="A4223" s="16">
        <v>42216</v>
      </c>
      <c r="B4223" s="408" t="s">
        <v>25198</v>
      </c>
      <c r="C4223" s="408" t="s">
        <v>16350</v>
      </c>
      <c r="D4223" s="408" t="s">
        <v>44</v>
      </c>
      <c r="E4223" s="408" t="s">
        <v>13</v>
      </c>
      <c r="F4223" s="396">
        <v>9984713507</v>
      </c>
      <c r="G4223" s="399" t="s">
        <v>24590</v>
      </c>
      <c r="H4223" s="396" t="s">
        <v>24591</v>
      </c>
      <c r="I4223" s="388" t="s">
        <v>2</v>
      </c>
      <c r="K4223" s="390">
        <v>42198.666666666664</v>
      </c>
      <c r="L4223" s="387">
        <v>7968.6003874999997</v>
      </c>
      <c r="M4223" s="384" t="s">
        <v>24239</v>
      </c>
      <c r="N4223">
        <v>393</v>
      </c>
      <c r="P4223" t="s">
        <v>27173</v>
      </c>
      <c r="Q4223" s="91" t="s">
        <v>27654</v>
      </c>
      <c r="R4223"/>
      <c r="S4223" s="91"/>
    </row>
    <row r="4224" spans="1:21" hidden="1">
      <c r="A4224" s="16">
        <v>42216</v>
      </c>
      <c r="B4224" s="407" t="s">
        <v>25199</v>
      </c>
      <c r="C4224" s="407" t="s">
        <v>24911</v>
      </c>
      <c r="D4224" s="407" t="s">
        <v>24912</v>
      </c>
      <c r="E4224" s="407" t="s">
        <v>13</v>
      </c>
      <c r="F4224" s="396">
        <v>8522338</v>
      </c>
      <c r="G4224" s="399" t="s">
        <v>24592</v>
      </c>
      <c r="H4224" s="396" t="s">
        <v>24593</v>
      </c>
      <c r="I4224" s="388" t="s">
        <v>2</v>
      </c>
      <c r="K4224" s="390">
        <v>42202.666666666664</v>
      </c>
      <c r="L4224" s="387">
        <v>8345.9115075000009</v>
      </c>
      <c r="M4224" s="384" t="s">
        <v>24240</v>
      </c>
      <c r="N4224">
        <v>393</v>
      </c>
      <c r="P4224" t="s">
        <v>27173</v>
      </c>
      <c r="Q4224" s="91" t="s">
        <v>27655</v>
      </c>
      <c r="R4224"/>
      <c r="S4224" s="91"/>
    </row>
    <row r="4225" spans="1:21" hidden="1">
      <c r="A4225" s="16">
        <v>42216</v>
      </c>
      <c r="B4225" s="408" t="s">
        <v>25200</v>
      </c>
      <c r="C4225" s="408" t="s">
        <v>24913</v>
      </c>
      <c r="D4225" s="408" t="s">
        <v>24914</v>
      </c>
      <c r="E4225" s="408" t="s">
        <v>13</v>
      </c>
      <c r="F4225" s="397" t="s">
        <v>24594</v>
      </c>
      <c r="G4225" s="396">
        <v>3460084</v>
      </c>
      <c r="H4225" s="396">
        <v>9173260618</v>
      </c>
      <c r="I4225" s="388" t="s">
        <v>2</v>
      </c>
      <c r="K4225" s="390">
        <v>42196.666666666664</v>
      </c>
      <c r="L4225" s="387">
        <v>8612.0291649999999</v>
      </c>
      <c r="M4225" s="384" t="s">
        <v>24241</v>
      </c>
      <c r="N4225">
        <v>393</v>
      </c>
      <c r="P4225" t="s">
        <v>27173</v>
      </c>
      <c r="Q4225" s="91" t="s">
        <v>27656</v>
      </c>
      <c r="R4225"/>
      <c r="S4225" s="91"/>
    </row>
    <row r="4226" spans="1:21" hidden="1">
      <c r="A4226" s="16">
        <v>42216</v>
      </c>
      <c r="B4226" s="408" t="s">
        <v>15700</v>
      </c>
      <c r="C4226" s="408" t="s">
        <v>16358</v>
      </c>
      <c r="D4226" s="408" t="s">
        <v>20</v>
      </c>
      <c r="E4226" s="408" t="s">
        <v>15</v>
      </c>
      <c r="F4226" s="397" t="s">
        <v>17089</v>
      </c>
      <c r="G4226" s="396">
        <v>24840215</v>
      </c>
      <c r="H4226" s="396">
        <v>9272443753</v>
      </c>
      <c r="I4226" s="388" t="s">
        <v>2</v>
      </c>
      <c r="K4226" s="390">
        <v>42211.666666666664</v>
      </c>
      <c r="L4226" s="387">
        <v>4786.6133024999999</v>
      </c>
      <c r="M4226" s="384" t="s">
        <v>24242</v>
      </c>
      <c r="N4226">
        <v>393</v>
      </c>
      <c r="P4226" t="s">
        <v>27173</v>
      </c>
      <c r="Q4226" s="91" t="s">
        <v>27657</v>
      </c>
      <c r="R4226"/>
      <c r="S4226" s="91"/>
    </row>
    <row r="4227" spans="1:21" hidden="1">
      <c r="A4227" s="16">
        <v>42216</v>
      </c>
      <c r="B4227" s="407" t="s">
        <v>25201</v>
      </c>
      <c r="C4227" s="407" t="s">
        <v>24915</v>
      </c>
      <c r="D4227" s="407" t="s">
        <v>22</v>
      </c>
      <c r="E4227" s="407" t="s">
        <v>15</v>
      </c>
      <c r="F4227" s="395" t="s">
        <v>24362</v>
      </c>
      <c r="G4227" s="396">
        <v>0</v>
      </c>
      <c r="H4227" s="396">
        <v>9177302824</v>
      </c>
      <c r="I4227" s="388" t="s">
        <v>2</v>
      </c>
      <c r="K4227" s="390">
        <v>42187.666666666664</v>
      </c>
      <c r="L4227" s="387">
        <v>14370.17189</v>
      </c>
      <c r="M4227" s="384" t="s">
        <v>24243</v>
      </c>
      <c r="N4227">
        <v>393</v>
      </c>
      <c r="P4227" t="s">
        <v>27173</v>
      </c>
      <c r="Q4227" s="91" t="s">
        <v>27658</v>
      </c>
      <c r="R4227"/>
      <c r="S4227" s="91"/>
    </row>
    <row r="4228" spans="1:21" hidden="1">
      <c r="A4228" s="16">
        <v>42216</v>
      </c>
      <c r="B4228" s="407" t="s">
        <v>25202</v>
      </c>
      <c r="C4228" s="407" t="s">
        <v>16359</v>
      </c>
      <c r="D4228" s="407" t="s">
        <v>43</v>
      </c>
      <c r="E4228" s="407" t="s">
        <v>26</v>
      </c>
      <c r="F4228" s="395" t="s">
        <v>24595</v>
      </c>
      <c r="G4228" s="396">
        <v>5305232825</v>
      </c>
      <c r="H4228" s="396">
        <v>9179279999</v>
      </c>
      <c r="I4228" s="388" t="s">
        <v>2</v>
      </c>
      <c r="K4228" s="390">
        <v>42216.666666666664</v>
      </c>
      <c r="L4228" s="387">
        <v>9017.1503475000009</v>
      </c>
      <c r="M4228" s="384" t="s">
        <v>24244</v>
      </c>
      <c r="N4228">
        <v>393</v>
      </c>
      <c r="P4228" t="s">
        <v>27173</v>
      </c>
      <c r="Q4228" s="91" t="s">
        <v>27659</v>
      </c>
      <c r="R4228"/>
      <c r="S4228" s="91"/>
    </row>
    <row r="4229" spans="1:21" hidden="1">
      <c r="A4229" s="16">
        <v>42216</v>
      </c>
      <c r="B4229" s="408" t="s">
        <v>15702</v>
      </c>
      <c r="C4229" s="408" t="s">
        <v>16362</v>
      </c>
      <c r="D4229" s="408" t="s">
        <v>19</v>
      </c>
      <c r="E4229" s="408" t="s">
        <v>31</v>
      </c>
      <c r="F4229" s="396">
        <v>3206115</v>
      </c>
      <c r="G4229" s="396">
        <v>0</v>
      </c>
      <c r="H4229" s="396">
        <v>9173030619</v>
      </c>
      <c r="I4229" s="388" t="s">
        <v>2</v>
      </c>
      <c r="K4229" s="390">
        <v>42189.666666666664</v>
      </c>
      <c r="L4229" s="387">
        <v>9226.1113024999995</v>
      </c>
      <c r="M4229" s="384" t="s">
        <v>24245</v>
      </c>
      <c r="N4229">
        <v>393</v>
      </c>
      <c r="P4229" t="s">
        <v>27173</v>
      </c>
      <c r="Q4229" s="91" t="s">
        <v>27660</v>
      </c>
      <c r="R4229"/>
      <c r="S4229" s="91"/>
    </row>
    <row r="4230" spans="1:21" hidden="1">
      <c r="A4230" s="16">
        <v>42216</v>
      </c>
      <c r="B4230" s="410" t="s">
        <v>25203</v>
      </c>
      <c r="C4230" s="410" t="s">
        <v>16363</v>
      </c>
      <c r="D4230" s="410" t="s">
        <v>16364</v>
      </c>
      <c r="E4230" s="410" t="s">
        <v>5</v>
      </c>
      <c r="F4230" s="400" t="s">
        <v>24596</v>
      </c>
      <c r="G4230" s="401">
        <v>34070402002</v>
      </c>
      <c r="H4230" s="401">
        <v>915791088</v>
      </c>
      <c r="I4230" s="388" t="s">
        <v>2</v>
      </c>
      <c r="K4230" s="391">
        <v>42216.666666666664</v>
      </c>
      <c r="L4230" s="386">
        <v>16214.610124999999</v>
      </c>
      <c r="M4230" s="385" t="s">
        <v>24246</v>
      </c>
      <c r="N4230">
        <v>393</v>
      </c>
      <c r="P4230" t="s">
        <v>27173</v>
      </c>
      <c r="Q4230" s="91" t="s">
        <v>27661</v>
      </c>
      <c r="R4230"/>
      <c r="S4230" s="91"/>
    </row>
    <row r="4231" spans="1:21" hidden="1">
      <c r="A4231" s="16">
        <v>42216</v>
      </c>
      <c r="B4231" s="408" t="s">
        <v>25204</v>
      </c>
      <c r="C4231" s="408" t="s">
        <v>24916</v>
      </c>
      <c r="D4231" s="408" t="s">
        <v>44</v>
      </c>
      <c r="E4231" s="408" t="s">
        <v>13</v>
      </c>
      <c r="F4231" s="397" t="s">
        <v>24362</v>
      </c>
      <c r="G4231" s="396">
        <v>0</v>
      </c>
      <c r="H4231" s="396">
        <v>9158994928</v>
      </c>
      <c r="I4231" s="388" t="s">
        <v>2</v>
      </c>
      <c r="K4231" s="390">
        <v>42200.666666666664</v>
      </c>
      <c r="L4231" s="387">
        <v>16776.424439999999</v>
      </c>
      <c r="M4231" s="384" t="s">
        <v>24247</v>
      </c>
      <c r="N4231">
        <v>393</v>
      </c>
      <c r="P4231" t="s">
        <v>27173</v>
      </c>
      <c r="Q4231" s="91" t="s">
        <v>27662</v>
      </c>
      <c r="R4231"/>
      <c r="S4231" s="91"/>
    </row>
    <row r="4232" spans="1:21" hidden="1">
      <c r="A4232" s="16">
        <v>42216</v>
      </c>
      <c r="B4232" s="408" t="s">
        <v>25205</v>
      </c>
      <c r="C4232" s="408" t="s">
        <v>24917</v>
      </c>
      <c r="D4232" s="408" t="s">
        <v>24918</v>
      </c>
      <c r="E4232" s="408" t="s">
        <v>58</v>
      </c>
      <c r="F4232" s="397" t="s">
        <v>24597</v>
      </c>
      <c r="G4232" s="396">
        <v>3436055</v>
      </c>
      <c r="H4232" s="396">
        <v>9173234000</v>
      </c>
      <c r="I4232" s="388" t="s">
        <v>2</v>
      </c>
      <c r="K4232" s="390">
        <v>42189.666666666664</v>
      </c>
      <c r="L4232" s="387">
        <v>19083.827139283501</v>
      </c>
      <c r="M4232" s="384" t="s">
        <v>24248</v>
      </c>
      <c r="N4232">
        <v>393</v>
      </c>
      <c r="P4232" t="s">
        <v>27173</v>
      </c>
      <c r="Q4232" s="91" t="s">
        <v>27663</v>
      </c>
      <c r="R4232"/>
      <c r="S4232" s="91"/>
    </row>
    <row r="4233" spans="1:21" hidden="1">
      <c r="A4233" s="16">
        <v>42216</v>
      </c>
      <c r="B4233" s="410" t="s">
        <v>25206</v>
      </c>
      <c r="C4233" s="410" t="s">
        <v>76</v>
      </c>
      <c r="D4233" s="410" t="s">
        <v>16367</v>
      </c>
      <c r="E4233" s="410" t="s">
        <v>92</v>
      </c>
      <c r="F4233" s="400" t="s">
        <v>24598</v>
      </c>
      <c r="G4233" s="402" t="s">
        <v>24599</v>
      </c>
      <c r="H4233" s="401">
        <v>4085987298</v>
      </c>
      <c r="I4233" s="388" t="s">
        <v>2</v>
      </c>
      <c r="K4233" s="391">
        <v>42215.666666666664</v>
      </c>
      <c r="L4233" s="386">
        <v>23018.669781429999</v>
      </c>
      <c r="M4233" s="385" t="s">
        <v>24249</v>
      </c>
      <c r="N4233">
        <v>393</v>
      </c>
      <c r="P4233" t="s">
        <v>27173</v>
      </c>
      <c r="Q4233" s="91" t="s">
        <v>27664</v>
      </c>
      <c r="R4233"/>
      <c r="S4233" s="91"/>
    </row>
    <row r="4234" spans="1:21" hidden="1">
      <c r="A4234" s="16">
        <v>42216</v>
      </c>
      <c r="B4234" s="406" t="s">
        <v>25207</v>
      </c>
      <c r="C4234" s="406" t="s">
        <v>76</v>
      </c>
      <c r="D4234" s="406" t="s">
        <v>16367</v>
      </c>
      <c r="E4234" s="406" t="s">
        <v>92</v>
      </c>
      <c r="F4234" s="394" t="s">
        <v>24600</v>
      </c>
      <c r="G4234" s="402" t="s">
        <v>24599</v>
      </c>
      <c r="H4234" s="401">
        <v>4085987298</v>
      </c>
      <c r="I4234" s="388" t="s">
        <v>2</v>
      </c>
      <c r="K4234" s="391">
        <v>42215.666666666664</v>
      </c>
      <c r="L4234" s="386">
        <v>16039.70556857</v>
      </c>
      <c r="M4234" s="385" t="s">
        <v>24250</v>
      </c>
      <c r="N4234">
        <v>393</v>
      </c>
      <c r="P4234" t="s">
        <v>27173</v>
      </c>
      <c r="Q4234" s="91" t="s">
        <v>27665</v>
      </c>
      <c r="R4234"/>
      <c r="S4234" s="91"/>
    </row>
    <row r="4235" spans="1:21" hidden="1">
      <c r="A4235" s="16">
        <v>42216</v>
      </c>
      <c r="B4235" s="407" t="s">
        <v>25208</v>
      </c>
      <c r="C4235" s="407" t="s">
        <v>24919</v>
      </c>
      <c r="D4235" s="407" t="s">
        <v>24920</v>
      </c>
      <c r="E4235" s="407" t="s">
        <v>5</v>
      </c>
      <c r="F4235" s="395" t="s">
        <v>24601</v>
      </c>
      <c r="G4235" s="396">
        <v>0</v>
      </c>
      <c r="H4235" s="396">
        <v>35056001459</v>
      </c>
      <c r="I4235" s="388" t="s">
        <v>2</v>
      </c>
      <c r="K4235" s="390">
        <v>42216.666666666664</v>
      </c>
      <c r="L4235" s="387">
        <v>17943.608937500001</v>
      </c>
      <c r="M4235" s="384" t="s">
        <v>24251</v>
      </c>
      <c r="N4235">
        <v>393</v>
      </c>
      <c r="P4235" t="s">
        <v>27173</v>
      </c>
      <c r="Q4235" s="91" t="s">
        <v>27666</v>
      </c>
      <c r="R4235"/>
      <c r="S4235" s="91"/>
    </row>
    <row r="4236" spans="1:21" hidden="1">
      <c r="A4236" s="16">
        <v>42216</v>
      </c>
      <c r="B4236" s="408" t="s">
        <v>25209</v>
      </c>
      <c r="C4236" s="408" t="s">
        <v>24921</v>
      </c>
      <c r="D4236" s="408" t="s">
        <v>24922</v>
      </c>
      <c r="E4236" s="408" t="s">
        <v>24923</v>
      </c>
      <c r="F4236" s="394" t="s">
        <v>24602</v>
      </c>
      <c r="G4236" s="396">
        <v>6627516080</v>
      </c>
      <c r="H4236" s="396">
        <v>96627432710</v>
      </c>
      <c r="I4236" s="388" t="s">
        <v>2</v>
      </c>
      <c r="K4236" s="390">
        <v>42206.666666666664</v>
      </c>
      <c r="L4236" s="387">
        <v>13019.638477500001</v>
      </c>
      <c r="M4236" s="384" t="s">
        <v>24252</v>
      </c>
      <c r="N4236">
        <v>393</v>
      </c>
      <c r="P4236" t="s">
        <v>27173</v>
      </c>
      <c r="Q4236" s="91" t="s">
        <v>27667</v>
      </c>
      <c r="R4236"/>
      <c r="S4236" s="91"/>
    </row>
    <row r="4237" spans="1:21" hidden="1">
      <c r="A4237" s="16">
        <v>42216</v>
      </c>
      <c r="B4237" s="407" t="s">
        <v>25210</v>
      </c>
      <c r="C4237" s="407" t="s">
        <v>24924</v>
      </c>
      <c r="D4237" s="407" t="s">
        <v>40</v>
      </c>
      <c r="E4237" s="407" t="s">
        <v>11</v>
      </c>
      <c r="F4237" s="395" t="s">
        <v>24362</v>
      </c>
      <c r="G4237" s="396">
        <v>24042780</v>
      </c>
      <c r="H4237" s="396">
        <v>0</v>
      </c>
      <c r="I4237" s="388" t="s">
        <v>2</v>
      </c>
      <c r="K4237" s="390">
        <v>42196.666666666664</v>
      </c>
      <c r="L4237" s="387">
        <v>9097.9997175000008</v>
      </c>
      <c r="M4237" s="384" t="s">
        <v>24253</v>
      </c>
      <c r="N4237">
        <v>393</v>
      </c>
      <c r="P4237" t="s">
        <v>27173</v>
      </c>
      <c r="Q4237" s="91" t="s">
        <v>27668</v>
      </c>
      <c r="R4237"/>
      <c r="S4237" s="91"/>
    </row>
    <row r="4238" spans="1:21" hidden="1">
      <c r="A4238" s="16">
        <v>42216</v>
      </c>
      <c r="B4238" s="408" t="s">
        <v>15709</v>
      </c>
      <c r="C4238" s="408" t="s">
        <v>16373</v>
      </c>
      <c r="D4238" s="408" t="s">
        <v>4</v>
      </c>
      <c r="E4238" s="408" t="s">
        <v>5</v>
      </c>
      <c r="F4238" s="403"/>
      <c r="G4238" s="396">
        <v>97148873212</v>
      </c>
      <c r="H4238" s="396">
        <v>9093973008</v>
      </c>
      <c r="I4238" s="388" t="s">
        <v>2</v>
      </c>
      <c r="K4238" s="390">
        <v>42213.666666666664</v>
      </c>
      <c r="L4238" s="387">
        <v>5938.8518574999998</v>
      </c>
      <c r="M4238" s="384" t="s">
        <v>24254</v>
      </c>
      <c r="N4238">
        <v>393</v>
      </c>
      <c r="P4238" t="s">
        <v>27173</v>
      </c>
      <c r="Q4238" s="91" t="s">
        <v>27669</v>
      </c>
      <c r="R4238"/>
      <c r="S4238" s="91"/>
    </row>
    <row r="4239" spans="1:21" s="185" customFormat="1" hidden="1">
      <c r="A4239" s="176">
        <v>42216</v>
      </c>
      <c r="B4239" s="427" t="s">
        <v>15713</v>
      </c>
      <c r="C4239" s="427" t="s">
        <v>16378</v>
      </c>
      <c r="D4239" s="427" t="s">
        <v>16379</v>
      </c>
      <c r="E4239" s="427" t="s">
        <v>26</v>
      </c>
      <c r="F4239" s="428" t="s">
        <v>24603</v>
      </c>
      <c r="G4239" s="429">
        <v>0</v>
      </c>
      <c r="H4239" s="429">
        <v>9399215934</v>
      </c>
      <c r="I4239" s="423" t="s">
        <v>2</v>
      </c>
      <c r="K4239" s="430">
        <v>42188.666666666664</v>
      </c>
      <c r="L4239" s="431">
        <v>4523.4128099999998</v>
      </c>
      <c r="M4239" s="432" t="s">
        <v>24255</v>
      </c>
      <c r="N4239" s="185">
        <v>393</v>
      </c>
      <c r="Q4239" s="140" t="s">
        <v>27169</v>
      </c>
      <c r="S4239" s="140"/>
      <c r="U4239" s="283"/>
    </row>
    <row r="4240" spans="1:21" hidden="1">
      <c r="A4240" s="16">
        <v>42216</v>
      </c>
      <c r="B4240" s="408" t="s">
        <v>15716</v>
      </c>
      <c r="C4240" s="408" t="s">
        <v>16384</v>
      </c>
      <c r="D4240" s="408" t="s">
        <v>17</v>
      </c>
      <c r="E4240" s="408" t="s">
        <v>13</v>
      </c>
      <c r="F4240" s="397" t="s">
        <v>24604</v>
      </c>
      <c r="G4240" s="399" t="s">
        <v>24605</v>
      </c>
      <c r="H4240" s="396" t="s">
        <v>24606</v>
      </c>
      <c r="I4240" s="388" t="s">
        <v>2</v>
      </c>
      <c r="K4240" s="390">
        <v>42216.666666666664</v>
      </c>
      <c r="L4240" s="387">
        <v>10110.006122500001</v>
      </c>
      <c r="M4240" s="384" t="s">
        <v>24256</v>
      </c>
      <c r="N4240">
        <v>393</v>
      </c>
      <c r="P4240" t="s">
        <v>27173</v>
      </c>
      <c r="Q4240" s="91" t="s">
        <v>27670</v>
      </c>
      <c r="R4240"/>
      <c r="S4240" s="91"/>
    </row>
    <row r="4241" spans="1:21" hidden="1">
      <c r="A4241" s="16">
        <v>42216</v>
      </c>
      <c r="B4241" s="408" t="s">
        <v>25211</v>
      </c>
      <c r="C4241" s="408" t="s">
        <v>16389</v>
      </c>
      <c r="D4241" s="408" t="s">
        <v>17</v>
      </c>
      <c r="E4241" s="408" t="s">
        <v>17</v>
      </c>
      <c r="F4241" s="397" t="s">
        <v>24607</v>
      </c>
      <c r="G4241" s="396">
        <v>0</v>
      </c>
      <c r="H4241" s="396">
        <v>9228485100</v>
      </c>
      <c r="I4241" s="388" t="s">
        <v>2</v>
      </c>
      <c r="K4241" s="390">
        <v>42216.666666666664</v>
      </c>
      <c r="L4241" s="387">
        <v>12447.872950000001</v>
      </c>
      <c r="M4241" s="384" t="s">
        <v>24257</v>
      </c>
      <c r="N4241">
        <v>393</v>
      </c>
      <c r="P4241" t="s">
        <v>27173</v>
      </c>
      <c r="Q4241" s="91" t="s">
        <v>27671</v>
      </c>
      <c r="R4241"/>
      <c r="S4241" s="91"/>
    </row>
    <row r="4242" spans="1:21" hidden="1">
      <c r="A4242" s="16">
        <v>42216</v>
      </c>
      <c r="B4242" s="407" t="s">
        <v>15720</v>
      </c>
      <c r="C4242" s="407" t="s">
        <v>16390</v>
      </c>
      <c r="D4242" s="407" t="s">
        <v>16391</v>
      </c>
      <c r="E4242" s="407" t="s">
        <v>26</v>
      </c>
      <c r="F4242" s="395" t="s">
        <v>24608</v>
      </c>
      <c r="G4242" s="396">
        <v>0</v>
      </c>
      <c r="H4242" s="396">
        <v>9172009039</v>
      </c>
      <c r="I4242" s="388" t="s">
        <v>2</v>
      </c>
      <c r="K4242" s="390">
        <v>42215.666666666664</v>
      </c>
      <c r="L4242" s="387">
        <v>8800.8144475000008</v>
      </c>
      <c r="M4242" s="384" t="s">
        <v>24258</v>
      </c>
      <c r="N4242">
        <v>393</v>
      </c>
      <c r="P4242" t="s">
        <v>27173</v>
      </c>
      <c r="Q4242" s="91" t="s">
        <v>27672</v>
      </c>
      <c r="R4242"/>
      <c r="S4242" s="91"/>
    </row>
    <row r="4243" spans="1:21" hidden="1">
      <c r="A4243" s="16">
        <v>42216</v>
      </c>
      <c r="B4243" s="407" t="s">
        <v>25212</v>
      </c>
      <c r="C4243" s="407" t="s">
        <v>24925</v>
      </c>
      <c r="D4243" s="407" t="s">
        <v>24926</v>
      </c>
      <c r="E4243" s="407" t="s">
        <v>5</v>
      </c>
      <c r="F4243" s="395" t="s">
        <v>24609</v>
      </c>
      <c r="G4243" s="396">
        <v>344767739</v>
      </c>
      <c r="H4243" s="396">
        <v>0</v>
      </c>
      <c r="I4243" s="388" t="s">
        <v>2</v>
      </c>
      <c r="K4243" s="390">
        <v>42194.666666666664</v>
      </c>
      <c r="L4243" s="387">
        <v>14668.666579999999</v>
      </c>
      <c r="M4243" s="384" t="s">
        <v>24259</v>
      </c>
      <c r="N4243">
        <v>393</v>
      </c>
      <c r="P4243" t="s">
        <v>27173</v>
      </c>
      <c r="Q4243" s="91" t="s">
        <v>27673</v>
      </c>
      <c r="R4243"/>
      <c r="S4243" s="91"/>
    </row>
    <row r="4244" spans="1:21" hidden="1">
      <c r="A4244" s="16">
        <v>42216</v>
      </c>
      <c r="B4244" s="408" t="s">
        <v>25213</v>
      </c>
      <c r="C4244" s="408" t="s">
        <v>24927</v>
      </c>
      <c r="D4244" s="408" t="s">
        <v>10</v>
      </c>
      <c r="E4244" s="408" t="s">
        <v>13</v>
      </c>
      <c r="F4244" s="397" t="s">
        <v>24610</v>
      </c>
      <c r="G4244" s="399" t="s">
        <v>24611</v>
      </c>
      <c r="H4244" s="396">
        <v>9177906505</v>
      </c>
      <c r="I4244" s="388" t="s">
        <v>2</v>
      </c>
      <c r="K4244" s="390">
        <v>42202.666666666664</v>
      </c>
      <c r="L4244" s="387">
        <v>6686.5369124999997</v>
      </c>
      <c r="M4244" s="384" t="s">
        <v>24260</v>
      </c>
      <c r="N4244">
        <v>393</v>
      </c>
      <c r="P4244" t="s">
        <v>27173</v>
      </c>
      <c r="Q4244" s="91" t="s">
        <v>27674</v>
      </c>
      <c r="R4244"/>
      <c r="S4244" s="91"/>
    </row>
    <row r="4245" spans="1:21" hidden="1">
      <c r="A4245" s="16">
        <v>42216</v>
      </c>
      <c r="B4245" s="408" t="s">
        <v>25214</v>
      </c>
      <c r="C4245" s="408" t="s">
        <v>24928</v>
      </c>
      <c r="D4245" s="408" t="s">
        <v>24929</v>
      </c>
      <c r="E4245" s="408" t="s">
        <v>16396</v>
      </c>
      <c r="F4245" s="403"/>
      <c r="G4245" s="396">
        <v>0</v>
      </c>
      <c r="H4245" s="396">
        <v>966533817885</v>
      </c>
      <c r="I4245" s="388" t="s">
        <v>2</v>
      </c>
      <c r="K4245" s="390">
        <v>42192.666666666664</v>
      </c>
      <c r="L4245" s="387">
        <v>10941.272129999999</v>
      </c>
      <c r="M4245" s="384" t="s">
        <v>24261</v>
      </c>
      <c r="N4245">
        <v>393</v>
      </c>
      <c r="P4245" t="s">
        <v>27173</v>
      </c>
      <c r="Q4245" s="91" t="s">
        <v>27675</v>
      </c>
      <c r="R4245"/>
      <c r="S4245" s="91"/>
    </row>
    <row r="4246" spans="1:21" hidden="1">
      <c r="A4246" s="16">
        <v>42216</v>
      </c>
      <c r="B4246" s="410" t="s">
        <v>25215</v>
      </c>
      <c r="C4246" s="410" t="s">
        <v>24930</v>
      </c>
      <c r="D4246" s="410" t="s">
        <v>4</v>
      </c>
      <c r="E4246" s="410" t="s">
        <v>5</v>
      </c>
      <c r="F4246" s="400" t="s">
        <v>24612</v>
      </c>
      <c r="G4246" s="401">
        <v>4951398980</v>
      </c>
      <c r="H4246" s="401">
        <v>0</v>
      </c>
      <c r="I4246" s="388" t="s">
        <v>2</v>
      </c>
      <c r="K4246" s="391">
        <v>42210.666666666664</v>
      </c>
      <c r="L4246" s="386">
        <v>7936.9897449999999</v>
      </c>
      <c r="M4246" s="385" t="s">
        <v>24262</v>
      </c>
      <c r="N4246">
        <v>393</v>
      </c>
      <c r="P4246" t="s">
        <v>27173</v>
      </c>
      <c r="Q4246" s="91" t="s">
        <v>27676</v>
      </c>
      <c r="R4246"/>
      <c r="S4246" s="91"/>
    </row>
    <row r="4247" spans="1:21" s="185" customFormat="1" hidden="1">
      <c r="A4247" s="176">
        <v>42216</v>
      </c>
      <c r="B4247" s="433" t="s">
        <v>25216</v>
      </c>
      <c r="C4247" s="433" t="s">
        <v>24931</v>
      </c>
      <c r="D4247" s="433" t="s">
        <v>24932</v>
      </c>
      <c r="E4247" s="433" t="s">
        <v>72</v>
      </c>
      <c r="F4247" s="436"/>
      <c r="G4247" s="429">
        <v>0</v>
      </c>
      <c r="H4247" s="429">
        <v>0</v>
      </c>
      <c r="I4247" s="423" t="s">
        <v>2</v>
      </c>
      <c r="K4247" s="430">
        <v>42210.666666666664</v>
      </c>
      <c r="L4247" s="431">
        <v>4208.8552849999996</v>
      </c>
      <c r="M4247" s="432" t="s">
        <v>24263</v>
      </c>
      <c r="N4247">
        <v>393</v>
      </c>
      <c r="Q4247" s="140" t="s">
        <v>25342</v>
      </c>
      <c r="S4247" s="140"/>
      <c r="U4247" s="283"/>
    </row>
    <row r="4248" spans="1:21" s="185" customFormat="1" hidden="1">
      <c r="A4248" s="176">
        <v>42216</v>
      </c>
      <c r="B4248" s="433" t="s">
        <v>15728</v>
      </c>
      <c r="C4248" s="433" t="s">
        <v>16406</v>
      </c>
      <c r="D4248" s="433" t="s">
        <v>17</v>
      </c>
      <c r="E4248" s="433" t="s">
        <v>13</v>
      </c>
      <c r="F4248" s="429">
        <v>2315714</v>
      </c>
      <c r="G4248" s="429">
        <v>0</v>
      </c>
      <c r="H4248" s="429">
        <v>9173284659</v>
      </c>
      <c r="I4248" s="423" t="s">
        <v>2</v>
      </c>
      <c r="K4248" s="430">
        <v>42215.666666666664</v>
      </c>
      <c r="L4248" s="431">
        <v>11533.106075</v>
      </c>
      <c r="M4248" s="432" t="s">
        <v>24264</v>
      </c>
      <c r="N4248">
        <v>393</v>
      </c>
      <c r="Q4248" s="140" t="s">
        <v>25342</v>
      </c>
      <c r="S4248" s="140"/>
      <c r="U4248" s="283"/>
    </row>
    <row r="4249" spans="1:21" hidden="1">
      <c r="A4249" s="16">
        <v>42216</v>
      </c>
      <c r="B4249" s="408" t="s">
        <v>25217</v>
      </c>
      <c r="C4249" s="408" t="s">
        <v>16410</v>
      </c>
      <c r="D4249" s="408" t="s">
        <v>54</v>
      </c>
      <c r="E4249" s="408" t="s">
        <v>31</v>
      </c>
      <c r="F4249" s="397" t="s">
        <v>24613</v>
      </c>
      <c r="G4249" s="396">
        <v>0</v>
      </c>
      <c r="H4249" s="396">
        <v>0</v>
      </c>
      <c r="I4249" s="388" t="s">
        <v>2</v>
      </c>
      <c r="K4249" s="390">
        <v>42213.666666666664</v>
      </c>
      <c r="L4249" s="387">
        <v>16762.208887500001</v>
      </c>
      <c r="M4249" s="384" t="s">
        <v>24265</v>
      </c>
      <c r="N4249">
        <v>393</v>
      </c>
      <c r="P4249" t="s">
        <v>27173</v>
      </c>
      <c r="Q4249" s="291" t="s">
        <v>27677</v>
      </c>
      <c r="R4249"/>
      <c r="S4249" s="91"/>
    </row>
    <row r="4250" spans="1:21" hidden="1">
      <c r="A4250" s="16">
        <v>42216</v>
      </c>
      <c r="B4250" s="408" t="s">
        <v>15731</v>
      </c>
      <c r="C4250" s="408" t="s">
        <v>16411</v>
      </c>
      <c r="D4250" s="408" t="s">
        <v>16006</v>
      </c>
      <c r="E4250" s="408" t="s">
        <v>5</v>
      </c>
      <c r="F4250" s="397" t="s">
        <v>24614</v>
      </c>
      <c r="G4250" s="396">
        <v>4338083</v>
      </c>
      <c r="H4250" s="396">
        <v>9228167318</v>
      </c>
      <c r="I4250" s="388" t="s">
        <v>2</v>
      </c>
      <c r="K4250" s="390">
        <v>42216.666666666664</v>
      </c>
      <c r="L4250" s="387">
        <v>7657.9381325000004</v>
      </c>
      <c r="M4250" s="384" t="s">
        <v>24266</v>
      </c>
      <c r="N4250">
        <v>393</v>
      </c>
      <c r="P4250" t="s">
        <v>27173</v>
      </c>
      <c r="Q4250" s="91" t="s">
        <v>27678</v>
      </c>
      <c r="R4250"/>
      <c r="S4250" s="91"/>
    </row>
    <row r="4251" spans="1:21" hidden="1">
      <c r="A4251" s="16">
        <v>42216</v>
      </c>
      <c r="B4251" s="407" t="s">
        <v>25218</v>
      </c>
      <c r="C4251" s="407" t="s">
        <v>24933</v>
      </c>
      <c r="D4251" s="407" t="s">
        <v>16309</v>
      </c>
      <c r="E4251" s="407" t="s">
        <v>92</v>
      </c>
      <c r="F4251" s="395" t="s">
        <v>24615</v>
      </c>
      <c r="G4251" s="396">
        <v>208310134</v>
      </c>
      <c r="H4251" s="396">
        <v>9198947488</v>
      </c>
      <c r="I4251" s="388" t="s">
        <v>2</v>
      </c>
      <c r="K4251" s="390">
        <v>42216.666666666664</v>
      </c>
      <c r="L4251" s="387">
        <v>4415.1429250000001</v>
      </c>
      <c r="M4251" s="384" t="s">
        <v>24267</v>
      </c>
      <c r="N4251">
        <v>393</v>
      </c>
      <c r="P4251" t="s">
        <v>27173</v>
      </c>
      <c r="Q4251" s="91" t="s">
        <v>27679</v>
      </c>
      <c r="R4251"/>
      <c r="S4251" s="91"/>
    </row>
    <row r="4252" spans="1:21" hidden="1">
      <c r="A4252" s="16">
        <v>42216</v>
      </c>
      <c r="B4252" s="410" t="s">
        <v>25219</v>
      </c>
      <c r="C4252" s="410" t="s">
        <v>16414</v>
      </c>
      <c r="D4252" s="410" t="s">
        <v>20</v>
      </c>
      <c r="E4252" s="410" t="s">
        <v>15</v>
      </c>
      <c r="F4252" s="400" t="s">
        <v>24616</v>
      </c>
      <c r="G4252" s="401">
        <v>0</v>
      </c>
      <c r="H4252" s="401">
        <v>0</v>
      </c>
      <c r="I4252" s="388" t="s">
        <v>2</v>
      </c>
      <c r="K4252" s="391">
        <v>42194.666666666664</v>
      </c>
      <c r="L4252" s="386">
        <v>8436.8154400000003</v>
      </c>
      <c r="M4252" s="385" t="s">
        <v>24268</v>
      </c>
      <c r="N4252">
        <v>393</v>
      </c>
      <c r="P4252" t="s">
        <v>27173</v>
      </c>
      <c r="Q4252" s="91" t="s">
        <v>27680</v>
      </c>
      <c r="R4252"/>
      <c r="S4252" s="91"/>
    </row>
    <row r="4253" spans="1:21" hidden="1">
      <c r="A4253" s="16">
        <v>42216</v>
      </c>
      <c r="B4253" s="408" t="s">
        <v>25220</v>
      </c>
      <c r="C4253" s="408" t="s">
        <v>24934</v>
      </c>
      <c r="D4253" s="408" t="s">
        <v>24935</v>
      </c>
      <c r="E4253" s="408" t="s">
        <v>13</v>
      </c>
      <c r="F4253" s="397" t="s">
        <v>24617</v>
      </c>
      <c r="G4253" s="396">
        <v>5277779</v>
      </c>
      <c r="H4253" s="396">
        <v>9277077405</v>
      </c>
      <c r="I4253" s="388" t="s">
        <v>2</v>
      </c>
      <c r="K4253" s="390">
        <v>42215.666666666664</v>
      </c>
      <c r="L4253" s="387">
        <v>4428.4588375000003</v>
      </c>
      <c r="M4253" s="384" t="s">
        <v>24269</v>
      </c>
      <c r="N4253">
        <v>393</v>
      </c>
      <c r="P4253" t="s">
        <v>27173</v>
      </c>
      <c r="Q4253" s="91" t="s">
        <v>27681</v>
      </c>
      <c r="R4253"/>
      <c r="S4253" s="91"/>
    </row>
    <row r="4254" spans="1:21" hidden="1">
      <c r="A4254" s="16">
        <v>42216</v>
      </c>
      <c r="B4254" s="407" t="s">
        <v>15737</v>
      </c>
      <c r="C4254" s="407" t="s">
        <v>16420</v>
      </c>
      <c r="D4254" s="407" t="s">
        <v>10</v>
      </c>
      <c r="E4254" s="407" t="s">
        <v>5</v>
      </c>
      <c r="F4254" s="395" t="s">
        <v>87</v>
      </c>
      <c r="G4254" s="396">
        <v>0</v>
      </c>
      <c r="H4254" s="396">
        <v>0</v>
      </c>
      <c r="I4254" s="388" t="s">
        <v>2</v>
      </c>
      <c r="K4254" s="390">
        <v>42213.666666666664</v>
      </c>
      <c r="L4254" s="387">
        <v>4558.0060624999996</v>
      </c>
      <c r="M4254" s="384" t="s">
        <v>24270</v>
      </c>
      <c r="N4254">
        <v>393</v>
      </c>
      <c r="P4254" t="s">
        <v>27173</v>
      </c>
      <c r="Q4254" s="91" t="s">
        <v>27682</v>
      </c>
      <c r="R4254"/>
      <c r="S4254" s="91"/>
    </row>
    <row r="4255" spans="1:21" hidden="1">
      <c r="A4255" s="16">
        <v>42216</v>
      </c>
      <c r="B4255" s="407" t="s">
        <v>25221</v>
      </c>
      <c r="C4255" s="407" t="s">
        <v>24936</v>
      </c>
      <c r="D4255" s="407" t="s">
        <v>4</v>
      </c>
      <c r="E4255" s="407" t="s">
        <v>5</v>
      </c>
      <c r="F4255" s="395" t="s">
        <v>24618</v>
      </c>
      <c r="G4255" s="396">
        <v>344333196</v>
      </c>
      <c r="H4255" s="396">
        <v>9173100774</v>
      </c>
      <c r="I4255" s="388" t="s">
        <v>2</v>
      </c>
      <c r="K4255" s="390">
        <v>42194.666666666664</v>
      </c>
      <c r="L4255" s="387">
        <v>9307.5107224999992</v>
      </c>
      <c r="M4255" s="384" t="s">
        <v>24271</v>
      </c>
      <c r="N4255">
        <v>393</v>
      </c>
      <c r="P4255" t="s">
        <v>27173</v>
      </c>
      <c r="Q4255" s="91" t="s">
        <v>27683</v>
      </c>
      <c r="R4255"/>
      <c r="S4255" s="91"/>
    </row>
    <row r="4256" spans="1:21" hidden="1">
      <c r="A4256" s="16">
        <v>42216</v>
      </c>
      <c r="B4256" s="408" t="s">
        <v>25222</v>
      </c>
      <c r="C4256" s="408" t="s">
        <v>24937</v>
      </c>
      <c r="D4256" s="408" t="s">
        <v>30</v>
      </c>
      <c r="E4256" s="408" t="s">
        <v>31</v>
      </c>
      <c r="F4256" s="397" t="s">
        <v>24619</v>
      </c>
      <c r="G4256" s="399" t="s">
        <v>24620</v>
      </c>
      <c r="H4256" s="396">
        <v>9208427329</v>
      </c>
      <c r="I4256" s="388" t="s">
        <v>2</v>
      </c>
      <c r="K4256" s="390">
        <v>42198.666666666664</v>
      </c>
      <c r="L4256" s="387">
        <v>6791.3917849999998</v>
      </c>
      <c r="M4256" s="384" t="s">
        <v>24272</v>
      </c>
      <c r="N4256">
        <v>393</v>
      </c>
      <c r="P4256" t="s">
        <v>27173</v>
      </c>
      <c r="Q4256" s="91" t="s">
        <v>27684</v>
      </c>
      <c r="R4256"/>
      <c r="S4256" s="91"/>
    </row>
    <row r="4257" spans="1:19" hidden="1">
      <c r="A4257" s="16">
        <v>42216</v>
      </c>
      <c r="B4257" s="407" t="s">
        <v>25223</v>
      </c>
      <c r="C4257" s="407" t="s">
        <v>24938</v>
      </c>
      <c r="D4257" s="407" t="s">
        <v>19</v>
      </c>
      <c r="E4257" s="407" t="s">
        <v>31</v>
      </c>
      <c r="F4257" s="395" t="s">
        <v>24621</v>
      </c>
      <c r="G4257" s="396">
        <v>333202721</v>
      </c>
      <c r="H4257" s="396">
        <v>9206624297</v>
      </c>
      <c r="I4257" s="388" t="s">
        <v>2</v>
      </c>
      <c r="K4257" s="390">
        <v>42202.666666666664</v>
      </c>
      <c r="L4257" s="387">
        <v>10598.077719999999</v>
      </c>
      <c r="M4257" s="384" t="s">
        <v>24273</v>
      </c>
      <c r="N4257">
        <v>393</v>
      </c>
      <c r="P4257" t="s">
        <v>27173</v>
      </c>
      <c r="Q4257" s="91" t="s">
        <v>27685</v>
      </c>
      <c r="R4257"/>
      <c r="S4257" s="91"/>
    </row>
    <row r="4258" spans="1:19" hidden="1">
      <c r="A4258" s="16">
        <v>42216</v>
      </c>
      <c r="B4258" s="410" t="s">
        <v>15744</v>
      </c>
      <c r="C4258" s="410" t="s">
        <v>16429</v>
      </c>
      <c r="D4258" s="410" t="s">
        <v>16430</v>
      </c>
      <c r="E4258" s="410" t="s">
        <v>15</v>
      </c>
      <c r="F4258" s="400"/>
      <c r="G4258" s="402" t="s">
        <v>24622</v>
      </c>
      <c r="H4258" s="401">
        <v>9096122215</v>
      </c>
      <c r="I4258" s="388" t="s">
        <v>2</v>
      </c>
      <c r="K4258" s="391">
        <v>42215.666666666664</v>
      </c>
      <c r="L4258" s="386">
        <v>4400.1288999999997</v>
      </c>
      <c r="M4258" s="385" t="s">
        <v>24274</v>
      </c>
      <c r="N4258">
        <v>393</v>
      </c>
      <c r="P4258" t="s">
        <v>27173</v>
      </c>
      <c r="Q4258" s="91" t="s">
        <v>27686</v>
      </c>
      <c r="R4258"/>
      <c r="S4258" s="91"/>
    </row>
    <row r="4259" spans="1:19" hidden="1">
      <c r="A4259" s="16">
        <v>42216</v>
      </c>
      <c r="B4259" s="408" t="s">
        <v>25224</v>
      </c>
      <c r="C4259" s="408" t="s">
        <v>24939</v>
      </c>
      <c r="D4259" s="408" t="s">
        <v>24940</v>
      </c>
      <c r="E4259" s="408" t="s">
        <v>13</v>
      </c>
      <c r="F4259" s="397" t="s">
        <v>24623</v>
      </c>
      <c r="G4259" s="396">
        <v>0</v>
      </c>
      <c r="H4259" s="396">
        <v>0</v>
      </c>
      <c r="I4259" s="388" t="s">
        <v>2</v>
      </c>
      <c r="K4259" s="390">
        <v>42211.666666666664</v>
      </c>
      <c r="L4259" s="387">
        <v>24804.121242500001</v>
      </c>
      <c r="M4259" s="384" t="s">
        <v>24275</v>
      </c>
      <c r="N4259">
        <v>393</v>
      </c>
      <c r="P4259" t="s">
        <v>27173</v>
      </c>
      <c r="Q4259" s="91" t="s">
        <v>27687</v>
      </c>
      <c r="R4259"/>
      <c r="S4259" s="91"/>
    </row>
    <row r="4260" spans="1:19" hidden="1">
      <c r="A4260" s="16">
        <v>42216</v>
      </c>
      <c r="B4260" s="407" t="s">
        <v>25225</v>
      </c>
      <c r="C4260" s="407" t="s">
        <v>16435</v>
      </c>
      <c r="D4260" s="407" t="s">
        <v>12</v>
      </c>
      <c r="E4260" s="407" t="s">
        <v>13</v>
      </c>
      <c r="F4260" s="396">
        <v>2613110</v>
      </c>
      <c r="G4260" s="396">
        <v>0</v>
      </c>
      <c r="H4260" s="396">
        <v>9186460074</v>
      </c>
      <c r="I4260" s="388" t="s">
        <v>2</v>
      </c>
      <c r="K4260" s="390">
        <v>42186.666666666664</v>
      </c>
      <c r="L4260" s="387">
        <v>4706.4627049999999</v>
      </c>
      <c r="M4260" s="384" t="s">
        <v>24276</v>
      </c>
      <c r="N4260">
        <v>393</v>
      </c>
      <c r="P4260" t="s">
        <v>27173</v>
      </c>
      <c r="Q4260" s="91" t="s">
        <v>27688</v>
      </c>
      <c r="R4260"/>
      <c r="S4260" s="91"/>
    </row>
    <row r="4261" spans="1:19" hidden="1">
      <c r="A4261" s="16">
        <v>42216</v>
      </c>
      <c r="B4261" s="408" t="s">
        <v>25226</v>
      </c>
      <c r="C4261" s="408" t="s">
        <v>16440</v>
      </c>
      <c r="D4261" s="408" t="s">
        <v>47</v>
      </c>
      <c r="E4261" s="408" t="s">
        <v>5</v>
      </c>
      <c r="F4261" s="396">
        <v>4930359</v>
      </c>
      <c r="G4261" s="396">
        <v>9493529784</v>
      </c>
      <c r="H4261" s="396">
        <v>9493529784</v>
      </c>
      <c r="I4261" s="388" t="s">
        <v>2</v>
      </c>
      <c r="K4261" s="390">
        <v>42189.666666666664</v>
      </c>
      <c r="L4261" s="387">
        <v>4439.463495</v>
      </c>
      <c r="M4261" s="384" t="s">
        <v>24277</v>
      </c>
      <c r="N4261">
        <v>393</v>
      </c>
      <c r="P4261" t="s">
        <v>27173</v>
      </c>
      <c r="Q4261" s="91" t="s">
        <v>27689</v>
      </c>
      <c r="R4261"/>
      <c r="S4261" s="91"/>
    </row>
    <row r="4262" spans="1:19" hidden="1">
      <c r="A4262" s="16">
        <v>42216</v>
      </c>
      <c r="B4262" s="408" t="s">
        <v>15752</v>
      </c>
      <c r="C4262" s="408" t="s">
        <v>16441</v>
      </c>
      <c r="D4262" s="408" t="s">
        <v>16442</v>
      </c>
      <c r="E4262" s="408" t="s">
        <v>13</v>
      </c>
      <c r="F4262" s="403"/>
      <c r="G4262" s="396">
        <v>0</v>
      </c>
      <c r="H4262" s="396">
        <v>0</v>
      </c>
      <c r="I4262" s="388" t="s">
        <v>2</v>
      </c>
      <c r="K4262" s="390">
        <v>42216.666666666664</v>
      </c>
      <c r="L4262" s="387">
        <v>9345.4044649999996</v>
      </c>
      <c r="M4262" s="384" t="s">
        <v>24278</v>
      </c>
      <c r="N4262">
        <v>393</v>
      </c>
      <c r="P4262" t="s">
        <v>27173</v>
      </c>
      <c r="Q4262" s="91" t="s">
        <v>27705</v>
      </c>
      <c r="R4262"/>
      <c r="S4262" s="91"/>
    </row>
    <row r="4263" spans="1:19" hidden="1">
      <c r="A4263" s="16">
        <v>42216</v>
      </c>
      <c r="B4263" s="407" t="s">
        <v>15754</v>
      </c>
      <c r="C4263" s="407" t="s">
        <v>16446</v>
      </c>
      <c r="D4263" s="407" t="s">
        <v>16447</v>
      </c>
      <c r="E4263" s="407" t="s">
        <v>31</v>
      </c>
      <c r="F4263" s="395" t="s">
        <v>24624</v>
      </c>
      <c r="G4263" s="396">
        <v>0</v>
      </c>
      <c r="H4263" s="396">
        <v>9193027998</v>
      </c>
      <c r="I4263" s="388" t="s">
        <v>2</v>
      </c>
      <c r="K4263" s="390">
        <v>42216.666666666664</v>
      </c>
      <c r="L4263" s="387">
        <v>6881.5277374999996</v>
      </c>
      <c r="M4263" s="384" t="s">
        <v>24279</v>
      </c>
      <c r="N4263">
        <v>393</v>
      </c>
      <c r="P4263" t="s">
        <v>27173</v>
      </c>
      <c r="Q4263" s="91" t="s">
        <v>27690</v>
      </c>
      <c r="R4263"/>
      <c r="S4263" s="91"/>
    </row>
    <row r="4264" spans="1:19" hidden="1">
      <c r="A4264" s="16">
        <v>42216</v>
      </c>
      <c r="B4264" s="407" t="s">
        <v>15759</v>
      </c>
      <c r="C4264" s="407" t="s">
        <v>16453</v>
      </c>
      <c r="D4264" s="407" t="s">
        <v>16454</v>
      </c>
      <c r="E4264" s="407" t="s">
        <v>26</v>
      </c>
      <c r="F4264" s="395"/>
      <c r="G4264" s="396">
        <v>0</v>
      </c>
      <c r="H4264" s="396">
        <v>9204452890</v>
      </c>
      <c r="I4264" s="388" t="s">
        <v>2</v>
      </c>
      <c r="K4264" s="390">
        <v>42188.666666666664</v>
      </c>
      <c r="L4264" s="387">
        <v>7961.0112650000001</v>
      </c>
      <c r="M4264" s="384" t="s">
        <v>24280</v>
      </c>
      <c r="N4264">
        <v>393</v>
      </c>
      <c r="P4264" t="s">
        <v>27173</v>
      </c>
      <c r="Q4264" s="91" t="s">
        <v>27691</v>
      </c>
      <c r="R4264"/>
      <c r="S4264" s="91"/>
    </row>
    <row r="4265" spans="1:19" hidden="1">
      <c r="A4265" s="16">
        <v>42216</v>
      </c>
      <c r="B4265" s="408" t="s">
        <v>25227</v>
      </c>
      <c r="C4265" s="408" t="s">
        <v>16455</v>
      </c>
      <c r="D4265" s="408" t="s">
        <v>6921</v>
      </c>
      <c r="E4265" s="408" t="s">
        <v>11</v>
      </c>
      <c r="F4265" s="403"/>
      <c r="G4265" s="396">
        <v>0</v>
      </c>
      <c r="H4265" s="396">
        <v>9153598888</v>
      </c>
      <c r="I4265" s="388" t="s">
        <v>2</v>
      </c>
      <c r="K4265" s="390">
        <v>42213.666666666664</v>
      </c>
      <c r="L4265" s="387">
        <v>23081.746775</v>
      </c>
      <c r="M4265" s="384" t="s">
        <v>24281</v>
      </c>
      <c r="N4265">
        <v>393</v>
      </c>
      <c r="P4265" t="s">
        <v>27173</v>
      </c>
      <c r="Q4265" s="91" t="s">
        <v>27692</v>
      </c>
      <c r="R4265"/>
      <c r="S4265" s="91"/>
    </row>
    <row r="4266" spans="1:19" hidden="1">
      <c r="A4266" s="16">
        <v>42216</v>
      </c>
      <c r="B4266" s="410" t="s">
        <v>25228</v>
      </c>
      <c r="C4266" s="410" t="s">
        <v>16461</v>
      </c>
      <c r="D4266" s="410" t="s">
        <v>16462</v>
      </c>
      <c r="E4266" s="410" t="s">
        <v>17</v>
      </c>
      <c r="F4266" s="400" t="s">
        <v>24625</v>
      </c>
      <c r="G4266" s="401">
        <v>0</v>
      </c>
      <c r="H4266" s="401">
        <v>9178791285</v>
      </c>
      <c r="I4266" s="388" t="s">
        <v>2</v>
      </c>
      <c r="K4266" s="391">
        <v>42215.666666666664</v>
      </c>
      <c r="L4266" s="386">
        <v>7715.9093650000004</v>
      </c>
      <c r="M4266" s="385" t="s">
        <v>24282</v>
      </c>
      <c r="N4266">
        <v>393</v>
      </c>
      <c r="P4266" t="s">
        <v>27173</v>
      </c>
      <c r="Q4266" s="91" t="s">
        <v>27693</v>
      </c>
      <c r="R4266"/>
      <c r="S4266" s="91"/>
    </row>
    <row r="4267" spans="1:19" hidden="1">
      <c r="A4267" s="16">
        <v>42216</v>
      </c>
      <c r="B4267" s="408" t="s">
        <v>25229</v>
      </c>
      <c r="C4267" s="408" t="s">
        <v>24941</v>
      </c>
      <c r="D4267" s="408" t="s">
        <v>44</v>
      </c>
      <c r="E4267" s="408" t="s">
        <v>13</v>
      </c>
      <c r="F4267" s="396">
        <v>3410384</v>
      </c>
      <c r="G4267" s="396">
        <v>0</v>
      </c>
      <c r="H4267" s="396">
        <v>9204576835</v>
      </c>
      <c r="I4267" s="388" t="s">
        <v>2</v>
      </c>
      <c r="K4267" s="390">
        <v>42216.666666666664</v>
      </c>
      <c r="L4267" s="387">
        <v>4212.3366400000004</v>
      </c>
      <c r="M4267" s="384" t="s">
        <v>24283</v>
      </c>
      <c r="N4267">
        <v>393</v>
      </c>
      <c r="P4267" t="s">
        <v>27173</v>
      </c>
      <c r="Q4267" s="91" t="s">
        <v>27694</v>
      </c>
      <c r="R4267"/>
      <c r="S4267" s="91"/>
    </row>
    <row r="4268" spans="1:19" hidden="1">
      <c r="A4268" s="16">
        <v>42216</v>
      </c>
      <c r="B4268" s="407" t="s">
        <v>15772</v>
      </c>
      <c r="C4268" s="407" t="s">
        <v>16475</v>
      </c>
      <c r="D4268" s="407" t="s">
        <v>18</v>
      </c>
      <c r="E4268" s="407" t="s">
        <v>5</v>
      </c>
      <c r="F4268" s="395"/>
      <c r="G4268" s="396">
        <v>9999999999</v>
      </c>
      <c r="H4268" s="396" t="s">
        <v>24626</v>
      </c>
      <c r="I4268" s="388" t="s">
        <v>2</v>
      </c>
      <c r="K4268" s="390">
        <v>42216.666666666664</v>
      </c>
      <c r="L4268" s="387">
        <v>15718.275879999999</v>
      </c>
      <c r="M4268" s="384" t="s">
        <v>24284</v>
      </c>
      <c r="N4268">
        <v>393</v>
      </c>
      <c r="P4268" t="s">
        <v>27173</v>
      </c>
      <c r="Q4268" s="91" t="s">
        <v>27695</v>
      </c>
      <c r="R4268"/>
      <c r="S4268" s="91"/>
    </row>
    <row r="4269" spans="1:19" hidden="1">
      <c r="A4269" s="16">
        <v>42216</v>
      </c>
      <c r="B4269" s="407" t="s">
        <v>25230</v>
      </c>
      <c r="C4269" s="407" t="s">
        <v>24942</v>
      </c>
      <c r="D4269" s="407" t="s">
        <v>12</v>
      </c>
      <c r="E4269" s="407" t="s">
        <v>13</v>
      </c>
      <c r="F4269" s="395" t="s">
        <v>24627</v>
      </c>
      <c r="G4269" s="396">
        <v>0</v>
      </c>
      <c r="H4269" s="396">
        <v>9287359986</v>
      </c>
      <c r="I4269" s="388" t="s">
        <v>2</v>
      </c>
      <c r="K4269" s="390">
        <v>42191.666666666664</v>
      </c>
      <c r="L4269" s="387">
        <v>10092.777275</v>
      </c>
      <c r="M4269" s="384" t="s">
        <v>24285</v>
      </c>
      <c r="N4269">
        <v>393</v>
      </c>
      <c r="P4269" t="s">
        <v>27173</v>
      </c>
      <c r="Q4269" s="91" t="s">
        <v>27696</v>
      </c>
      <c r="R4269"/>
      <c r="S4269" s="91"/>
    </row>
    <row r="4270" spans="1:19" hidden="1">
      <c r="A4270" s="16">
        <v>42216</v>
      </c>
      <c r="B4270" s="407" t="s">
        <v>25231</v>
      </c>
      <c r="C4270" s="407" t="s">
        <v>16477</v>
      </c>
      <c r="D4270" s="407" t="s">
        <v>16478</v>
      </c>
      <c r="E4270" s="407" t="s">
        <v>31</v>
      </c>
      <c r="F4270" s="395"/>
      <c r="G4270" s="396">
        <v>0</v>
      </c>
      <c r="H4270" s="396" t="s">
        <v>24628</v>
      </c>
      <c r="I4270" s="388" t="s">
        <v>2</v>
      </c>
      <c r="K4270" s="390">
        <v>42200.666666666664</v>
      </c>
      <c r="L4270" s="387">
        <v>13177.36196</v>
      </c>
      <c r="M4270" s="384" t="s">
        <v>24286</v>
      </c>
      <c r="N4270">
        <v>393</v>
      </c>
      <c r="P4270" t="s">
        <v>27173</v>
      </c>
      <c r="Q4270" s="91" t="s">
        <v>27697</v>
      </c>
      <c r="R4270"/>
      <c r="S4270" s="91"/>
    </row>
    <row r="4271" spans="1:19" hidden="1">
      <c r="A4271" s="16">
        <v>42216</v>
      </c>
      <c r="B4271" s="408" t="s">
        <v>25232</v>
      </c>
      <c r="C4271" s="408" t="s">
        <v>24943</v>
      </c>
      <c r="D4271" s="408" t="s">
        <v>25</v>
      </c>
      <c r="E4271" s="408" t="s">
        <v>26</v>
      </c>
      <c r="F4271" s="397" t="s">
        <v>24362</v>
      </c>
      <c r="G4271" s="396">
        <v>0</v>
      </c>
      <c r="H4271" s="396" t="s">
        <v>24629</v>
      </c>
      <c r="I4271" s="388" t="s">
        <v>2</v>
      </c>
      <c r="K4271" s="390">
        <v>42215.666666666664</v>
      </c>
      <c r="L4271" s="387">
        <v>4887.6450800000002</v>
      </c>
      <c r="M4271" s="384" t="s">
        <v>24287</v>
      </c>
      <c r="N4271">
        <v>393</v>
      </c>
      <c r="P4271" t="s">
        <v>27173</v>
      </c>
      <c r="Q4271" s="91" t="s">
        <v>27698</v>
      </c>
      <c r="R4271"/>
      <c r="S4271" s="91"/>
    </row>
    <row r="4272" spans="1:19" hidden="1">
      <c r="A4272" s="16">
        <v>42216</v>
      </c>
      <c r="B4272" s="408" t="s">
        <v>25233</v>
      </c>
      <c r="C4272" s="408" t="s">
        <v>16484</v>
      </c>
      <c r="D4272" s="408" t="s">
        <v>10</v>
      </c>
      <c r="E4272" s="408" t="s">
        <v>5</v>
      </c>
      <c r="F4272" s="397" t="s">
        <v>87</v>
      </c>
      <c r="G4272" s="396">
        <v>0</v>
      </c>
      <c r="H4272" s="396">
        <v>9209478518</v>
      </c>
      <c r="I4272" s="388" t="s">
        <v>2</v>
      </c>
      <c r="K4272" s="390">
        <v>42213.666666666664</v>
      </c>
      <c r="L4272" s="387">
        <v>5831.5388124999999</v>
      </c>
      <c r="M4272" s="384" t="s">
        <v>24288</v>
      </c>
      <c r="N4272">
        <v>393</v>
      </c>
      <c r="P4272" t="s">
        <v>27173</v>
      </c>
      <c r="Q4272" s="91" t="s">
        <v>27699</v>
      </c>
      <c r="R4272"/>
      <c r="S4272" s="91"/>
    </row>
    <row r="4273" spans="1:19" hidden="1">
      <c r="A4273" s="16">
        <v>42216</v>
      </c>
      <c r="B4273" s="408" t="s">
        <v>25234</v>
      </c>
      <c r="C4273" s="408" t="s">
        <v>24944</v>
      </c>
      <c r="D4273" s="408" t="s">
        <v>20487</v>
      </c>
      <c r="E4273" s="408" t="s">
        <v>2438</v>
      </c>
      <c r="F4273" s="397" t="s">
        <v>24630</v>
      </c>
      <c r="G4273" s="396">
        <v>203321970</v>
      </c>
      <c r="H4273" s="396">
        <v>639175959577</v>
      </c>
      <c r="I4273" s="388" t="s">
        <v>2</v>
      </c>
      <c r="K4273" s="390">
        <v>42216.666666666664</v>
      </c>
      <c r="L4273" s="387">
        <v>10276.72946</v>
      </c>
      <c r="M4273" s="384" t="s">
        <v>24289</v>
      </c>
      <c r="N4273">
        <v>393</v>
      </c>
      <c r="P4273" t="s">
        <v>27173</v>
      </c>
      <c r="Q4273" s="91" t="s">
        <v>27700</v>
      </c>
      <c r="R4273"/>
      <c r="S4273" s="91"/>
    </row>
    <row r="4274" spans="1:19" hidden="1">
      <c r="A4274" s="16">
        <v>42216</v>
      </c>
      <c r="B4274" s="408" t="s">
        <v>25235</v>
      </c>
      <c r="C4274" s="408" t="s">
        <v>16485</v>
      </c>
      <c r="D4274" s="408" t="s">
        <v>65</v>
      </c>
      <c r="E4274" s="408" t="s">
        <v>26</v>
      </c>
      <c r="F4274" s="403" t="s">
        <v>24631</v>
      </c>
      <c r="G4274" s="396">
        <v>6495730557</v>
      </c>
      <c r="H4274" s="396" t="s">
        <v>24632</v>
      </c>
      <c r="I4274" s="388" t="s">
        <v>2</v>
      </c>
      <c r="K4274" s="390">
        <v>42186.666666666664</v>
      </c>
      <c r="L4274" s="387">
        <v>10183.7985125</v>
      </c>
      <c r="M4274" s="384" t="s">
        <v>24290</v>
      </c>
      <c r="N4274">
        <v>393</v>
      </c>
      <c r="P4274" t="s">
        <v>27173</v>
      </c>
      <c r="Q4274" s="91" t="s">
        <v>27701</v>
      </c>
      <c r="R4274"/>
      <c r="S4274" s="91"/>
    </row>
    <row r="4275" spans="1:19" hidden="1">
      <c r="A4275" s="16">
        <v>42216</v>
      </c>
      <c r="B4275" s="407" t="s">
        <v>25236</v>
      </c>
      <c r="C4275" s="407" t="s">
        <v>16490</v>
      </c>
      <c r="D4275" s="407" t="s">
        <v>17</v>
      </c>
      <c r="E4275" s="407" t="s">
        <v>13</v>
      </c>
      <c r="F4275" s="395" t="s">
        <v>24633</v>
      </c>
      <c r="G4275" s="396">
        <v>0</v>
      </c>
      <c r="H4275" s="396">
        <v>0</v>
      </c>
      <c r="I4275" s="388" t="s">
        <v>2</v>
      </c>
      <c r="K4275" s="390">
        <v>42216.666666666664</v>
      </c>
      <c r="L4275" s="387">
        <v>38812.281204999999</v>
      </c>
      <c r="M4275" s="384" t="s">
        <v>24291</v>
      </c>
      <c r="N4275">
        <v>393</v>
      </c>
      <c r="P4275" t="s">
        <v>27173</v>
      </c>
      <c r="Q4275" s="91" t="s">
        <v>27702</v>
      </c>
      <c r="R4275"/>
      <c r="S4275" s="91"/>
    </row>
    <row r="4276" spans="1:19" hidden="1">
      <c r="A4276" s="16">
        <v>42216</v>
      </c>
      <c r="B4276" s="408" t="s">
        <v>25237</v>
      </c>
      <c r="C4276" s="408" t="s">
        <v>24945</v>
      </c>
      <c r="D4276" s="408" t="s">
        <v>4</v>
      </c>
      <c r="E4276" s="408" t="s">
        <v>5</v>
      </c>
      <c r="F4276" s="397" t="s">
        <v>24634</v>
      </c>
      <c r="G4276" s="396">
        <v>344330635</v>
      </c>
      <c r="H4276" s="396">
        <v>9173002109</v>
      </c>
      <c r="I4276" s="388" t="s">
        <v>2</v>
      </c>
      <c r="K4276" s="390">
        <v>42200.666666666664</v>
      </c>
      <c r="L4276" s="387">
        <v>5915.1563999999998</v>
      </c>
      <c r="M4276" s="384" t="s">
        <v>24292</v>
      </c>
      <c r="N4276">
        <v>393</v>
      </c>
      <c r="P4276" t="s">
        <v>27173</v>
      </c>
      <c r="Q4276" s="91" t="s">
        <v>27703</v>
      </c>
      <c r="R4276"/>
      <c r="S4276" s="91"/>
    </row>
    <row r="4277" spans="1:19" hidden="1">
      <c r="A4277" s="16">
        <v>42216</v>
      </c>
      <c r="B4277" s="407" t="s">
        <v>25238</v>
      </c>
      <c r="C4277" s="407" t="s">
        <v>16503</v>
      </c>
      <c r="D4277" s="407" t="s">
        <v>69</v>
      </c>
      <c r="E4277" s="407" t="s">
        <v>13</v>
      </c>
      <c r="F4277" s="395" t="s">
        <v>24635</v>
      </c>
      <c r="G4277" s="396">
        <v>0</v>
      </c>
      <c r="H4277" s="396">
        <v>0</v>
      </c>
      <c r="I4277" s="388" t="s">
        <v>2</v>
      </c>
      <c r="K4277" s="390">
        <v>42209.666666666664</v>
      </c>
      <c r="L4277" s="387">
        <v>7395.1421025</v>
      </c>
      <c r="M4277" s="384" t="s">
        <v>24293</v>
      </c>
      <c r="N4277">
        <v>393</v>
      </c>
      <c r="P4277" t="s">
        <v>27173</v>
      </c>
      <c r="Q4277" s="91" t="s">
        <v>27704</v>
      </c>
      <c r="R4277"/>
      <c r="S4277" s="91"/>
    </row>
    <row r="4278" spans="1:19" hidden="1">
      <c r="A4278" s="16">
        <v>42216</v>
      </c>
      <c r="B4278" s="407" t="s">
        <v>25239</v>
      </c>
      <c r="C4278" s="407" t="s">
        <v>16504</v>
      </c>
      <c r="D4278" s="407" t="s">
        <v>37</v>
      </c>
      <c r="E4278" s="407" t="s">
        <v>31</v>
      </c>
      <c r="F4278" s="395" t="s">
        <v>24636</v>
      </c>
      <c r="G4278" s="396">
        <v>0</v>
      </c>
      <c r="H4278" s="396">
        <v>0</v>
      </c>
      <c r="I4278" s="388" t="s">
        <v>2</v>
      </c>
      <c r="K4278" s="390">
        <v>42213.666666666664</v>
      </c>
      <c r="L4278" s="387">
        <v>23842.290389999998</v>
      </c>
      <c r="M4278" s="384" t="s">
        <v>24294</v>
      </c>
      <c r="N4278">
        <v>393</v>
      </c>
      <c r="P4278" t="s">
        <v>27173</v>
      </c>
      <c r="Q4278" s="91" t="s">
        <v>27706</v>
      </c>
      <c r="R4278"/>
      <c r="S4278" s="91"/>
    </row>
    <row r="4279" spans="1:19" hidden="1">
      <c r="A4279" s="16">
        <v>42216</v>
      </c>
      <c r="B4279" s="407" t="s">
        <v>15788</v>
      </c>
      <c r="C4279" s="407" t="s">
        <v>16506</v>
      </c>
      <c r="D4279" s="407" t="s">
        <v>24946</v>
      </c>
      <c r="E4279" s="407" t="s">
        <v>13</v>
      </c>
      <c r="F4279" s="395" t="s">
        <v>24637</v>
      </c>
      <c r="G4279" s="399" t="s">
        <v>24638</v>
      </c>
      <c r="H4279" s="396">
        <v>9228797500</v>
      </c>
      <c r="I4279" s="388" t="s">
        <v>2</v>
      </c>
      <c r="K4279" s="390">
        <v>42213.666666666664</v>
      </c>
      <c r="L4279" s="387">
        <v>14211.828960000001</v>
      </c>
      <c r="M4279" s="384" t="s">
        <v>24295</v>
      </c>
      <c r="N4279">
        <v>393</v>
      </c>
      <c r="P4279" t="s">
        <v>27173</v>
      </c>
      <c r="Q4279" s="91" t="s">
        <v>27707</v>
      </c>
      <c r="R4279"/>
      <c r="S4279" s="91"/>
    </row>
    <row r="4280" spans="1:19" hidden="1">
      <c r="A4280" s="16">
        <v>42216</v>
      </c>
      <c r="B4280" s="410" t="s">
        <v>25240</v>
      </c>
      <c r="C4280" s="410" t="s">
        <v>24947</v>
      </c>
      <c r="D4280" s="410" t="s">
        <v>16510</v>
      </c>
      <c r="E4280" s="410" t="s">
        <v>13</v>
      </c>
      <c r="F4280" s="400" t="s">
        <v>24639</v>
      </c>
      <c r="G4280" s="401">
        <v>0</v>
      </c>
      <c r="H4280" s="401" t="s">
        <v>24640</v>
      </c>
      <c r="I4280" s="388" t="s">
        <v>2</v>
      </c>
      <c r="K4280" s="391">
        <v>42216.666666666664</v>
      </c>
      <c r="L4280" s="386">
        <v>5030.6257800000003</v>
      </c>
      <c r="M4280" s="385" t="s">
        <v>24296</v>
      </c>
      <c r="N4280">
        <v>393</v>
      </c>
      <c r="P4280" t="s">
        <v>27302</v>
      </c>
      <c r="Q4280" s="91" t="s">
        <v>28054</v>
      </c>
      <c r="R4280"/>
      <c r="S4280" s="91"/>
    </row>
    <row r="4281" spans="1:19" hidden="1">
      <c r="A4281" s="16">
        <v>42216</v>
      </c>
      <c r="B4281" s="408" t="s">
        <v>15791</v>
      </c>
      <c r="C4281" s="408" t="s">
        <v>16513</v>
      </c>
      <c r="D4281" s="408" t="s">
        <v>16514</v>
      </c>
      <c r="E4281" s="408" t="s">
        <v>5</v>
      </c>
      <c r="F4281" s="397" t="s">
        <v>24641</v>
      </c>
      <c r="G4281" s="396">
        <v>0</v>
      </c>
      <c r="H4281" s="396">
        <v>92898251901</v>
      </c>
      <c r="I4281" s="388" t="s">
        <v>2</v>
      </c>
      <c r="K4281" s="390">
        <v>42213.666666666664</v>
      </c>
      <c r="L4281" s="387">
        <v>6282.3055949999998</v>
      </c>
      <c r="M4281" s="384" t="s">
        <v>24297</v>
      </c>
      <c r="N4281">
        <v>393</v>
      </c>
      <c r="P4281" t="s">
        <v>27302</v>
      </c>
      <c r="Q4281" s="91" t="s">
        <v>28055</v>
      </c>
      <c r="R4281"/>
      <c r="S4281" s="91"/>
    </row>
    <row r="4282" spans="1:19" hidden="1">
      <c r="A4282" s="16">
        <v>42216</v>
      </c>
      <c r="B4282" s="408" t="s">
        <v>15792</v>
      </c>
      <c r="C4282" s="408" t="s">
        <v>16515</v>
      </c>
      <c r="D4282" s="408" t="s">
        <v>16516</v>
      </c>
      <c r="E4282" s="408" t="s">
        <v>31</v>
      </c>
      <c r="F4282" s="397" t="s">
        <v>24642</v>
      </c>
      <c r="G4282" s="396">
        <v>0</v>
      </c>
      <c r="H4282" s="396">
        <v>9175470457</v>
      </c>
      <c r="I4282" s="388" t="s">
        <v>2</v>
      </c>
      <c r="K4282" s="390">
        <v>42216.666666666664</v>
      </c>
      <c r="L4282" s="387">
        <v>12978.8342675</v>
      </c>
      <c r="M4282" s="384" t="s">
        <v>24298</v>
      </c>
      <c r="N4282">
        <v>393</v>
      </c>
      <c r="P4282" t="s">
        <v>27302</v>
      </c>
      <c r="Q4282" s="91" t="s">
        <v>28056</v>
      </c>
      <c r="R4282"/>
      <c r="S4282" s="91"/>
    </row>
    <row r="4283" spans="1:19" hidden="1">
      <c r="A4283" s="16">
        <v>42216</v>
      </c>
      <c r="B4283" s="407" t="s">
        <v>25241</v>
      </c>
      <c r="C4283" s="407" t="s">
        <v>16518</v>
      </c>
      <c r="D4283" s="407" t="s">
        <v>16519</v>
      </c>
      <c r="E4283" s="407" t="s">
        <v>24725</v>
      </c>
      <c r="F4283" s="396">
        <v>4573512</v>
      </c>
      <c r="G4283" s="396">
        <v>0</v>
      </c>
      <c r="H4283" s="396">
        <v>0</v>
      </c>
      <c r="I4283" s="388" t="s">
        <v>2</v>
      </c>
      <c r="K4283" s="390">
        <v>42216.666666666664</v>
      </c>
      <c r="L4283" s="387">
        <v>5728.2744300000004</v>
      </c>
      <c r="M4283" s="384" t="s">
        <v>24299</v>
      </c>
      <c r="N4283">
        <v>393</v>
      </c>
      <c r="P4283" t="s">
        <v>27302</v>
      </c>
      <c r="Q4283" s="139" t="s">
        <v>28057</v>
      </c>
      <c r="R4283"/>
      <c r="S4283" s="91"/>
    </row>
    <row r="4284" spans="1:19" hidden="1">
      <c r="A4284" s="16">
        <v>42216</v>
      </c>
      <c r="B4284" s="407" t="s">
        <v>25242</v>
      </c>
      <c r="C4284" s="407" t="s">
        <v>16523</v>
      </c>
      <c r="D4284" s="407" t="s">
        <v>16524</v>
      </c>
      <c r="E4284" s="407" t="s">
        <v>24948</v>
      </c>
      <c r="F4284" s="395"/>
      <c r="G4284" s="396">
        <v>0</v>
      </c>
      <c r="H4284" s="396">
        <v>65091546640</v>
      </c>
      <c r="I4284" s="388" t="s">
        <v>2</v>
      </c>
      <c r="K4284" s="390">
        <v>42216.666666666664</v>
      </c>
      <c r="L4284" s="387">
        <v>5118.9586325</v>
      </c>
      <c r="M4284" s="384" t="s">
        <v>24300</v>
      </c>
      <c r="N4284">
        <v>393</v>
      </c>
      <c r="P4284" t="s">
        <v>27302</v>
      </c>
      <c r="Q4284" s="139" t="s">
        <v>28058</v>
      </c>
      <c r="R4284"/>
      <c r="S4284" s="91"/>
    </row>
    <row r="4285" spans="1:19" hidden="1">
      <c r="A4285" s="16">
        <v>42216</v>
      </c>
      <c r="B4285" s="408" t="s">
        <v>25243</v>
      </c>
      <c r="C4285" s="408" t="s">
        <v>16526</v>
      </c>
      <c r="D4285" s="408" t="s">
        <v>16527</v>
      </c>
      <c r="E4285" s="408" t="s">
        <v>19</v>
      </c>
      <c r="F4285" s="397" t="s">
        <v>24643</v>
      </c>
      <c r="G4285" s="396">
        <v>0</v>
      </c>
      <c r="H4285" s="396">
        <v>9274031507</v>
      </c>
      <c r="I4285" s="388" t="s">
        <v>2</v>
      </c>
      <c r="K4285" s="390">
        <v>42216.666666666664</v>
      </c>
      <c r="L4285" s="387">
        <v>6853.5569825000002</v>
      </c>
      <c r="M4285" s="384" t="s">
        <v>24301</v>
      </c>
      <c r="N4285">
        <v>393</v>
      </c>
      <c r="P4285" t="s">
        <v>27302</v>
      </c>
      <c r="Q4285" s="139" t="s">
        <v>28059</v>
      </c>
      <c r="R4285"/>
      <c r="S4285" s="91"/>
    </row>
    <row r="4286" spans="1:19" hidden="1">
      <c r="A4286" s="16">
        <v>42216</v>
      </c>
      <c r="B4286" s="410" t="s">
        <v>25244</v>
      </c>
      <c r="C4286" s="410" t="s">
        <v>24949</v>
      </c>
      <c r="D4286" s="410" t="s">
        <v>24950</v>
      </c>
      <c r="E4286" s="410" t="s">
        <v>31</v>
      </c>
      <c r="F4286" s="404">
        <v>9165029509</v>
      </c>
      <c r="G4286" s="401">
        <v>5245139</v>
      </c>
      <c r="H4286" s="401">
        <v>9165029509</v>
      </c>
      <c r="I4286" s="388" t="s">
        <v>2</v>
      </c>
      <c r="K4286" s="391">
        <v>42215.666666666664</v>
      </c>
      <c r="L4286" s="386">
        <v>6525.666365</v>
      </c>
      <c r="M4286" s="385" t="s">
        <v>24302</v>
      </c>
      <c r="N4286">
        <v>393</v>
      </c>
      <c r="P4286" t="s">
        <v>27302</v>
      </c>
      <c r="Q4286" s="91" t="s">
        <v>28060</v>
      </c>
      <c r="R4286"/>
      <c r="S4286" s="91"/>
    </row>
    <row r="4287" spans="1:19" hidden="1">
      <c r="A4287" s="16">
        <v>42216</v>
      </c>
      <c r="B4287" s="408" t="s">
        <v>15800</v>
      </c>
      <c r="C4287" s="408" t="s">
        <v>24951</v>
      </c>
      <c r="D4287" s="408" t="s">
        <v>1708</v>
      </c>
      <c r="E4287" s="408" t="s">
        <v>31</v>
      </c>
      <c r="F4287" s="403"/>
      <c r="G4287" s="396">
        <v>0</v>
      </c>
      <c r="H4287" s="396" t="s">
        <v>24644</v>
      </c>
      <c r="I4287" s="388" t="s">
        <v>2</v>
      </c>
      <c r="K4287" s="390">
        <v>42216.666666666664</v>
      </c>
      <c r="L4287" s="387">
        <v>11460.83036</v>
      </c>
      <c r="M4287" s="384" t="s">
        <v>24303</v>
      </c>
      <c r="N4287">
        <v>393</v>
      </c>
      <c r="P4287" t="s">
        <v>27302</v>
      </c>
      <c r="Q4287" s="91" t="s">
        <v>28061</v>
      </c>
      <c r="R4287"/>
      <c r="S4287" s="91"/>
    </row>
    <row r="4288" spans="1:19" hidden="1">
      <c r="A4288" s="16">
        <v>42216</v>
      </c>
      <c r="B4288" s="408" t="s">
        <v>25245</v>
      </c>
      <c r="C4288" s="408" t="s">
        <v>16536</v>
      </c>
      <c r="D4288" s="408" t="s">
        <v>16537</v>
      </c>
      <c r="E4288" s="408" t="s">
        <v>13</v>
      </c>
      <c r="F4288" s="403"/>
      <c r="G4288" s="396">
        <v>0</v>
      </c>
      <c r="H4288" s="396">
        <v>0</v>
      </c>
      <c r="I4288" s="388" t="s">
        <v>2</v>
      </c>
      <c r="K4288" s="390">
        <v>42201.666666666664</v>
      </c>
      <c r="L4288" s="387">
        <v>9817.3653200000008</v>
      </c>
      <c r="M4288" s="384" t="s">
        <v>24304</v>
      </c>
      <c r="N4288">
        <v>393</v>
      </c>
      <c r="P4288" t="s">
        <v>27302</v>
      </c>
      <c r="Q4288" s="91" t="s">
        <v>28062</v>
      </c>
      <c r="R4288"/>
      <c r="S4288" s="91"/>
    </row>
    <row r="4289" spans="1:19" hidden="1">
      <c r="A4289" s="16">
        <v>42216</v>
      </c>
      <c r="B4289" s="407" t="s">
        <v>25246</v>
      </c>
      <c r="C4289" s="407" t="s">
        <v>16538</v>
      </c>
      <c r="D4289" s="407" t="s">
        <v>24952</v>
      </c>
      <c r="E4289" s="407" t="s">
        <v>13</v>
      </c>
      <c r="F4289" s="395" t="s">
        <v>24362</v>
      </c>
      <c r="G4289" s="396">
        <v>0</v>
      </c>
      <c r="H4289" s="396">
        <v>639056272858</v>
      </c>
      <c r="I4289" s="388" t="s">
        <v>2</v>
      </c>
      <c r="K4289" s="390">
        <v>42216.666666666664</v>
      </c>
      <c r="L4289" s="387">
        <v>14707.663315</v>
      </c>
      <c r="M4289" s="384" t="s">
        <v>24305</v>
      </c>
      <c r="N4289">
        <v>393</v>
      </c>
      <c r="P4289" t="s">
        <v>27302</v>
      </c>
      <c r="Q4289" s="91" t="s">
        <v>28063</v>
      </c>
      <c r="R4289"/>
      <c r="S4289" s="91"/>
    </row>
    <row r="4290" spans="1:19" hidden="1">
      <c r="A4290" s="16">
        <v>42216</v>
      </c>
      <c r="B4290" s="410" t="s">
        <v>25247</v>
      </c>
      <c r="C4290" s="410" t="s">
        <v>24953</v>
      </c>
      <c r="D4290" s="410" t="s">
        <v>24954</v>
      </c>
      <c r="E4290" s="410" t="s">
        <v>13</v>
      </c>
      <c r="F4290" s="400" t="s">
        <v>24645</v>
      </c>
      <c r="G4290" s="402" t="s">
        <v>24646</v>
      </c>
      <c r="H4290" s="401">
        <v>9176207426</v>
      </c>
      <c r="I4290" s="388" t="s">
        <v>2</v>
      </c>
      <c r="K4290" s="391">
        <v>42216.666666666664</v>
      </c>
      <c r="L4290" s="386">
        <v>14657.54198</v>
      </c>
      <c r="M4290" s="385" t="s">
        <v>24306</v>
      </c>
      <c r="N4290">
        <v>393</v>
      </c>
      <c r="P4290" t="s">
        <v>27302</v>
      </c>
      <c r="Q4290" s="91" t="s">
        <v>28064</v>
      </c>
      <c r="R4290"/>
      <c r="S4290" s="91"/>
    </row>
    <row r="4291" spans="1:19" hidden="1">
      <c r="A4291" s="16">
        <v>42216</v>
      </c>
      <c r="B4291" s="407" t="s">
        <v>15809</v>
      </c>
      <c r="C4291" s="407" t="s">
        <v>24955</v>
      </c>
      <c r="D4291" s="407" t="s">
        <v>24838</v>
      </c>
      <c r="E4291" s="407" t="s">
        <v>5</v>
      </c>
      <c r="F4291" s="395"/>
      <c r="G4291" s="396">
        <v>0</v>
      </c>
      <c r="H4291" s="396">
        <v>9993312070</v>
      </c>
      <c r="I4291" s="388" t="s">
        <v>2</v>
      </c>
      <c r="K4291" s="390">
        <v>42216.666666666664</v>
      </c>
      <c r="L4291" s="387">
        <v>4773.5988724999997</v>
      </c>
      <c r="M4291" s="384" t="s">
        <v>24307</v>
      </c>
      <c r="N4291">
        <v>393</v>
      </c>
      <c r="P4291" t="s">
        <v>27302</v>
      </c>
      <c r="Q4291" s="91" t="s">
        <v>28065</v>
      </c>
      <c r="R4291"/>
      <c r="S4291" s="91"/>
    </row>
    <row r="4292" spans="1:19" hidden="1">
      <c r="A4292" s="16">
        <v>42216</v>
      </c>
      <c r="B4292" s="410" t="s">
        <v>25248</v>
      </c>
      <c r="C4292" s="410" t="s">
        <v>24956</v>
      </c>
      <c r="D4292" s="410" t="s">
        <v>24957</v>
      </c>
      <c r="E4292" s="410" t="s">
        <v>13</v>
      </c>
      <c r="F4292" s="400" t="s">
        <v>24647</v>
      </c>
      <c r="G4292" s="402" t="s">
        <v>24648</v>
      </c>
      <c r="H4292" s="401">
        <v>9154802315</v>
      </c>
      <c r="I4292" s="388" t="s">
        <v>2</v>
      </c>
      <c r="K4292" s="391">
        <v>42216.666666666664</v>
      </c>
      <c r="L4292" s="386">
        <v>5658.1958274999997</v>
      </c>
      <c r="M4292" s="385" t="s">
        <v>24308</v>
      </c>
      <c r="N4292">
        <v>393</v>
      </c>
      <c r="P4292" t="s">
        <v>27302</v>
      </c>
      <c r="Q4292" s="91" t="s">
        <v>28066</v>
      </c>
      <c r="R4292"/>
      <c r="S4292" s="91"/>
    </row>
    <row r="4293" spans="1:19" hidden="1">
      <c r="A4293" s="16">
        <v>42216</v>
      </c>
      <c r="B4293" s="407" t="s">
        <v>25249</v>
      </c>
      <c r="C4293" s="407" t="s">
        <v>24958</v>
      </c>
      <c r="D4293" s="407" t="s">
        <v>24959</v>
      </c>
      <c r="E4293" s="407" t="s">
        <v>31</v>
      </c>
      <c r="F4293" s="395" t="s">
        <v>24649</v>
      </c>
      <c r="G4293" s="396">
        <v>0</v>
      </c>
      <c r="H4293" s="396">
        <v>9218597471</v>
      </c>
      <c r="I4293" s="388" t="s">
        <v>2</v>
      </c>
      <c r="K4293" s="390">
        <v>42210.666666666664</v>
      </c>
      <c r="L4293" s="387">
        <v>10159.9330875</v>
      </c>
      <c r="M4293" s="384" t="s">
        <v>24309</v>
      </c>
      <c r="N4293">
        <v>393</v>
      </c>
      <c r="P4293" t="s">
        <v>27302</v>
      </c>
      <c r="Q4293" s="91" t="s">
        <v>28067</v>
      </c>
      <c r="R4293"/>
      <c r="S4293" s="91"/>
    </row>
    <row r="4294" spans="1:19" hidden="1">
      <c r="A4294" s="16">
        <v>42216</v>
      </c>
      <c r="B4294" s="408" t="s">
        <v>25249</v>
      </c>
      <c r="C4294" s="408" t="s">
        <v>24958</v>
      </c>
      <c r="D4294" s="408" t="s">
        <v>24959</v>
      </c>
      <c r="E4294" s="408" t="s">
        <v>31</v>
      </c>
      <c r="F4294" s="395" t="s">
        <v>24649</v>
      </c>
      <c r="G4294" s="396">
        <v>0</v>
      </c>
      <c r="H4294" s="396">
        <v>9218597471</v>
      </c>
      <c r="I4294" s="388" t="s">
        <v>2</v>
      </c>
      <c r="K4294" s="390">
        <v>42200.666666666664</v>
      </c>
      <c r="L4294" s="387">
        <v>6888.2570150000001</v>
      </c>
      <c r="M4294" s="384" t="s">
        <v>24310</v>
      </c>
      <c r="N4294">
        <v>393</v>
      </c>
      <c r="P4294" t="s">
        <v>27302</v>
      </c>
      <c r="Q4294" s="91" t="s">
        <v>28067</v>
      </c>
      <c r="R4294"/>
      <c r="S4294" s="91"/>
    </row>
    <row r="4295" spans="1:19" hidden="1">
      <c r="A4295" s="16">
        <v>42216</v>
      </c>
      <c r="B4295" s="408" t="s">
        <v>15818</v>
      </c>
      <c r="C4295" s="408" t="s">
        <v>16561</v>
      </c>
      <c r="D4295" s="408" t="s">
        <v>16562</v>
      </c>
      <c r="E4295" s="408" t="s">
        <v>5</v>
      </c>
      <c r="F4295" s="397" t="s">
        <v>24650</v>
      </c>
      <c r="G4295" s="396">
        <v>0</v>
      </c>
      <c r="H4295" s="396">
        <v>9188888710</v>
      </c>
      <c r="I4295" s="388" t="s">
        <v>2</v>
      </c>
      <c r="K4295" s="390">
        <v>42216.666666666664</v>
      </c>
      <c r="L4295" s="387">
        <v>17218.543430000002</v>
      </c>
      <c r="M4295" s="384" t="s">
        <v>24311</v>
      </c>
      <c r="N4295">
        <v>393</v>
      </c>
      <c r="P4295" t="s">
        <v>27302</v>
      </c>
      <c r="Q4295" s="91" t="s">
        <v>28068</v>
      </c>
      <c r="R4295"/>
      <c r="S4295" s="91"/>
    </row>
    <row r="4296" spans="1:19" hidden="1">
      <c r="A4296" s="16">
        <v>42216</v>
      </c>
      <c r="B4296" s="408" t="s">
        <v>15821</v>
      </c>
      <c r="C4296" s="408" t="s">
        <v>16567</v>
      </c>
      <c r="D4296" s="408" t="s">
        <v>17</v>
      </c>
      <c r="E4296" s="408" t="s">
        <v>13</v>
      </c>
      <c r="F4296" s="403"/>
      <c r="G4296" s="396">
        <v>0</v>
      </c>
      <c r="H4296" s="396">
        <v>9216448128</v>
      </c>
      <c r="I4296" s="388" t="s">
        <v>2</v>
      </c>
      <c r="K4296" s="390">
        <v>42207.666666666664</v>
      </c>
      <c r="L4296" s="387">
        <v>8432.0372724999997</v>
      </c>
      <c r="M4296" s="384" t="s">
        <v>24312</v>
      </c>
      <c r="N4296">
        <v>393</v>
      </c>
      <c r="P4296" t="s">
        <v>27302</v>
      </c>
      <c r="Q4296" s="91" t="s">
        <v>28069</v>
      </c>
      <c r="R4296"/>
      <c r="S4296" s="91"/>
    </row>
    <row r="4297" spans="1:19" hidden="1">
      <c r="A4297" s="16">
        <v>42216</v>
      </c>
      <c r="B4297" s="408" t="s">
        <v>25250</v>
      </c>
      <c r="C4297" s="408" t="s">
        <v>24960</v>
      </c>
      <c r="D4297" s="408" t="s">
        <v>7307</v>
      </c>
      <c r="E4297" s="408" t="s">
        <v>26</v>
      </c>
      <c r="F4297" s="397" t="s">
        <v>24651</v>
      </c>
      <c r="G4297" s="399" t="s">
        <v>24652</v>
      </c>
      <c r="H4297" s="396">
        <v>9185749288</v>
      </c>
      <c r="I4297" s="388" t="s">
        <v>2</v>
      </c>
      <c r="K4297" s="390">
        <v>42203.666666666664</v>
      </c>
      <c r="L4297" s="387">
        <v>7364.6294324999999</v>
      </c>
      <c r="M4297" s="384" t="s">
        <v>24313</v>
      </c>
      <c r="N4297">
        <v>393</v>
      </c>
      <c r="P4297" t="s">
        <v>27302</v>
      </c>
      <c r="Q4297" s="91" t="s">
        <v>28070</v>
      </c>
      <c r="R4297"/>
      <c r="S4297" s="91"/>
    </row>
    <row r="4298" spans="1:19" hidden="1">
      <c r="A4298" s="16">
        <v>42216</v>
      </c>
      <c r="B4298" s="408" t="s">
        <v>25251</v>
      </c>
      <c r="C4298" s="408" t="s">
        <v>24961</v>
      </c>
      <c r="D4298" s="408" t="s">
        <v>24962</v>
      </c>
      <c r="E4298" s="408" t="s">
        <v>5</v>
      </c>
      <c r="F4298" s="397" t="s">
        <v>24653</v>
      </c>
      <c r="G4298" s="396">
        <v>-4333517</v>
      </c>
      <c r="H4298" s="396">
        <v>0</v>
      </c>
      <c r="I4298" s="388" t="s">
        <v>2</v>
      </c>
      <c r="K4298" s="390">
        <v>42215.666666666664</v>
      </c>
      <c r="L4298" s="387">
        <v>5610.3671750000003</v>
      </c>
      <c r="M4298" s="384" t="s">
        <v>24314</v>
      </c>
      <c r="N4298">
        <v>393</v>
      </c>
      <c r="P4298" t="s">
        <v>27302</v>
      </c>
      <c r="Q4298" s="91" t="s">
        <v>28071</v>
      </c>
      <c r="R4298"/>
      <c r="S4298" s="91"/>
    </row>
    <row r="4299" spans="1:19" hidden="1">
      <c r="A4299" s="16">
        <v>42216</v>
      </c>
      <c r="B4299" s="407" t="s">
        <v>25252</v>
      </c>
      <c r="C4299" s="407" t="s">
        <v>39</v>
      </c>
      <c r="D4299" s="407" t="s">
        <v>16408</v>
      </c>
      <c r="E4299" s="407" t="s">
        <v>31</v>
      </c>
      <c r="F4299" s="395" t="s">
        <v>24654</v>
      </c>
      <c r="G4299" s="396">
        <v>0</v>
      </c>
      <c r="H4299" s="396">
        <v>9218341311</v>
      </c>
      <c r="I4299" s="388" t="s">
        <v>2</v>
      </c>
      <c r="K4299" s="390">
        <v>42194.666666666664</v>
      </c>
      <c r="L4299" s="387">
        <v>14940.922914999999</v>
      </c>
      <c r="M4299" s="384" t="s">
        <v>24315</v>
      </c>
      <c r="N4299">
        <v>393</v>
      </c>
      <c r="P4299" t="s">
        <v>27302</v>
      </c>
      <c r="Q4299" s="91" t="s">
        <v>28072</v>
      </c>
      <c r="R4299"/>
      <c r="S4299" s="91"/>
    </row>
    <row r="4300" spans="1:19" hidden="1">
      <c r="A4300" s="16">
        <v>42216</v>
      </c>
      <c r="B4300" s="408" t="s">
        <v>15829</v>
      </c>
      <c r="C4300" s="408" t="s">
        <v>7005</v>
      </c>
      <c r="D4300" s="408" t="s">
        <v>24963</v>
      </c>
      <c r="E4300" s="408" t="s">
        <v>92</v>
      </c>
      <c r="F4300" s="403"/>
      <c r="G4300" s="396">
        <v>0</v>
      </c>
      <c r="H4300" s="396">
        <v>9279185236</v>
      </c>
      <c r="I4300" s="388" t="s">
        <v>2</v>
      </c>
      <c r="K4300" s="390">
        <v>42211.666666666664</v>
      </c>
      <c r="L4300" s="387">
        <v>20228.0396425</v>
      </c>
      <c r="M4300" s="384" t="s">
        <v>24316</v>
      </c>
      <c r="N4300">
        <v>393</v>
      </c>
      <c r="P4300" t="s">
        <v>27302</v>
      </c>
      <c r="Q4300" s="91" t="s">
        <v>28073</v>
      </c>
      <c r="R4300"/>
      <c r="S4300" s="91"/>
    </row>
    <row r="4301" spans="1:19" hidden="1">
      <c r="A4301" s="16">
        <v>42216</v>
      </c>
      <c r="B4301" s="407" t="s">
        <v>25253</v>
      </c>
      <c r="C4301" s="407" t="s">
        <v>16581</v>
      </c>
      <c r="D4301" s="407" t="s">
        <v>64</v>
      </c>
      <c r="E4301" s="407" t="s">
        <v>13</v>
      </c>
      <c r="F4301" s="395" t="s">
        <v>24655</v>
      </c>
      <c r="G4301" s="399" t="s">
        <v>24656</v>
      </c>
      <c r="H4301" s="396">
        <v>9228700427</v>
      </c>
      <c r="I4301" s="388" t="s">
        <v>2</v>
      </c>
      <c r="K4301" s="390">
        <v>42197.666666666664</v>
      </c>
      <c r="L4301" s="387">
        <v>6138.0025425000003</v>
      </c>
      <c r="M4301" s="384" t="s">
        <v>24317</v>
      </c>
      <c r="N4301">
        <v>393</v>
      </c>
      <c r="P4301" t="s">
        <v>27302</v>
      </c>
      <c r="Q4301" s="91" t="s">
        <v>28074</v>
      </c>
      <c r="R4301"/>
      <c r="S4301" s="91"/>
    </row>
    <row r="4302" spans="1:19" hidden="1">
      <c r="A4302" s="16">
        <v>42216</v>
      </c>
      <c r="B4302" s="408" t="s">
        <v>25254</v>
      </c>
      <c r="C4302" s="408" t="s">
        <v>6955</v>
      </c>
      <c r="D4302" s="408" t="s">
        <v>33</v>
      </c>
      <c r="E4302" s="408" t="s">
        <v>24</v>
      </c>
      <c r="F4302" s="397" t="s">
        <v>24657</v>
      </c>
      <c r="G4302" s="396">
        <v>0</v>
      </c>
      <c r="H4302" s="396">
        <v>0</v>
      </c>
      <c r="I4302" s="388" t="s">
        <v>2</v>
      </c>
      <c r="K4302" s="390">
        <v>42209.666666666664</v>
      </c>
      <c r="L4302" s="387">
        <v>19700.75</v>
      </c>
      <c r="M4302" s="384" t="s">
        <v>24318</v>
      </c>
      <c r="N4302">
        <v>393</v>
      </c>
      <c r="P4302" t="s">
        <v>27302</v>
      </c>
      <c r="Q4302" s="91" t="s">
        <v>28075</v>
      </c>
      <c r="R4302"/>
      <c r="S4302" s="91"/>
    </row>
    <row r="4303" spans="1:19" hidden="1">
      <c r="A4303" s="16">
        <v>42216</v>
      </c>
      <c r="B4303" s="408" t="s">
        <v>15835</v>
      </c>
      <c r="C4303" s="408" t="s">
        <v>16589</v>
      </c>
      <c r="D4303" s="408" t="s">
        <v>16590</v>
      </c>
      <c r="E4303" s="408" t="s">
        <v>13</v>
      </c>
      <c r="F4303" s="397" t="s">
        <v>17315</v>
      </c>
      <c r="G4303" s="399" t="s">
        <v>24658</v>
      </c>
      <c r="H4303" s="396">
        <v>9166686170</v>
      </c>
      <c r="I4303" s="388" t="s">
        <v>2</v>
      </c>
      <c r="K4303" s="390">
        <v>42197.666666666664</v>
      </c>
      <c r="L4303" s="387">
        <v>9008.5470999999998</v>
      </c>
      <c r="M4303" s="384" t="s">
        <v>24319</v>
      </c>
      <c r="N4303">
        <v>393</v>
      </c>
      <c r="P4303" t="s">
        <v>27302</v>
      </c>
      <c r="Q4303" s="91" t="s">
        <v>28076</v>
      </c>
      <c r="R4303"/>
      <c r="S4303" s="91"/>
    </row>
    <row r="4304" spans="1:19" hidden="1">
      <c r="A4304" s="16">
        <v>42216</v>
      </c>
      <c r="B4304" s="407" t="s">
        <v>15836</v>
      </c>
      <c r="C4304" s="407" t="s">
        <v>16591</v>
      </c>
      <c r="D4304" s="407" t="s">
        <v>16592</v>
      </c>
      <c r="E4304" s="407" t="s">
        <v>13</v>
      </c>
      <c r="F4304" s="395"/>
      <c r="G4304" s="396">
        <v>25211539</v>
      </c>
      <c r="H4304" s="396">
        <v>9293818130</v>
      </c>
      <c r="I4304" s="388" t="s">
        <v>2</v>
      </c>
      <c r="K4304" s="390">
        <v>42216.666666666664</v>
      </c>
      <c r="L4304" s="387">
        <v>8247.06711</v>
      </c>
      <c r="M4304" s="384" t="s">
        <v>24320</v>
      </c>
      <c r="N4304">
        <v>393</v>
      </c>
      <c r="P4304" t="s">
        <v>27302</v>
      </c>
      <c r="Q4304" s="91" t="s">
        <v>28077</v>
      </c>
      <c r="R4304"/>
      <c r="S4304" s="91"/>
    </row>
    <row r="4305" spans="1:21" hidden="1">
      <c r="A4305" s="16">
        <v>42216</v>
      </c>
      <c r="B4305" s="407" t="s">
        <v>25255</v>
      </c>
      <c r="C4305" s="407" t="s">
        <v>16596</v>
      </c>
      <c r="D4305" s="407" t="s">
        <v>16597</v>
      </c>
      <c r="E4305" s="407" t="s">
        <v>31</v>
      </c>
      <c r="F4305" s="395" t="s">
        <v>24659</v>
      </c>
      <c r="G4305" s="396">
        <v>3214370</v>
      </c>
      <c r="H4305" s="396">
        <v>9255442628</v>
      </c>
      <c r="I4305" s="388" t="s">
        <v>2</v>
      </c>
      <c r="K4305" s="390">
        <v>42213.666666666664</v>
      </c>
      <c r="L4305" s="387">
        <v>5760.8531599999997</v>
      </c>
      <c r="M4305" s="384" t="s">
        <v>24321</v>
      </c>
      <c r="N4305">
        <v>393</v>
      </c>
      <c r="P4305" t="s">
        <v>27302</v>
      </c>
      <c r="Q4305" s="91" t="s">
        <v>28078</v>
      </c>
      <c r="R4305"/>
      <c r="S4305" s="91"/>
    </row>
    <row r="4306" spans="1:21" hidden="1">
      <c r="A4306" s="16">
        <v>42216</v>
      </c>
      <c r="B4306" s="407" t="s">
        <v>25256</v>
      </c>
      <c r="C4306" s="407" t="s">
        <v>16599</v>
      </c>
      <c r="D4306" s="407" t="s">
        <v>16600</v>
      </c>
      <c r="E4306" s="407" t="s">
        <v>63</v>
      </c>
      <c r="F4306" s="395" t="s">
        <v>24660</v>
      </c>
      <c r="G4306" s="396">
        <v>0</v>
      </c>
      <c r="H4306" s="396">
        <v>9087950891</v>
      </c>
      <c r="I4306" s="388" t="s">
        <v>2</v>
      </c>
      <c r="K4306" s="390">
        <v>42216.666666666664</v>
      </c>
      <c r="L4306" s="387">
        <v>9049.0069824999991</v>
      </c>
      <c r="M4306" s="384" t="s">
        <v>24322</v>
      </c>
      <c r="N4306">
        <v>393</v>
      </c>
      <c r="P4306" t="s">
        <v>27302</v>
      </c>
      <c r="Q4306" s="91" t="s">
        <v>28079</v>
      </c>
      <c r="R4306"/>
      <c r="S4306" s="91"/>
    </row>
    <row r="4307" spans="1:21" hidden="1">
      <c r="A4307" s="16">
        <v>42216</v>
      </c>
      <c r="B4307" s="407" t="s">
        <v>25257</v>
      </c>
      <c r="C4307" s="407" t="s">
        <v>24964</v>
      </c>
      <c r="D4307" s="407" t="s">
        <v>4</v>
      </c>
      <c r="E4307" s="407" t="s">
        <v>5</v>
      </c>
      <c r="F4307" s="395" t="s">
        <v>24661</v>
      </c>
      <c r="G4307" s="396">
        <v>6196231588</v>
      </c>
      <c r="H4307" s="396">
        <v>0</v>
      </c>
      <c r="I4307" s="388" t="s">
        <v>2</v>
      </c>
      <c r="K4307" s="390">
        <v>42212.666666666664</v>
      </c>
      <c r="L4307" s="387">
        <v>5877.3165099999997</v>
      </c>
      <c r="M4307" s="384" t="s">
        <v>24323</v>
      </c>
      <c r="N4307">
        <v>393</v>
      </c>
      <c r="P4307" t="s">
        <v>27302</v>
      </c>
      <c r="Q4307" s="91" t="s">
        <v>28080</v>
      </c>
      <c r="R4307"/>
      <c r="S4307" s="91"/>
    </row>
    <row r="4308" spans="1:21" hidden="1">
      <c r="A4308" s="16">
        <v>42216</v>
      </c>
      <c r="B4308" s="408" t="s">
        <v>15842</v>
      </c>
      <c r="C4308" s="408" t="s">
        <v>24965</v>
      </c>
      <c r="D4308" s="408" t="s">
        <v>16344</v>
      </c>
      <c r="E4308" s="408" t="s">
        <v>5</v>
      </c>
      <c r="F4308" s="397" t="s">
        <v>24662</v>
      </c>
      <c r="G4308" s="396">
        <v>999999999999</v>
      </c>
      <c r="H4308" s="396">
        <v>9283680225</v>
      </c>
      <c r="I4308" s="388" t="s">
        <v>2</v>
      </c>
      <c r="K4308" s="390">
        <v>42192.666666666664</v>
      </c>
      <c r="L4308" s="387">
        <v>4520.1024399999997</v>
      </c>
      <c r="M4308" s="384" t="s">
        <v>24324</v>
      </c>
      <c r="N4308">
        <v>393</v>
      </c>
      <c r="P4308" t="s">
        <v>27302</v>
      </c>
      <c r="Q4308" s="91" t="s">
        <v>28081</v>
      </c>
      <c r="R4308"/>
      <c r="S4308" s="91"/>
    </row>
    <row r="4309" spans="1:21" s="185" customFormat="1" hidden="1">
      <c r="A4309" s="176">
        <v>42216</v>
      </c>
      <c r="B4309" s="433" t="s">
        <v>15843</v>
      </c>
      <c r="C4309" s="433" t="s">
        <v>16605</v>
      </c>
      <c r="D4309" s="433" t="s">
        <v>24966</v>
      </c>
      <c r="E4309" s="433" t="s">
        <v>5</v>
      </c>
      <c r="F4309" s="436"/>
      <c r="G4309" s="429">
        <v>0</v>
      </c>
      <c r="H4309" s="429">
        <v>9464706897</v>
      </c>
      <c r="I4309" s="423" t="s">
        <v>2</v>
      </c>
      <c r="K4309" s="430">
        <v>42216.666666666664</v>
      </c>
      <c r="L4309" s="431">
        <v>9239.1957949999996</v>
      </c>
      <c r="M4309" s="432" t="s">
        <v>24325</v>
      </c>
      <c r="N4309">
        <v>393</v>
      </c>
      <c r="Q4309" s="140" t="s">
        <v>25342</v>
      </c>
      <c r="S4309" s="140"/>
      <c r="U4309" s="283"/>
    </row>
    <row r="4310" spans="1:21" hidden="1">
      <c r="A4310" s="16">
        <v>42216</v>
      </c>
      <c r="B4310" s="407" t="s">
        <v>25258</v>
      </c>
      <c r="C4310" s="407" t="s">
        <v>24967</v>
      </c>
      <c r="D4310" s="407" t="s">
        <v>33</v>
      </c>
      <c r="E4310" s="407" t="s">
        <v>24</v>
      </c>
      <c r="F4310" s="395" t="s">
        <v>24663</v>
      </c>
      <c r="G4310" s="396">
        <v>0</v>
      </c>
      <c r="H4310" s="396">
        <v>9228114482</v>
      </c>
      <c r="I4310" s="388" t="s">
        <v>2</v>
      </c>
      <c r="K4310" s="390">
        <v>42216.666666666664</v>
      </c>
      <c r="L4310" s="387">
        <v>7874.8205674999999</v>
      </c>
      <c r="M4310" s="384" t="s">
        <v>24326</v>
      </c>
      <c r="N4310">
        <v>393</v>
      </c>
      <c r="P4310" t="s">
        <v>27302</v>
      </c>
      <c r="Q4310" s="91" t="s">
        <v>28082</v>
      </c>
      <c r="R4310"/>
      <c r="S4310" s="91"/>
    </row>
    <row r="4311" spans="1:21" hidden="1">
      <c r="A4311" s="16">
        <v>42216</v>
      </c>
      <c r="B4311" s="408" t="s">
        <v>25259</v>
      </c>
      <c r="C4311" s="408" t="s">
        <v>16608</v>
      </c>
      <c r="D4311" s="408" t="s">
        <v>4</v>
      </c>
      <c r="E4311" s="408" t="s">
        <v>5</v>
      </c>
      <c r="F4311" s="397" t="s">
        <v>24664</v>
      </c>
      <c r="G4311" s="396">
        <v>0</v>
      </c>
      <c r="H4311" s="396" t="s">
        <v>24665</v>
      </c>
      <c r="I4311" s="388" t="s">
        <v>2</v>
      </c>
      <c r="K4311" s="390">
        <v>42193.666666666664</v>
      </c>
      <c r="L4311" s="387">
        <v>7734.5921600000001</v>
      </c>
      <c r="M4311" s="384" t="s">
        <v>24327</v>
      </c>
      <c r="N4311">
        <v>393</v>
      </c>
      <c r="P4311" t="s">
        <v>27302</v>
      </c>
      <c r="Q4311" s="91" t="s">
        <v>28083</v>
      </c>
      <c r="R4311"/>
      <c r="S4311" s="91"/>
    </row>
    <row r="4312" spans="1:21" hidden="1">
      <c r="A4312" s="16">
        <v>42216</v>
      </c>
      <c r="B4312" s="406" t="s">
        <v>25260</v>
      </c>
      <c r="C4312" s="406" t="s">
        <v>16610</v>
      </c>
      <c r="D4312" s="406" t="s">
        <v>24968</v>
      </c>
      <c r="E4312" s="406" t="s">
        <v>92</v>
      </c>
      <c r="F4312" s="392"/>
      <c r="G4312" s="401">
        <v>2052223563</v>
      </c>
      <c r="H4312" s="401">
        <v>9183777809</v>
      </c>
      <c r="I4312" s="388" t="s">
        <v>2</v>
      </c>
      <c r="K4312" s="391">
        <v>42216.666666666664</v>
      </c>
      <c r="L4312" s="386">
        <v>5253.5803775000004</v>
      </c>
      <c r="M4312" s="385" t="s">
        <v>24328</v>
      </c>
      <c r="N4312">
        <v>393</v>
      </c>
      <c r="P4312" t="s">
        <v>27302</v>
      </c>
      <c r="Q4312" s="91" t="s">
        <v>28084</v>
      </c>
      <c r="R4312"/>
      <c r="S4312" s="91"/>
    </row>
    <row r="4313" spans="1:21" hidden="1">
      <c r="A4313" s="16">
        <v>42216</v>
      </c>
      <c r="B4313" s="410" t="s">
        <v>25261</v>
      </c>
      <c r="C4313" s="410" t="s">
        <v>16613</v>
      </c>
      <c r="D4313" s="410" t="s">
        <v>16614</v>
      </c>
      <c r="E4313" s="410" t="s">
        <v>13</v>
      </c>
      <c r="F4313" s="400"/>
      <c r="G4313" s="401">
        <v>208161520</v>
      </c>
      <c r="H4313" s="401" t="s">
        <v>24666</v>
      </c>
      <c r="I4313" s="388" t="s">
        <v>2</v>
      </c>
      <c r="K4313" s="391">
        <v>42210.666666666664</v>
      </c>
      <c r="L4313" s="386">
        <v>4655.0029624999997</v>
      </c>
      <c r="M4313" s="385" t="s">
        <v>24329</v>
      </c>
      <c r="N4313">
        <v>393</v>
      </c>
      <c r="P4313" t="s">
        <v>27302</v>
      </c>
      <c r="Q4313" s="91" t="s">
        <v>28085</v>
      </c>
      <c r="R4313"/>
      <c r="S4313" s="91"/>
    </row>
    <row r="4314" spans="1:21" hidden="1">
      <c r="A4314" s="16">
        <v>42216</v>
      </c>
      <c r="B4314" s="408" t="s">
        <v>25262</v>
      </c>
      <c r="C4314" s="408" t="s">
        <v>24969</v>
      </c>
      <c r="D4314" s="408" t="s">
        <v>5226</v>
      </c>
      <c r="E4314" s="408" t="s">
        <v>6537</v>
      </c>
      <c r="F4314" s="397" t="s">
        <v>17337</v>
      </c>
      <c r="G4314" s="396">
        <v>0</v>
      </c>
      <c r="H4314" s="396">
        <v>9286283188</v>
      </c>
      <c r="I4314" s="388" t="s">
        <v>2</v>
      </c>
      <c r="K4314" s="390">
        <v>42205.666666666664</v>
      </c>
      <c r="L4314" s="387">
        <v>4395.5254249999998</v>
      </c>
      <c r="M4314" s="384" t="s">
        <v>24330</v>
      </c>
      <c r="N4314">
        <v>393</v>
      </c>
      <c r="P4314" t="s">
        <v>27302</v>
      </c>
      <c r="Q4314" s="91" t="s">
        <v>28086</v>
      </c>
      <c r="R4314"/>
      <c r="S4314" s="91"/>
    </row>
    <row r="4315" spans="1:21" hidden="1">
      <c r="A4315" s="16">
        <v>42216</v>
      </c>
      <c r="B4315" s="410" t="s">
        <v>15850</v>
      </c>
      <c r="C4315" s="410" t="s">
        <v>24970</v>
      </c>
      <c r="D4315" s="410" t="s">
        <v>94</v>
      </c>
      <c r="E4315" s="410" t="s">
        <v>13</v>
      </c>
      <c r="F4315" s="400"/>
      <c r="G4315" s="401">
        <v>3054064649</v>
      </c>
      <c r="H4315" s="401" t="s">
        <v>24667</v>
      </c>
      <c r="I4315" s="388" t="s">
        <v>2</v>
      </c>
      <c r="K4315" s="391">
        <v>42189.666666666664</v>
      </c>
      <c r="L4315" s="386">
        <v>5919.6435224999996</v>
      </c>
      <c r="M4315" s="385" t="s">
        <v>24331</v>
      </c>
      <c r="N4315">
        <v>393</v>
      </c>
      <c r="P4315" t="s">
        <v>27302</v>
      </c>
      <c r="Q4315" s="91" t="s">
        <v>28087</v>
      </c>
      <c r="R4315"/>
      <c r="S4315" s="91"/>
    </row>
    <row r="4316" spans="1:21" hidden="1">
      <c r="A4316" s="16">
        <v>42216</v>
      </c>
      <c r="B4316" s="407" t="s">
        <v>25263</v>
      </c>
      <c r="C4316" s="407" t="s">
        <v>16627</v>
      </c>
      <c r="D4316" s="407" t="s">
        <v>32</v>
      </c>
      <c r="E4316" s="407" t="s">
        <v>31</v>
      </c>
      <c r="F4316" s="395" t="s">
        <v>24668</v>
      </c>
      <c r="G4316" s="396">
        <v>0</v>
      </c>
      <c r="H4316" s="396">
        <v>9174900162</v>
      </c>
      <c r="I4316" s="388" t="s">
        <v>2</v>
      </c>
      <c r="K4316" s="390">
        <v>42209.666666666664</v>
      </c>
      <c r="L4316" s="387">
        <v>9521.7273624999998</v>
      </c>
      <c r="M4316" s="384" t="s">
        <v>24332</v>
      </c>
      <c r="N4316">
        <v>393</v>
      </c>
      <c r="P4316" t="s">
        <v>27302</v>
      </c>
      <c r="Q4316" s="91" t="s">
        <v>28088</v>
      </c>
      <c r="R4316"/>
      <c r="S4316" s="91"/>
    </row>
    <row r="4317" spans="1:21" hidden="1">
      <c r="A4317" s="16">
        <v>42216</v>
      </c>
      <c r="B4317" s="407" t="s">
        <v>25264</v>
      </c>
      <c r="C4317" s="407" t="s">
        <v>24971</v>
      </c>
      <c r="D4317" s="407" t="s">
        <v>24972</v>
      </c>
      <c r="E4317" s="407" t="s">
        <v>5</v>
      </c>
      <c r="F4317" s="395" t="s">
        <v>24669</v>
      </c>
      <c r="G4317" s="396">
        <v>0</v>
      </c>
      <c r="H4317" s="396">
        <v>9298641449</v>
      </c>
      <c r="I4317" s="388" t="s">
        <v>2</v>
      </c>
      <c r="K4317" s="390">
        <v>42203.666666666664</v>
      </c>
      <c r="L4317" s="387">
        <v>6975.7505899999996</v>
      </c>
      <c r="M4317" s="384" t="s">
        <v>24333</v>
      </c>
      <c r="N4317">
        <v>393</v>
      </c>
      <c r="P4317" t="s">
        <v>27302</v>
      </c>
      <c r="Q4317" s="91" t="s">
        <v>28089</v>
      </c>
      <c r="R4317"/>
      <c r="S4317" s="91"/>
    </row>
    <row r="4318" spans="1:21" s="185" customFormat="1" hidden="1">
      <c r="A4318" s="176">
        <v>42216</v>
      </c>
      <c r="B4318" s="427" t="s">
        <v>25265</v>
      </c>
      <c r="C4318" s="427" t="s">
        <v>16630</v>
      </c>
      <c r="D4318" s="427" t="s">
        <v>41</v>
      </c>
      <c r="E4318" s="427" t="s">
        <v>92</v>
      </c>
      <c r="F4318" s="428" t="s">
        <v>24670</v>
      </c>
      <c r="G4318" s="429">
        <v>0</v>
      </c>
      <c r="H4318" s="429">
        <v>6268931299</v>
      </c>
      <c r="I4318" s="423" t="s">
        <v>2</v>
      </c>
      <c r="K4318" s="430">
        <v>42194.666666666664</v>
      </c>
      <c r="L4318" s="431">
        <v>7918.4979574999998</v>
      </c>
      <c r="M4318" s="432" t="s">
        <v>24334</v>
      </c>
      <c r="N4318" s="185">
        <v>393</v>
      </c>
      <c r="Q4318" s="140" t="s">
        <v>26476</v>
      </c>
      <c r="S4318" s="140"/>
      <c r="U4318" s="283"/>
    </row>
    <row r="4319" spans="1:21" hidden="1">
      <c r="A4319" s="16">
        <v>42216</v>
      </c>
      <c r="B4319" s="408" t="s">
        <v>25266</v>
      </c>
      <c r="C4319" s="408" t="s">
        <v>16636</v>
      </c>
      <c r="D4319" s="408" t="s">
        <v>24973</v>
      </c>
      <c r="E4319" s="408" t="s">
        <v>16638</v>
      </c>
      <c r="F4319" s="397" t="s">
        <v>24671</v>
      </c>
      <c r="G4319" s="396">
        <v>1</v>
      </c>
      <c r="H4319" s="396">
        <v>9228346907</v>
      </c>
      <c r="I4319" s="388" t="s">
        <v>2</v>
      </c>
      <c r="K4319" s="390">
        <v>42215.666666666664</v>
      </c>
      <c r="L4319" s="387">
        <v>12780.10965</v>
      </c>
      <c r="M4319" s="384" t="s">
        <v>24335</v>
      </c>
      <c r="N4319">
        <v>393</v>
      </c>
      <c r="P4319" t="s">
        <v>27302</v>
      </c>
      <c r="Q4319" s="91" t="s">
        <v>28090</v>
      </c>
      <c r="R4319"/>
      <c r="S4319" s="91"/>
    </row>
    <row r="4320" spans="1:21" hidden="1">
      <c r="A4320" s="16">
        <v>42216</v>
      </c>
      <c r="B4320" s="408" t="s">
        <v>25267</v>
      </c>
      <c r="C4320" s="408" t="s">
        <v>16639</v>
      </c>
      <c r="D4320" s="408" t="s">
        <v>68</v>
      </c>
      <c r="E4320" s="408" t="s">
        <v>5</v>
      </c>
      <c r="F4320" s="397" t="s">
        <v>24672</v>
      </c>
      <c r="G4320" s="396">
        <v>0</v>
      </c>
      <c r="H4320" s="396">
        <v>9209036334</v>
      </c>
      <c r="I4320" s="388" t="s">
        <v>2</v>
      </c>
      <c r="K4320" s="390">
        <v>42216.666666666664</v>
      </c>
      <c r="L4320" s="387">
        <v>6030.8502850000004</v>
      </c>
      <c r="M4320" s="384" t="s">
        <v>24336</v>
      </c>
      <c r="N4320">
        <v>393</v>
      </c>
      <c r="P4320" t="s">
        <v>27302</v>
      </c>
      <c r="Q4320" s="91" t="s">
        <v>28091</v>
      </c>
      <c r="R4320"/>
      <c r="S4320" s="91"/>
    </row>
    <row r="4321" spans="1:19" hidden="1">
      <c r="A4321" s="16">
        <v>42216</v>
      </c>
      <c r="B4321" s="407" t="s">
        <v>25268</v>
      </c>
      <c r="C4321" s="407" t="s">
        <v>24974</v>
      </c>
      <c r="D4321" s="407" t="s">
        <v>16644</v>
      </c>
      <c r="E4321" s="407" t="s">
        <v>31</v>
      </c>
      <c r="F4321" s="395" t="s">
        <v>24673</v>
      </c>
      <c r="G4321" s="396">
        <v>0</v>
      </c>
      <c r="H4321" s="396">
        <v>9476936257</v>
      </c>
      <c r="I4321" s="388" t="s">
        <v>2</v>
      </c>
      <c r="K4321" s="390">
        <v>42216.666666666664</v>
      </c>
      <c r="L4321" s="387">
        <v>16393.01167</v>
      </c>
      <c r="M4321" s="384" t="s">
        <v>24337</v>
      </c>
      <c r="N4321">
        <v>393</v>
      </c>
      <c r="P4321" t="s">
        <v>27302</v>
      </c>
      <c r="Q4321" s="91" t="s">
        <v>28092</v>
      </c>
      <c r="R4321"/>
      <c r="S4321" s="91"/>
    </row>
    <row r="4322" spans="1:19" hidden="1">
      <c r="A4322" s="16">
        <v>42216</v>
      </c>
      <c r="B4322" s="407" t="s">
        <v>25269</v>
      </c>
      <c r="C4322" s="407" t="s">
        <v>24975</v>
      </c>
      <c r="D4322" s="407" t="s">
        <v>24976</v>
      </c>
      <c r="E4322" s="407" t="s">
        <v>24725</v>
      </c>
      <c r="F4322" s="395" t="s">
        <v>24674</v>
      </c>
      <c r="G4322" s="396">
        <v>344930071</v>
      </c>
      <c r="H4322" s="396">
        <v>9209243763</v>
      </c>
      <c r="I4322" s="388" t="s">
        <v>2</v>
      </c>
      <c r="K4322" s="390">
        <v>42208.666666666664</v>
      </c>
      <c r="L4322" s="387">
        <v>5205.416185</v>
      </c>
      <c r="M4322" s="384" t="s">
        <v>24338</v>
      </c>
      <c r="N4322">
        <v>393</v>
      </c>
      <c r="P4322" t="s">
        <v>27302</v>
      </c>
      <c r="Q4322" s="91" t="s">
        <v>28093</v>
      </c>
      <c r="R4322"/>
      <c r="S4322" s="91"/>
    </row>
    <row r="4323" spans="1:19" hidden="1">
      <c r="A4323" s="16">
        <v>42216</v>
      </c>
      <c r="B4323" s="408" t="s">
        <v>15866</v>
      </c>
      <c r="C4323" s="408" t="s">
        <v>16650</v>
      </c>
      <c r="D4323" s="408" t="s">
        <v>16651</v>
      </c>
      <c r="E4323" s="408" t="s">
        <v>5</v>
      </c>
      <c r="F4323" s="403"/>
      <c r="G4323" s="396">
        <v>0</v>
      </c>
      <c r="H4323" s="396" t="s">
        <v>24675</v>
      </c>
      <c r="I4323" s="388" t="s">
        <v>2</v>
      </c>
      <c r="K4323" s="390">
        <v>42216.666666666664</v>
      </c>
      <c r="L4323" s="387">
        <v>5772.7704825000001</v>
      </c>
      <c r="M4323" s="384" t="s">
        <v>24339</v>
      </c>
      <c r="N4323">
        <v>393</v>
      </c>
      <c r="P4323" t="s">
        <v>27302</v>
      </c>
      <c r="Q4323" s="91" t="s">
        <v>28094</v>
      </c>
      <c r="R4323"/>
      <c r="S4323" s="91"/>
    </row>
    <row r="4324" spans="1:19" hidden="1">
      <c r="A4324" s="16">
        <v>42216</v>
      </c>
      <c r="B4324" s="407" t="s">
        <v>25270</v>
      </c>
      <c r="C4324" s="407" t="s">
        <v>24977</v>
      </c>
      <c r="D4324" s="407" t="s">
        <v>62</v>
      </c>
      <c r="E4324" s="407" t="s">
        <v>63</v>
      </c>
      <c r="F4324" s="395" t="s">
        <v>24676</v>
      </c>
      <c r="G4324" s="396">
        <v>0</v>
      </c>
      <c r="H4324" s="396">
        <v>0</v>
      </c>
      <c r="I4324" s="388" t="s">
        <v>2</v>
      </c>
      <c r="K4324" s="390">
        <v>42216.666666666664</v>
      </c>
      <c r="L4324" s="387">
        <v>7658.0936600000005</v>
      </c>
      <c r="M4324" s="384" t="s">
        <v>24340</v>
      </c>
      <c r="N4324">
        <v>393</v>
      </c>
      <c r="P4324" t="s">
        <v>27302</v>
      </c>
      <c r="Q4324" s="91" t="s">
        <v>28095</v>
      </c>
      <c r="R4324"/>
      <c r="S4324" s="91"/>
    </row>
    <row r="4325" spans="1:19" hidden="1">
      <c r="A4325" s="16">
        <v>42216</v>
      </c>
      <c r="B4325" s="408" t="s">
        <v>25271</v>
      </c>
      <c r="C4325" s="408" t="s">
        <v>24978</v>
      </c>
      <c r="D4325" s="408" t="s">
        <v>24979</v>
      </c>
      <c r="E4325" s="408" t="s">
        <v>24</v>
      </c>
      <c r="F4325" s="397" t="s">
        <v>24677</v>
      </c>
      <c r="G4325" s="396">
        <v>366470485</v>
      </c>
      <c r="H4325" s="396">
        <v>9166654408</v>
      </c>
      <c r="I4325" s="388" t="s">
        <v>2</v>
      </c>
      <c r="K4325" s="390">
        <v>42213.666666666664</v>
      </c>
      <c r="L4325" s="387">
        <v>7463.1182950000002</v>
      </c>
      <c r="M4325" s="384" t="s">
        <v>24341</v>
      </c>
      <c r="N4325">
        <v>393</v>
      </c>
      <c r="P4325" t="s">
        <v>27302</v>
      </c>
      <c r="Q4325" s="91" t="s">
        <v>28096</v>
      </c>
      <c r="R4325"/>
      <c r="S4325" s="91"/>
    </row>
    <row r="4326" spans="1:19" hidden="1">
      <c r="A4326" s="16">
        <v>42216</v>
      </c>
      <c r="B4326" s="408" t="s">
        <v>15869</v>
      </c>
      <c r="C4326" s="408" t="s">
        <v>24980</v>
      </c>
      <c r="D4326" s="408" t="s">
        <v>4</v>
      </c>
      <c r="E4326" s="408" t="s">
        <v>5</v>
      </c>
      <c r="F4326" s="397" t="s">
        <v>24678</v>
      </c>
      <c r="G4326" s="396">
        <v>0</v>
      </c>
      <c r="H4326" s="396">
        <v>9176460468</v>
      </c>
      <c r="I4326" s="388" t="s">
        <v>2</v>
      </c>
      <c r="K4326" s="390">
        <v>42189.666666666664</v>
      </c>
      <c r="L4326" s="387">
        <v>7373.4634050000004</v>
      </c>
      <c r="M4326" s="384" t="s">
        <v>24342</v>
      </c>
      <c r="N4326">
        <v>393</v>
      </c>
      <c r="P4326" t="s">
        <v>27302</v>
      </c>
      <c r="Q4326" s="91" t="s">
        <v>28097</v>
      </c>
      <c r="R4326"/>
      <c r="S4326" s="91"/>
    </row>
    <row r="4327" spans="1:19" hidden="1">
      <c r="A4327" s="16">
        <v>42216</v>
      </c>
      <c r="B4327" s="407" t="s">
        <v>25272</v>
      </c>
      <c r="C4327" s="407" t="s">
        <v>16657</v>
      </c>
      <c r="D4327" s="407" t="s">
        <v>41</v>
      </c>
      <c r="E4327" s="407" t="s">
        <v>92</v>
      </c>
      <c r="F4327" s="395" t="s">
        <v>24679</v>
      </c>
      <c r="G4327" s="396">
        <v>0</v>
      </c>
      <c r="H4327" s="396">
        <v>0</v>
      </c>
      <c r="I4327" s="388" t="s">
        <v>2</v>
      </c>
      <c r="K4327" s="390">
        <v>42215.666666666664</v>
      </c>
      <c r="L4327" s="387">
        <v>5411.89023</v>
      </c>
      <c r="M4327" s="384" t="s">
        <v>24343</v>
      </c>
      <c r="N4327">
        <v>393</v>
      </c>
      <c r="P4327" t="s">
        <v>27302</v>
      </c>
      <c r="Q4327" s="91" t="s">
        <v>28098</v>
      </c>
      <c r="R4327"/>
      <c r="S4327" s="91"/>
    </row>
    <row r="4328" spans="1:19" hidden="1">
      <c r="A4328" s="16">
        <v>42216</v>
      </c>
      <c r="B4328" s="412" t="s">
        <v>25273</v>
      </c>
      <c r="C4328" s="412" t="s">
        <v>16666</v>
      </c>
      <c r="D4328" s="412" t="s">
        <v>16667</v>
      </c>
      <c r="E4328" s="412" t="s">
        <v>13</v>
      </c>
      <c r="F4328" s="405" t="s">
        <v>24680</v>
      </c>
      <c r="G4328" s="396">
        <v>0</v>
      </c>
      <c r="H4328" s="396">
        <v>9279643713</v>
      </c>
      <c r="I4328" s="388" t="s">
        <v>2</v>
      </c>
      <c r="K4328" s="390">
        <v>42216.666666666664</v>
      </c>
      <c r="L4328" s="387">
        <v>8933.9861349999992</v>
      </c>
      <c r="M4328" s="384" t="s">
        <v>24344</v>
      </c>
      <c r="N4328">
        <v>393</v>
      </c>
      <c r="P4328" t="s">
        <v>27302</v>
      </c>
      <c r="Q4328" s="91" t="s">
        <v>28099</v>
      </c>
      <c r="R4328"/>
      <c r="S4328" s="91"/>
    </row>
    <row r="4329" spans="1:19" hidden="1">
      <c r="A4329" s="16">
        <v>42216</v>
      </c>
      <c r="B4329" s="407" t="s">
        <v>25274</v>
      </c>
      <c r="C4329" s="407" t="s">
        <v>16669</v>
      </c>
      <c r="D4329" s="407" t="s">
        <v>16670</v>
      </c>
      <c r="E4329" s="407" t="s">
        <v>31</v>
      </c>
      <c r="F4329" s="395"/>
      <c r="G4329" s="396">
        <v>0</v>
      </c>
      <c r="H4329" s="396">
        <v>9073638205</v>
      </c>
      <c r="I4329" s="388" t="s">
        <v>2</v>
      </c>
      <c r="K4329" s="390">
        <v>42216.666666666664</v>
      </c>
      <c r="L4329" s="387">
        <v>10596.286232500001</v>
      </c>
      <c r="M4329" s="384" t="s">
        <v>24345</v>
      </c>
      <c r="N4329">
        <v>393</v>
      </c>
      <c r="P4329" t="s">
        <v>27302</v>
      </c>
      <c r="Q4329" s="91" t="s">
        <v>28100</v>
      </c>
      <c r="R4329"/>
      <c r="S4329" s="91"/>
    </row>
    <row r="4330" spans="1:19" hidden="1">
      <c r="A4330" s="16">
        <v>42216</v>
      </c>
      <c r="B4330" s="410" t="s">
        <v>25275</v>
      </c>
      <c r="C4330" s="410" t="s">
        <v>16673</v>
      </c>
      <c r="D4330" s="410" t="s">
        <v>16674</v>
      </c>
      <c r="E4330" s="410" t="s">
        <v>92</v>
      </c>
      <c r="F4330" s="400"/>
      <c r="G4330" s="401">
        <v>0</v>
      </c>
      <c r="H4330" s="401">
        <v>9198597693</v>
      </c>
      <c r="I4330" s="388" t="s">
        <v>2</v>
      </c>
      <c r="K4330" s="391">
        <v>42215.666666666664</v>
      </c>
      <c r="L4330" s="386">
        <v>5196.0831475000005</v>
      </c>
      <c r="M4330" s="385" t="s">
        <v>24346</v>
      </c>
      <c r="N4330">
        <v>393</v>
      </c>
      <c r="P4330" t="s">
        <v>27302</v>
      </c>
      <c r="Q4330" s="91" t="s">
        <v>28101</v>
      </c>
      <c r="R4330"/>
      <c r="S4330" s="91"/>
    </row>
    <row r="4331" spans="1:19" hidden="1">
      <c r="A4331" s="16">
        <v>42216</v>
      </c>
      <c r="B4331" s="407" t="s">
        <v>15880</v>
      </c>
      <c r="C4331" s="407" t="s">
        <v>16677</v>
      </c>
      <c r="D4331" s="407" t="s">
        <v>16678</v>
      </c>
      <c r="E4331" s="407" t="s">
        <v>26</v>
      </c>
      <c r="F4331" s="395" t="s">
        <v>24681</v>
      </c>
      <c r="G4331" s="396" t="s">
        <v>24682</v>
      </c>
      <c r="H4331" s="396" t="s">
        <v>24683</v>
      </c>
      <c r="I4331" s="388" t="s">
        <v>2</v>
      </c>
      <c r="K4331" s="390">
        <v>42215.666666666664</v>
      </c>
      <c r="L4331" s="387">
        <v>4970.7820499999998</v>
      </c>
      <c r="M4331" s="384" t="s">
        <v>24347</v>
      </c>
      <c r="N4331">
        <v>393</v>
      </c>
      <c r="P4331" t="s">
        <v>27302</v>
      </c>
      <c r="Q4331" s="91" t="s">
        <v>28102</v>
      </c>
      <c r="R4331"/>
      <c r="S4331" s="91"/>
    </row>
    <row r="4332" spans="1:19" hidden="1">
      <c r="A4332" s="16">
        <v>42216</v>
      </c>
      <c r="B4332" s="408" t="s">
        <v>25276</v>
      </c>
      <c r="C4332" s="408" t="s">
        <v>24981</v>
      </c>
      <c r="D4332" s="408" t="s">
        <v>24982</v>
      </c>
      <c r="E4332" s="408" t="s">
        <v>16396</v>
      </c>
      <c r="F4332" s="403"/>
      <c r="G4332" s="396">
        <v>205269623</v>
      </c>
      <c r="H4332" s="396">
        <v>0</v>
      </c>
      <c r="I4332" s="388" t="s">
        <v>2</v>
      </c>
      <c r="K4332" s="390">
        <v>42201.666666666664</v>
      </c>
      <c r="L4332" s="387">
        <v>5745.0945599999995</v>
      </c>
      <c r="M4332" s="384" t="s">
        <v>24348</v>
      </c>
      <c r="N4332">
        <v>393</v>
      </c>
      <c r="P4332" t="s">
        <v>27302</v>
      </c>
      <c r="Q4332" s="91" t="s">
        <v>28103</v>
      </c>
      <c r="R4332"/>
      <c r="S4332" s="91"/>
    </row>
    <row r="4333" spans="1:19" hidden="1">
      <c r="A4333" s="16">
        <v>42232</v>
      </c>
      <c r="B4333" s="479" t="s">
        <v>25572</v>
      </c>
      <c r="C4333" s="468" t="s">
        <v>25609</v>
      </c>
      <c r="D4333" s="468" t="s">
        <v>25610</v>
      </c>
      <c r="E4333" s="468" t="s">
        <v>25611</v>
      </c>
      <c r="F4333" s="470"/>
      <c r="G4333" s="468" t="s">
        <v>25689</v>
      </c>
      <c r="H4333" s="468"/>
      <c r="I4333" s="481" t="s">
        <v>103</v>
      </c>
      <c r="J4333" s="482" t="s">
        <v>25732</v>
      </c>
      <c r="K4333" s="475">
        <v>42200.666666666664</v>
      </c>
      <c r="L4333" s="476">
        <v>5013.82</v>
      </c>
      <c r="M4333" s="484" t="s">
        <v>25769</v>
      </c>
      <c r="N4333">
        <v>37</v>
      </c>
      <c r="P4333" t="s">
        <v>25807</v>
      </c>
      <c r="Q4333" s="91" t="s">
        <v>26961</v>
      </c>
      <c r="R4333" s="139" t="s">
        <v>29851</v>
      </c>
      <c r="S4333" s="139" t="s">
        <v>30264</v>
      </c>
    </row>
    <row r="4334" spans="1:19" hidden="1">
      <c r="A4334" s="16">
        <v>42232</v>
      </c>
      <c r="B4334" s="479" t="s">
        <v>25573</v>
      </c>
      <c r="C4334" s="468" t="s">
        <v>25612</v>
      </c>
      <c r="D4334" s="468" t="s">
        <v>25613</v>
      </c>
      <c r="E4334" s="468" t="s">
        <v>25611</v>
      </c>
      <c r="F4334" s="470"/>
      <c r="G4334" s="468" t="s">
        <v>25690</v>
      </c>
      <c r="H4334" s="468"/>
      <c r="I4334" s="481" t="s">
        <v>103</v>
      </c>
      <c r="J4334" s="482" t="s">
        <v>25733</v>
      </c>
      <c r="K4334" s="475">
        <v>42207.666666666664</v>
      </c>
      <c r="L4334" s="476">
        <v>1981.46</v>
      </c>
      <c r="M4334" s="477" t="s">
        <v>25770</v>
      </c>
      <c r="N4334">
        <v>37</v>
      </c>
      <c r="P4334" t="s">
        <v>25807</v>
      </c>
      <c r="Q4334" s="91" t="s">
        <v>26962</v>
      </c>
      <c r="R4334"/>
      <c r="S4334" s="91"/>
    </row>
    <row r="4335" spans="1:19" hidden="1">
      <c r="A4335" s="16">
        <v>42232</v>
      </c>
      <c r="B4335" s="479" t="s">
        <v>25574</v>
      </c>
      <c r="C4335" s="468" t="s">
        <v>25614</v>
      </c>
      <c r="D4335" s="468" t="s">
        <v>25615</v>
      </c>
      <c r="E4335" s="468" t="s">
        <v>25616</v>
      </c>
      <c r="F4335" s="470"/>
      <c r="G4335" s="468" t="s">
        <v>25691</v>
      </c>
      <c r="H4335" s="468"/>
      <c r="I4335" s="481" t="s">
        <v>103</v>
      </c>
      <c r="J4335" s="482" t="s">
        <v>25734</v>
      </c>
      <c r="K4335" s="475">
        <v>42216.666666666664</v>
      </c>
      <c r="L4335" s="476">
        <v>7900.29</v>
      </c>
      <c r="M4335" s="477" t="s">
        <v>25771</v>
      </c>
      <c r="N4335">
        <v>37</v>
      </c>
      <c r="P4335" t="s">
        <v>25807</v>
      </c>
      <c r="Q4335" s="91" t="s">
        <v>26963</v>
      </c>
      <c r="R4335"/>
      <c r="S4335" s="91"/>
    </row>
    <row r="4336" spans="1:19" hidden="1">
      <c r="A4336" s="16">
        <v>42232</v>
      </c>
      <c r="B4336" s="479" t="s">
        <v>25575</v>
      </c>
      <c r="C4336" s="468" t="s">
        <v>25617</v>
      </c>
      <c r="D4336" s="468" t="s">
        <v>25618</v>
      </c>
      <c r="E4336" s="468" t="s">
        <v>20680</v>
      </c>
      <c r="F4336" s="471"/>
      <c r="G4336" s="468" t="s">
        <v>25692</v>
      </c>
      <c r="H4336" s="468"/>
      <c r="I4336" s="481" t="s">
        <v>103</v>
      </c>
      <c r="J4336" s="482" t="s">
        <v>25735</v>
      </c>
      <c r="K4336" s="475">
        <v>42215.666666666664</v>
      </c>
      <c r="L4336" s="476">
        <v>3905.74</v>
      </c>
      <c r="M4336" s="477" t="s">
        <v>25772</v>
      </c>
      <c r="N4336">
        <v>37</v>
      </c>
      <c r="P4336" t="s">
        <v>25807</v>
      </c>
      <c r="Q4336" s="139" t="s">
        <v>26964</v>
      </c>
      <c r="R4336" s="139" t="s">
        <v>29851</v>
      </c>
      <c r="S4336" s="139" t="s">
        <v>30265</v>
      </c>
    </row>
    <row r="4337" spans="1:21" s="185" customFormat="1" hidden="1">
      <c r="B4337" s="619" t="s">
        <v>25576</v>
      </c>
      <c r="C4337" s="620" t="s">
        <v>25619</v>
      </c>
      <c r="D4337" s="620" t="s">
        <v>4803</v>
      </c>
      <c r="E4337" s="620"/>
      <c r="F4337" s="621"/>
      <c r="G4337" s="620" t="s">
        <v>25693</v>
      </c>
      <c r="H4337" s="620" t="s">
        <v>25694</v>
      </c>
      <c r="I4337" s="622" t="s">
        <v>103</v>
      </c>
      <c r="J4337" s="623" t="s">
        <v>25736</v>
      </c>
      <c r="K4337" s="624">
        <v>42213.666666666664</v>
      </c>
      <c r="L4337" s="625">
        <v>6820.84</v>
      </c>
      <c r="M4337" s="626" t="s">
        <v>25773</v>
      </c>
      <c r="N4337" s="185">
        <v>37</v>
      </c>
      <c r="Q4337" s="627" t="s">
        <v>25806</v>
      </c>
      <c r="R4337" s="185" t="s">
        <v>915</v>
      </c>
      <c r="S4337" s="140"/>
      <c r="U4337" s="283"/>
    </row>
    <row r="4338" spans="1:21" hidden="1">
      <c r="A4338" s="16">
        <v>42232</v>
      </c>
      <c r="B4338" s="480" t="s">
        <v>25577</v>
      </c>
      <c r="C4338" s="469" t="s">
        <v>25620</v>
      </c>
      <c r="D4338" s="469" t="s">
        <v>25621</v>
      </c>
      <c r="E4338" s="469" t="s">
        <v>25622</v>
      </c>
      <c r="F4338" s="470"/>
      <c r="G4338" s="469" t="s">
        <v>25695</v>
      </c>
      <c r="H4338" s="469" t="s">
        <v>25696</v>
      </c>
      <c r="I4338" s="481" t="s">
        <v>103</v>
      </c>
      <c r="J4338" s="483" t="s">
        <v>25737</v>
      </c>
      <c r="K4338" s="475">
        <v>42210.666666666664</v>
      </c>
      <c r="L4338" s="476">
        <v>6114.08</v>
      </c>
      <c r="M4338" s="477" t="s">
        <v>25774</v>
      </c>
      <c r="N4338">
        <v>37</v>
      </c>
      <c r="P4338" t="s">
        <v>25807</v>
      </c>
      <c r="Q4338" s="139" t="s">
        <v>26965</v>
      </c>
      <c r="R4338"/>
      <c r="S4338" s="91"/>
    </row>
    <row r="4339" spans="1:21" hidden="1">
      <c r="A4339" s="16">
        <v>42232</v>
      </c>
      <c r="B4339" s="480" t="s">
        <v>25578</v>
      </c>
      <c r="C4339" s="469" t="s">
        <v>25623</v>
      </c>
      <c r="D4339" s="469" t="s">
        <v>25624</v>
      </c>
      <c r="E4339" s="469" t="s">
        <v>25625</v>
      </c>
      <c r="F4339" s="471"/>
      <c r="G4339" s="469" t="s">
        <v>25697</v>
      </c>
      <c r="H4339" s="472"/>
      <c r="I4339" s="481" t="s">
        <v>103</v>
      </c>
      <c r="J4339" s="483" t="s">
        <v>25738</v>
      </c>
      <c r="K4339" s="475">
        <v>42215.666666666664</v>
      </c>
      <c r="L4339" s="476">
        <v>2021.49</v>
      </c>
      <c r="M4339" s="477" t="s">
        <v>25775</v>
      </c>
      <c r="N4339">
        <v>37</v>
      </c>
      <c r="P4339" t="s">
        <v>25807</v>
      </c>
      <c r="Q4339" s="91" t="s">
        <v>26966</v>
      </c>
      <c r="R4339" s="139" t="s">
        <v>29851</v>
      </c>
      <c r="S4339" s="139" t="s">
        <v>30266</v>
      </c>
    </row>
    <row r="4340" spans="1:21" hidden="1">
      <c r="A4340" s="16">
        <v>42232</v>
      </c>
      <c r="B4340" s="479" t="s">
        <v>25579</v>
      </c>
      <c r="C4340" s="468" t="s">
        <v>25626</v>
      </c>
      <c r="D4340" s="468" t="s">
        <v>20680</v>
      </c>
      <c r="E4340" s="468"/>
      <c r="F4340" s="470"/>
      <c r="G4340" s="468" t="s">
        <v>25698</v>
      </c>
      <c r="H4340" s="468"/>
      <c r="I4340" s="481" t="s">
        <v>103</v>
      </c>
      <c r="J4340" s="482" t="s">
        <v>25739</v>
      </c>
      <c r="K4340" s="475">
        <v>42211.666666666664</v>
      </c>
      <c r="L4340" s="476">
        <v>3839.9</v>
      </c>
      <c r="M4340" s="477" t="s">
        <v>25776</v>
      </c>
      <c r="N4340">
        <v>37</v>
      </c>
      <c r="P4340" t="s">
        <v>25807</v>
      </c>
      <c r="Q4340" s="91" t="s">
        <v>26967</v>
      </c>
      <c r="R4340" s="139" t="s">
        <v>29851</v>
      </c>
      <c r="S4340" s="139" t="s">
        <v>30267</v>
      </c>
    </row>
    <row r="4341" spans="1:21" hidden="1">
      <c r="A4341" s="16">
        <v>42232</v>
      </c>
      <c r="B4341" s="480" t="s">
        <v>25580</v>
      </c>
      <c r="C4341" s="469" t="s">
        <v>25627</v>
      </c>
      <c r="D4341" s="469" t="s">
        <v>25628</v>
      </c>
      <c r="E4341" s="469" t="s">
        <v>25629</v>
      </c>
      <c r="F4341" s="470"/>
      <c r="G4341" s="469" t="s">
        <v>25699</v>
      </c>
      <c r="H4341" s="472"/>
      <c r="I4341" s="481" t="s">
        <v>103</v>
      </c>
      <c r="J4341" s="483" t="s">
        <v>25740</v>
      </c>
      <c r="K4341" s="475">
        <v>42216.666666666664</v>
      </c>
      <c r="L4341" s="476">
        <v>3242.33</v>
      </c>
      <c r="M4341" s="477" t="s">
        <v>25777</v>
      </c>
      <c r="N4341">
        <v>37</v>
      </c>
      <c r="P4341" t="s">
        <v>25807</v>
      </c>
      <c r="Q4341" s="91" t="s">
        <v>26968</v>
      </c>
      <c r="R4341" s="139" t="s">
        <v>29851</v>
      </c>
      <c r="S4341" s="698" t="s">
        <v>30268</v>
      </c>
    </row>
    <row r="4342" spans="1:21" hidden="1">
      <c r="A4342" s="16">
        <v>42232</v>
      </c>
      <c r="B4342" s="480" t="s">
        <v>25581</v>
      </c>
      <c r="C4342" s="469" t="s">
        <v>25630</v>
      </c>
      <c r="D4342" s="469" t="s">
        <v>25631</v>
      </c>
      <c r="E4342" s="469" t="s">
        <v>25616</v>
      </c>
      <c r="F4342" s="470"/>
      <c r="G4342" s="469" t="s">
        <v>34</v>
      </c>
      <c r="H4342" s="472"/>
      <c r="I4342" s="481" t="s">
        <v>103</v>
      </c>
      <c r="J4342" s="483" t="s">
        <v>25741</v>
      </c>
      <c r="K4342" s="475">
        <v>42216.666666666664</v>
      </c>
      <c r="L4342" s="476">
        <v>6452.44</v>
      </c>
      <c r="M4342" s="477" t="s">
        <v>25778</v>
      </c>
      <c r="N4342">
        <v>37</v>
      </c>
      <c r="P4342" t="s">
        <v>25807</v>
      </c>
      <c r="Q4342" s="91" t="s">
        <v>2161</v>
      </c>
      <c r="R4342"/>
      <c r="S4342" s="91"/>
    </row>
    <row r="4343" spans="1:21" hidden="1">
      <c r="A4343" s="16">
        <v>42232</v>
      </c>
      <c r="B4343" s="480" t="s">
        <v>25582</v>
      </c>
      <c r="C4343" s="469" t="s">
        <v>25632</v>
      </c>
      <c r="D4343" s="469" t="s">
        <v>25633</v>
      </c>
      <c r="E4343" s="469" t="s">
        <v>25611</v>
      </c>
      <c r="F4343" s="471"/>
      <c r="G4343" s="469" t="s">
        <v>25700</v>
      </c>
      <c r="H4343" s="472"/>
      <c r="I4343" s="481" t="s">
        <v>103</v>
      </c>
      <c r="J4343" s="483" t="s">
        <v>25742</v>
      </c>
      <c r="K4343" s="475">
        <v>42200.666666666664</v>
      </c>
      <c r="L4343" s="476">
        <v>5499.67</v>
      </c>
      <c r="M4343" s="477" t="s">
        <v>25779</v>
      </c>
      <c r="N4343">
        <v>37</v>
      </c>
      <c r="P4343" t="s">
        <v>25807</v>
      </c>
      <c r="Q4343" s="91" t="s">
        <v>26969</v>
      </c>
      <c r="R4343" s="139" t="s">
        <v>29851</v>
      </c>
      <c r="S4343" s="139" t="s">
        <v>30273</v>
      </c>
    </row>
    <row r="4344" spans="1:21" hidden="1">
      <c r="A4344" s="16">
        <v>42232</v>
      </c>
      <c r="B4344" s="479" t="s">
        <v>25583</v>
      </c>
      <c r="C4344" s="468" t="s">
        <v>25634</v>
      </c>
      <c r="D4344" s="468" t="s">
        <v>25635</v>
      </c>
      <c r="E4344" s="468" t="s">
        <v>25636</v>
      </c>
      <c r="F4344" s="471"/>
      <c r="G4344" s="468" t="s">
        <v>25701</v>
      </c>
      <c r="H4344" s="468"/>
      <c r="I4344" s="481" t="s">
        <v>103</v>
      </c>
      <c r="J4344" s="482" t="s">
        <v>25743</v>
      </c>
      <c r="K4344" s="475">
        <v>42213.666666666664</v>
      </c>
      <c r="L4344" s="476">
        <v>4638.59</v>
      </c>
      <c r="M4344" s="477" t="s">
        <v>25780</v>
      </c>
      <c r="N4344">
        <v>37</v>
      </c>
      <c r="P4344" t="s">
        <v>25807</v>
      </c>
      <c r="Q4344" s="91" t="s">
        <v>26970</v>
      </c>
      <c r="R4344" s="139" t="s">
        <v>29851</v>
      </c>
      <c r="S4344" s="699" t="s">
        <v>30274</v>
      </c>
    </row>
    <row r="4345" spans="1:21" hidden="1">
      <c r="A4345" s="16">
        <v>42232</v>
      </c>
      <c r="B4345" s="479" t="s">
        <v>25584</v>
      </c>
      <c r="C4345" s="468" t="s">
        <v>25637</v>
      </c>
      <c r="D4345" s="468" t="s">
        <v>25638</v>
      </c>
      <c r="E4345" s="468" t="s">
        <v>20680</v>
      </c>
      <c r="F4345" s="471"/>
      <c r="G4345" s="468" t="s">
        <v>25702</v>
      </c>
      <c r="H4345" s="468"/>
      <c r="I4345" s="481" t="s">
        <v>103</v>
      </c>
      <c r="J4345" s="482" t="s">
        <v>25744</v>
      </c>
      <c r="K4345" s="475">
        <v>42210.666666666664</v>
      </c>
      <c r="L4345" s="476">
        <v>7860.7</v>
      </c>
      <c r="M4345" s="477" t="s">
        <v>25781</v>
      </c>
      <c r="N4345">
        <v>37</v>
      </c>
      <c r="P4345" t="s">
        <v>25807</v>
      </c>
      <c r="Q4345" s="91" t="s">
        <v>26971</v>
      </c>
      <c r="R4345"/>
      <c r="S4345" s="91"/>
    </row>
    <row r="4346" spans="1:21" hidden="1">
      <c r="A4346" s="16">
        <v>42232</v>
      </c>
      <c r="B4346" s="480" t="s">
        <v>25585</v>
      </c>
      <c r="C4346" s="469" t="s">
        <v>25639</v>
      </c>
      <c r="D4346" s="469" t="s">
        <v>25640</v>
      </c>
      <c r="E4346" s="469" t="s">
        <v>4803</v>
      </c>
      <c r="F4346" s="470"/>
      <c r="G4346" s="469" t="s">
        <v>25703</v>
      </c>
      <c r="H4346" s="472"/>
      <c r="I4346" s="481" t="s">
        <v>103</v>
      </c>
      <c r="J4346" s="483" t="s">
        <v>25745</v>
      </c>
      <c r="K4346" s="475">
        <v>42206.666666666664</v>
      </c>
      <c r="L4346" s="476">
        <v>5584.46</v>
      </c>
      <c r="M4346" s="477" t="s">
        <v>25782</v>
      </c>
      <c r="N4346">
        <v>37</v>
      </c>
      <c r="P4346" t="s">
        <v>25807</v>
      </c>
      <c r="Q4346" s="91" t="s">
        <v>26972</v>
      </c>
      <c r="R4346" s="139" t="s">
        <v>29851</v>
      </c>
      <c r="S4346" s="139" t="s">
        <v>30275</v>
      </c>
    </row>
    <row r="4347" spans="1:21" hidden="1">
      <c r="A4347" s="16">
        <v>42232</v>
      </c>
      <c r="B4347" s="479" t="s">
        <v>25586</v>
      </c>
      <c r="C4347" s="468" t="s">
        <v>25641</v>
      </c>
      <c r="D4347" s="468" t="s">
        <v>25642</v>
      </c>
      <c r="E4347" s="468" t="s">
        <v>25625</v>
      </c>
      <c r="F4347" s="473"/>
      <c r="G4347" s="468" t="s">
        <v>25704</v>
      </c>
      <c r="H4347" s="468"/>
      <c r="I4347" s="481" t="s">
        <v>103</v>
      </c>
      <c r="J4347" s="482" t="s">
        <v>25746</v>
      </c>
      <c r="K4347" s="475">
        <v>42209.666666666664</v>
      </c>
      <c r="L4347" s="476">
        <v>17815</v>
      </c>
      <c r="M4347" s="477" t="s">
        <v>25783</v>
      </c>
      <c r="N4347">
        <v>37</v>
      </c>
      <c r="P4347" t="s">
        <v>25807</v>
      </c>
      <c r="Q4347" s="91" t="s">
        <v>26973</v>
      </c>
      <c r="R4347"/>
      <c r="S4347" s="91"/>
    </row>
    <row r="4348" spans="1:21" hidden="1">
      <c r="A4348" s="16">
        <v>42232</v>
      </c>
      <c r="B4348" s="480" t="s">
        <v>25587</v>
      </c>
      <c r="C4348" s="469" t="s">
        <v>25643</v>
      </c>
      <c r="D4348" s="469" t="s">
        <v>25644</v>
      </c>
      <c r="E4348" s="469" t="s">
        <v>2201</v>
      </c>
      <c r="F4348" s="470"/>
      <c r="G4348" s="469" t="s">
        <v>25705</v>
      </c>
      <c r="H4348" s="472"/>
      <c r="I4348" s="481" t="s">
        <v>103</v>
      </c>
      <c r="J4348" s="483" t="s">
        <v>25747</v>
      </c>
      <c r="K4348" s="475">
        <v>42208.666666666664</v>
      </c>
      <c r="L4348" s="476">
        <v>5442.49</v>
      </c>
      <c r="M4348" s="477" t="s">
        <v>25784</v>
      </c>
      <c r="N4348">
        <v>37</v>
      </c>
      <c r="P4348" t="s">
        <v>25807</v>
      </c>
      <c r="Q4348" s="91" t="s">
        <v>26974</v>
      </c>
      <c r="R4348" s="139" t="s">
        <v>29851</v>
      </c>
      <c r="S4348" s="91"/>
    </row>
    <row r="4349" spans="1:21" hidden="1">
      <c r="A4349" s="16">
        <v>42232</v>
      </c>
      <c r="B4349" s="479" t="s">
        <v>25588</v>
      </c>
      <c r="C4349" s="468" t="s">
        <v>25645</v>
      </c>
      <c r="D4349" s="468" t="s">
        <v>25646</v>
      </c>
      <c r="E4349" s="468" t="s">
        <v>25625</v>
      </c>
      <c r="F4349" s="471"/>
      <c r="G4349" s="468" t="s">
        <v>25706</v>
      </c>
      <c r="H4349" s="468" t="s">
        <v>25707</v>
      </c>
      <c r="I4349" s="481" t="s">
        <v>103</v>
      </c>
      <c r="J4349" s="482" t="s">
        <v>25748</v>
      </c>
      <c r="K4349" s="475">
        <v>42204.666666666664</v>
      </c>
      <c r="L4349" s="476">
        <v>7451.01</v>
      </c>
      <c r="M4349" s="477" t="s">
        <v>25785</v>
      </c>
      <c r="N4349">
        <v>37</v>
      </c>
      <c r="P4349" t="s">
        <v>25807</v>
      </c>
      <c r="Q4349" s="91" t="s">
        <v>26975</v>
      </c>
      <c r="R4349" s="139" t="s">
        <v>29851</v>
      </c>
      <c r="S4349" s="91" t="s">
        <v>30269</v>
      </c>
      <c r="U4349" s="690">
        <f>49500/500000</f>
        <v>9.9000000000000005E-2</v>
      </c>
    </row>
    <row r="4350" spans="1:21" hidden="1">
      <c r="A4350" s="16">
        <v>42232</v>
      </c>
      <c r="B4350" s="479" t="s">
        <v>25589</v>
      </c>
      <c r="C4350" s="468" t="s">
        <v>25647</v>
      </c>
      <c r="D4350" s="468" t="s">
        <v>25648</v>
      </c>
      <c r="E4350" s="468" t="s">
        <v>25636</v>
      </c>
      <c r="F4350" s="470"/>
      <c r="G4350" s="468" t="s">
        <v>25708</v>
      </c>
      <c r="H4350" s="468"/>
      <c r="I4350" s="481" t="s">
        <v>103</v>
      </c>
      <c r="J4350" s="482" t="s">
        <v>25749</v>
      </c>
      <c r="K4350" s="475">
        <v>42214.666666666664</v>
      </c>
      <c r="L4350" s="476">
        <v>4888.7700000000004</v>
      </c>
      <c r="M4350" s="477" t="s">
        <v>25786</v>
      </c>
      <c r="N4350">
        <v>37</v>
      </c>
      <c r="P4350" t="s">
        <v>25807</v>
      </c>
      <c r="Q4350" s="91" t="s">
        <v>26976</v>
      </c>
      <c r="R4350" s="139" t="s">
        <v>29851</v>
      </c>
      <c r="S4350" s="699" t="s">
        <v>30270</v>
      </c>
      <c r="U4350" s="97">
        <f>500000-49500</f>
        <v>450500</v>
      </c>
    </row>
    <row r="4351" spans="1:21" hidden="1">
      <c r="A4351" s="16">
        <v>42232</v>
      </c>
      <c r="B4351" s="480" t="s">
        <v>25590</v>
      </c>
      <c r="C4351" s="469" t="s">
        <v>25649</v>
      </c>
      <c r="D4351" s="469" t="s">
        <v>25650</v>
      </c>
      <c r="E4351" s="469" t="s">
        <v>25625</v>
      </c>
      <c r="F4351" s="471"/>
      <c r="G4351" s="469" t="s">
        <v>25709</v>
      </c>
      <c r="H4351" s="472"/>
      <c r="I4351" s="481" t="s">
        <v>103</v>
      </c>
      <c r="J4351" s="483" t="s">
        <v>25750</v>
      </c>
      <c r="K4351" s="475">
        <v>42201.666666666664</v>
      </c>
      <c r="L4351" s="476">
        <v>3426.58</v>
      </c>
      <c r="M4351" s="477" t="s">
        <v>25787</v>
      </c>
      <c r="N4351">
        <v>37</v>
      </c>
      <c r="P4351" t="s">
        <v>25807</v>
      </c>
      <c r="Q4351" s="91" t="s">
        <v>26977</v>
      </c>
      <c r="R4351" s="139" t="s">
        <v>29851</v>
      </c>
      <c r="S4351" s="139" t="s">
        <v>30271</v>
      </c>
      <c r="U4351" s="691">
        <f>450500/13</f>
        <v>34653.846153846156</v>
      </c>
    </row>
    <row r="4352" spans="1:21" hidden="1">
      <c r="A4352" s="16">
        <v>42232</v>
      </c>
      <c r="B4352" s="480" t="s">
        <v>25591</v>
      </c>
      <c r="C4352" s="469" t="s">
        <v>25651</v>
      </c>
      <c r="D4352" s="469" t="s">
        <v>25652</v>
      </c>
      <c r="E4352" s="469" t="s">
        <v>25653</v>
      </c>
      <c r="F4352" s="470"/>
      <c r="G4352" s="469" t="s">
        <v>25710</v>
      </c>
      <c r="H4352" s="469" t="s">
        <v>25711</v>
      </c>
      <c r="I4352" s="481" t="s">
        <v>103</v>
      </c>
      <c r="J4352" s="483" t="s">
        <v>25751</v>
      </c>
      <c r="K4352" s="475">
        <v>42199.666666666664</v>
      </c>
      <c r="L4352" s="476">
        <v>1265.49</v>
      </c>
      <c r="M4352" s="477" t="s">
        <v>25788</v>
      </c>
      <c r="N4352">
        <v>37</v>
      </c>
      <c r="P4352" t="s">
        <v>25807</v>
      </c>
      <c r="Q4352" s="91" t="s">
        <v>26978</v>
      </c>
      <c r="R4352" s="139" t="s">
        <v>29851</v>
      </c>
      <c r="S4352" s="139" t="s">
        <v>30272</v>
      </c>
    </row>
    <row r="4353" spans="1:19" hidden="1">
      <c r="A4353" s="16">
        <v>42232</v>
      </c>
      <c r="B4353" s="479" t="s">
        <v>25592</v>
      </c>
      <c r="C4353" s="468" t="s">
        <v>25654</v>
      </c>
      <c r="D4353" s="468" t="s">
        <v>25648</v>
      </c>
      <c r="E4353" s="468" t="s">
        <v>25655</v>
      </c>
      <c r="F4353" s="471"/>
      <c r="G4353" s="468" t="s">
        <v>25712</v>
      </c>
      <c r="H4353" s="468"/>
      <c r="I4353" s="481" t="s">
        <v>103</v>
      </c>
      <c r="J4353" s="482" t="s">
        <v>25752</v>
      </c>
      <c r="K4353" s="475">
        <v>42216.666666666664</v>
      </c>
      <c r="L4353" s="476">
        <v>3853.4</v>
      </c>
      <c r="M4353" s="477" t="s">
        <v>25789</v>
      </c>
      <c r="N4353">
        <v>37</v>
      </c>
      <c r="P4353" t="s">
        <v>25807</v>
      </c>
      <c r="Q4353" s="91" t="s">
        <v>26979</v>
      </c>
      <c r="R4353" s="139" t="s">
        <v>29851</v>
      </c>
      <c r="S4353" s="91"/>
    </row>
    <row r="4354" spans="1:19" hidden="1">
      <c r="A4354" s="16">
        <v>42232</v>
      </c>
      <c r="B4354" s="479" t="s">
        <v>25593</v>
      </c>
      <c r="C4354" s="468" t="s">
        <v>25656</v>
      </c>
      <c r="D4354" s="468" t="s">
        <v>25657</v>
      </c>
      <c r="E4354" s="468" t="s">
        <v>25616</v>
      </c>
      <c r="F4354" s="470"/>
      <c r="G4354" s="468" t="s">
        <v>25713</v>
      </c>
      <c r="H4354" s="468" t="s">
        <v>25714</v>
      </c>
      <c r="I4354" s="481" t="s">
        <v>103</v>
      </c>
      <c r="J4354" s="482" t="s">
        <v>25753</v>
      </c>
      <c r="K4354" s="475">
        <v>42208.666666666664</v>
      </c>
      <c r="L4354" s="476">
        <v>3865.86</v>
      </c>
      <c r="M4354" s="477" t="s">
        <v>25790</v>
      </c>
      <c r="N4354">
        <v>37</v>
      </c>
      <c r="P4354" t="s">
        <v>25807</v>
      </c>
      <c r="Q4354" s="91" t="s">
        <v>26980</v>
      </c>
      <c r="R4354" s="139"/>
      <c r="S4354" s="91"/>
    </row>
    <row r="4355" spans="1:19" hidden="1">
      <c r="A4355" s="16">
        <v>42232</v>
      </c>
      <c r="B4355" s="480" t="s">
        <v>25594</v>
      </c>
      <c r="C4355" s="469" t="s">
        <v>25658</v>
      </c>
      <c r="D4355" s="469" t="s">
        <v>25659</v>
      </c>
      <c r="E4355" s="469" t="s">
        <v>2201</v>
      </c>
      <c r="F4355" s="471"/>
      <c r="G4355" s="469" t="s">
        <v>25715</v>
      </c>
      <c r="H4355" s="472"/>
      <c r="I4355" s="481" t="s">
        <v>103</v>
      </c>
      <c r="J4355" s="483" t="s">
        <v>25754</v>
      </c>
      <c r="K4355" s="475">
        <v>42216.666666666664</v>
      </c>
      <c r="L4355" s="476">
        <v>6469.08</v>
      </c>
      <c r="M4355" s="477" t="s">
        <v>25791</v>
      </c>
      <c r="N4355">
        <v>37</v>
      </c>
      <c r="P4355" t="s">
        <v>25807</v>
      </c>
      <c r="Q4355" s="91" t="s">
        <v>26981</v>
      </c>
      <c r="R4355"/>
      <c r="S4355" s="91"/>
    </row>
    <row r="4356" spans="1:19" hidden="1">
      <c r="A4356" s="16">
        <v>42232</v>
      </c>
      <c r="B4356" s="479" t="s">
        <v>25595</v>
      </c>
      <c r="C4356" s="468" t="s">
        <v>25660</v>
      </c>
      <c r="D4356" s="468" t="s">
        <v>25661</v>
      </c>
      <c r="E4356" s="468" t="s">
        <v>25662</v>
      </c>
      <c r="F4356" s="473"/>
      <c r="G4356" s="468" t="s">
        <v>25716</v>
      </c>
      <c r="H4356" s="468"/>
      <c r="I4356" s="481" t="s">
        <v>103</v>
      </c>
      <c r="J4356" s="482" t="s">
        <v>25755</v>
      </c>
      <c r="K4356" s="475">
        <v>42196.666666666664</v>
      </c>
      <c r="L4356" s="476">
        <v>5565.32</v>
      </c>
      <c r="M4356" s="477" t="s">
        <v>25792</v>
      </c>
      <c r="N4356">
        <v>37</v>
      </c>
      <c r="P4356" t="s">
        <v>25807</v>
      </c>
      <c r="Q4356" s="91" t="s">
        <v>26982</v>
      </c>
      <c r="R4356" s="139" t="s">
        <v>29851</v>
      </c>
      <c r="S4356" s="139" t="s">
        <v>30276</v>
      </c>
    </row>
    <row r="4357" spans="1:19" hidden="1">
      <c r="A4357" s="16">
        <v>42232</v>
      </c>
      <c r="B4357" s="479" t="s">
        <v>25596</v>
      </c>
      <c r="C4357" s="468" t="s">
        <v>25663</v>
      </c>
      <c r="D4357" s="468" t="s">
        <v>4679</v>
      </c>
      <c r="E4357" s="468" t="s">
        <v>25611</v>
      </c>
      <c r="F4357" s="471"/>
      <c r="G4357" s="468" t="s">
        <v>25717</v>
      </c>
      <c r="H4357" s="468"/>
      <c r="I4357" s="481" t="s">
        <v>103</v>
      </c>
      <c r="J4357" s="482" t="s">
        <v>25756</v>
      </c>
      <c r="K4357" s="475">
        <v>42209.666666666664</v>
      </c>
      <c r="L4357" s="476">
        <v>4823.88</v>
      </c>
      <c r="M4357" s="477" t="s">
        <v>25793</v>
      </c>
      <c r="N4357">
        <v>37</v>
      </c>
      <c r="P4357" t="s">
        <v>25807</v>
      </c>
      <c r="Q4357" s="91" t="s">
        <v>26983</v>
      </c>
      <c r="R4357"/>
      <c r="S4357" s="91"/>
    </row>
    <row r="4358" spans="1:19" hidden="1">
      <c r="A4358" s="16">
        <v>42232</v>
      </c>
      <c r="B4358" s="480" t="s">
        <v>25597</v>
      </c>
      <c r="C4358" s="469" t="s">
        <v>25664</v>
      </c>
      <c r="D4358" s="469" t="s">
        <v>20803</v>
      </c>
      <c r="E4358" s="469" t="s">
        <v>25665</v>
      </c>
      <c r="F4358" s="470"/>
      <c r="G4358" s="469" t="s">
        <v>25718</v>
      </c>
      <c r="H4358" s="472"/>
      <c r="I4358" s="481" t="s">
        <v>103</v>
      </c>
      <c r="J4358" s="483" t="s">
        <v>25757</v>
      </c>
      <c r="K4358" s="475">
        <v>42210.666666666664</v>
      </c>
      <c r="L4358" s="476">
        <v>7165.31</v>
      </c>
      <c r="M4358" s="477" t="s">
        <v>25794</v>
      </c>
      <c r="N4358">
        <v>37</v>
      </c>
      <c r="P4358" t="s">
        <v>25807</v>
      </c>
      <c r="Q4358" s="91" t="s">
        <v>26984</v>
      </c>
      <c r="R4358" s="139" t="s">
        <v>29851</v>
      </c>
      <c r="S4358" s="139" t="s">
        <v>30277</v>
      </c>
    </row>
    <row r="4359" spans="1:19" hidden="1">
      <c r="A4359" s="16">
        <v>42232</v>
      </c>
      <c r="B4359" s="479" t="s">
        <v>25598</v>
      </c>
      <c r="C4359" s="468" t="s">
        <v>25666</v>
      </c>
      <c r="D4359" s="468" t="s">
        <v>25667</v>
      </c>
      <c r="E4359" s="468" t="s">
        <v>7046</v>
      </c>
      <c r="F4359" s="470"/>
      <c r="G4359" s="468" t="s">
        <v>25719</v>
      </c>
      <c r="H4359" s="468"/>
      <c r="I4359" s="481" t="s">
        <v>103</v>
      </c>
      <c r="J4359" s="482" t="s">
        <v>25758</v>
      </c>
      <c r="K4359" s="475">
        <v>42188.666666666664</v>
      </c>
      <c r="L4359" s="476">
        <v>3397.9</v>
      </c>
      <c r="M4359" s="477" t="s">
        <v>25795</v>
      </c>
      <c r="N4359">
        <v>37</v>
      </c>
      <c r="P4359" t="s">
        <v>25807</v>
      </c>
      <c r="Q4359" s="91" t="s">
        <v>26985</v>
      </c>
      <c r="R4359"/>
      <c r="S4359" s="91"/>
    </row>
    <row r="4360" spans="1:19" hidden="1">
      <c r="A4360" s="16">
        <v>42232</v>
      </c>
      <c r="B4360" s="480" t="s">
        <v>25599</v>
      </c>
      <c r="C4360" s="469" t="s">
        <v>25668</v>
      </c>
      <c r="D4360" s="469" t="s">
        <v>25669</v>
      </c>
      <c r="E4360" s="469" t="s">
        <v>20680</v>
      </c>
      <c r="F4360" s="473"/>
      <c r="G4360" s="469" t="s">
        <v>25720</v>
      </c>
      <c r="H4360" s="472"/>
      <c r="I4360" s="481" t="s">
        <v>103</v>
      </c>
      <c r="J4360" s="483" t="s">
        <v>25759</v>
      </c>
      <c r="K4360" s="475">
        <v>42211.666666666664</v>
      </c>
      <c r="L4360" s="476">
        <v>10824.11</v>
      </c>
      <c r="M4360" s="477" t="s">
        <v>25796</v>
      </c>
      <c r="N4360">
        <v>37</v>
      </c>
      <c r="P4360" t="s">
        <v>25807</v>
      </c>
      <c r="Q4360" s="91" t="s">
        <v>26986</v>
      </c>
      <c r="R4360" s="139" t="s">
        <v>29851</v>
      </c>
      <c r="S4360" s="139" t="s">
        <v>30278</v>
      </c>
    </row>
    <row r="4361" spans="1:19" hidden="1">
      <c r="A4361" s="16">
        <v>42232</v>
      </c>
      <c r="B4361" s="479" t="s">
        <v>25600</v>
      </c>
      <c r="C4361" s="468" t="s">
        <v>25670</v>
      </c>
      <c r="D4361" s="468" t="s">
        <v>25671</v>
      </c>
      <c r="E4361" s="468" t="s">
        <v>25662</v>
      </c>
      <c r="F4361" s="470"/>
      <c r="G4361" s="468" t="s">
        <v>25721</v>
      </c>
      <c r="H4361" s="468"/>
      <c r="I4361" s="481" t="s">
        <v>103</v>
      </c>
      <c r="J4361" s="482" t="s">
        <v>25760</v>
      </c>
      <c r="K4361" s="475">
        <v>42212.666666666664</v>
      </c>
      <c r="L4361" s="476">
        <v>2183.16</v>
      </c>
      <c r="M4361" s="477" t="s">
        <v>25797</v>
      </c>
      <c r="N4361">
        <v>37</v>
      </c>
      <c r="P4361" t="s">
        <v>25807</v>
      </c>
      <c r="Q4361" s="91" t="s">
        <v>26987</v>
      </c>
      <c r="R4361" s="139" t="s">
        <v>29851</v>
      </c>
      <c r="S4361" s="91" t="s">
        <v>30279</v>
      </c>
    </row>
    <row r="4362" spans="1:19" hidden="1">
      <c r="A4362" s="16">
        <v>42232</v>
      </c>
      <c r="B4362" s="480" t="s">
        <v>25601</v>
      </c>
      <c r="C4362" s="469" t="s">
        <v>25672</v>
      </c>
      <c r="D4362" s="469" t="s">
        <v>25673</v>
      </c>
      <c r="E4362" s="469"/>
      <c r="F4362" s="470"/>
      <c r="G4362" s="469" t="s">
        <v>25722</v>
      </c>
      <c r="H4362" s="472"/>
      <c r="I4362" s="481" t="s">
        <v>103</v>
      </c>
      <c r="J4362" s="483" t="s">
        <v>25761</v>
      </c>
      <c r="K4362" s="475">
        <v>42189.666666666664</v>
      </c>
      <c r="L4362" s="476">
        <v>4735.1400000000003</v>
      </c>
      <c r="M4362" s="477" t="s">
        <v>25798</v>
      </c>
      <c r="N4362">
        <v>37</v>
      </c>
      <c r="P4362" t="s">
        <v>25807</v>
      </c>
      <c r="Q4362" s="91" t="s">
        <v>26988</v>
      </c>
      <c r="R4362" s="139" t="s">
        <v>29851</v>
      </c>
      <c r="S4362" s="139" t="s">
        <v>30280</v>
      </c>
    </row>
    <row r="4363" spans="1:19" hidden="1">
      <c r="A4363" s="16">
        <v>42232</v>
      </c>
      <c r="B4363" s="480" t="s">
        <v>25602</v>
      </c>
      <c r="C4363" s="469" t="s">
        <v>25674</v>
      </c>
      <c r="D4363" s="469" t="s">
        <v>25675</v>
      </c>
      <c r="E4363" s="469" t="s">
        <v>25676</v>
      </c>
      <c r="F4363" s="474"/>
      <c r="G4363" s="469" t="s">
        <v>25723</v>
      </c>
      <c r="H4363" s="472"/>
      <c r="I4363" s="481" t="s">
        <v>103</v>
      </c>
      <c r="J4363" s="483" t="s">
        <v>25762</v>
      </c>
      <c r="K4363" s="475">
        <v>42216.666666666664</v>
      </c>
      <c r="L4363" s="476">
        <v>4216.16</v>
      </c>
      <c r="M4363" s="477" t="s">
        <v>25799</v>
      </c>
      <c r="N4363">
        <v>37</v>
      </c>
      <c r="P4363" t="s">
        <v>25807</v>
      </c>
      <c r="Q4363" s="91" t="s">
        <v>26989</v>
      </c>
      <c r="R4363" s="139" t="s">
        <v>29851</v>
      </c>
      <c r="S4363" s="139" t="s">
        <v>30281</v>
      </c>
    </row>
    <row r="4364" spans="1:19" hidden="1">
      <c r="A4364" s="16">
        <v>42232</v>
      </c>
      <c r="B4364" s="480" t="s">
        <v>25603</v>
      </c>
      <c r="C4364" s="469" t="s">
        <v>25677</v>
      </c>
      <c r="D4364" s="469" t="s">
        <v>25678</v>
      </c>
      <c r="E4364" s="469" t="s">
        <v>25662</v>
      </c>
      <c r="F4364" s="470"/>
      <c r="G4364" s="469" t="s">
        <v>25724</v>
      </c>
      <c r="H4364" s="469" t="s">
        <v>25725</v>
      </c>
      <c r="I4364" s="481" t="s">
        <v>103</v>
      </c>
      <c r="J4364" s="483" t="s">
        <v>25763</v>
      </c>
      <c r="K4364" s="475">
        <v>42206.666666666664</v>
      </c>
      <c r="L4364" s="476">
        <v>1418.87</v>
      </c>
      <c r="M4364" s="477" t="s">
        <v>25800</v>
      </c>
      <c r="N4364">
        <v>37</v>
      </c>
      <c r="P4364" t="s">
        <v>25807</v>
      </c>
      <c r="Q4364" s="91" t="s">
        <v>26990</v>
      </c>
      <c r="R4364" s="139" t="s">
        <v>29851</v>
      </c>
      <c r="S4364" s="139" t="s">
        <v>30282</v>
      </c>
    </row>
    <row r="4365" spans="1:19" hidden="1">
      <c r="A4365" s="16">
        <v>42232</v>
      </c>
      <c r="B4365" s="479" t="s">
        <v>25604</v>
      </c>
      <c r="C4365" s="468" t="s">
        <v>25679</v>
      </c>
      <c r="D4365" s="468" t="s">
        <v>25680</v>
      </c>
      <c r="E4365" s="468" t="s">
        <v>25611</v>
      </c>
      <c r="F4365" s="473"/>
      <c r="G4365" s="468" t="s">
        <v>25726</v>
      </c>
      <c r="H4365" s="468"/>
      <c r="I4365" s="481" t="s">
        <v>103</v>
      </c>
      <c r="J4365" s="482" t="s">
        <v>25764</v>
      </c>
      <c r="K4365" s="475">
        <v>42216.666666666664</v>
      </c>
      <c r="L4365" s="476">
        <v>1202.52</v>
      </c>
      <c r="M4365" s="478" t="s">
        <v>25801</v>
      </c>
      <c r="N4365">
        <v>37</v>
      </c>
      <c r="P4365" t="s">
        <v>25807</v>
      </c>
      <c r="Q4365" s="91" t="s">
        <v>26991</v>
      </c>
      <c r="R4365" s="139" t="s">
        <v>29851</v>
      </c>
      <c r="S4365" s="139" t="s">
        <v>30283</v>
      </c>
    </row>
    <row r="4366" spans="1:19" hidden="1">
      <c r="A4366" s="16">
        <v>42232</v>
      </c>
      <c r="B4366" s="479" t="s">
        <v>25605</v>
      </c>
      <c r="C4366" s="468" t="s">
        <v>25681</v>
      </c>
      <c r="D4366" s="468" t="s">
        <v>25682</v>
      </c>
      <c r="E4366" s="468" t="s">
        <v>25683</v>
      </c>
      <c r="F4366" s="473"/>
      <c r="G4366" s="468" t="s">
        <v>25727</v>
      </c>
      <c r="H4366" s="468"/>
      <c r="I4366" s="481" t="s">
        <v>103</v>
      </c>
      <c r="J4366" s="482" t="s">
        <v>25765</v>
      </c>
      <c r="K4366" s="475">
        <v>42195.666666666664</v>
      </c>
      <c r="L4366" s="476">
        <v>8606.57</v>
      </c>
      <c r="M4366" s="478" t="s">
        <v>25802</v>
      </c>
      <c r="N4366">
        <v>37</v>
      </c>
      <c r="P4366" t="s">
        <v>25807</v>
      </c>
      <c r="Q4366" s="91" t="s">
        <v>26992</v>
      </c>
      <c r="R4366" s="139" t="s">
        <v>29851</v>
      </c>
      <c r="S4366" s="139" t="s">
        <v>30284</v>
      </c>
    </row>
    <row r="4367" spans="1:19" hidden="1">
      <c r="A4367" s="16">
        <v>42232</v>
      </c>
      <c r="B4367" s="480" t="s">
        <v>25606</v>
      </c>
      <c r="C4367" s="469" t="s">
        <v>25684</v>
      </c>
      <c r="D4367" s="469" t="s">
        <v>25685</v>
      </c>
      <c r="E4367" s="469" t="s">
        <v>25625</v>
      </c>
      <c r="F4367" s="470"/>
      <c r="G4367" s="469" t="s">
        <v>25728</v>
      </c>
      <c r="H4367" s="469" t="s">
        <v>25729</v>
      </c>
      <c r="I4367" s="481" t="s">
        <v>103</v>
      </c>
      <c r="J4367" s="483" t="s">
        <v>25766</v>
      </c>
      <c r="K4367" s="475">
        <v>42209.666666666664</v>
      </c>
      <c r="L4367" s="476">
        <v>10116.700000000001</v>
      </c>
      <c r="M4367" s="478" t="s">
        <v>25803</v>
      </c>
      <c r="N4367">
        <v>37</v>
      </c>
      <c r="P4367" t="s">
        <v>25807</v>
      </c>
      <c r="Q4367" s="91" t="s">
        <v>26993</v>
      </c>
      <c r="R4367"/>
      <c r="S4367" s="91"/>
    </row>
    <row r="4368" spans="1:19" hidden="1">
      <c r="A4368" s="16">
        <v>42232</v>
      </c>
      <c r="B4368" s="479" t="s">
        <v>25607</v>
      </c>
      <c r="C4368" s="468" t="s">
        <v>25686</v>
      </c>
      <c r="D4368" s="468" t="s">
        <v>25687</v>
      </c>
      <c r="E4368" s="468" t="s">
        <v>25611</v>
      </c>
      <c r="F4368" s="470"/>
      <c r="G4368" s="468" t="s">
        <v>25730</v>
      </c>
      <c r="H4368" s="468"/>
      <c r="I4368" s="481" t="s">
        <v>103</v>
      </c>
      <c r="J4368" s="482" t="s">
        <v>25767</v>
      </c>
      <c r="K4368" s="475">
        <v>42206.666666666664</v>
      </c>
      <c r="L4368" s="476">
        <v>4015.68</v>
      </c>
      <c r="M4368" s="478" t="s">
        <v>25804</v>
      </c>
      <c r="N4368">
        <v>37</v>
      </c>
      <c r="P4368" t="s">
        <v>25807</v>
      </c>
      <c r="Q4368" s="91" t="s">
        <v>26994</v>
      </c>
      <c r="R4368" s="139" t="s">
        <v>29851</v>
      </c>
      <c r="S4368" s="139" t="s">
        <v>30285</v>
      </c>
    </row>
    <row r="4369" spans="1:21" hidden="1">
      <c r="A4369" s="16">
        <v>42232</v>
      </c>
      <c r="B4369" s="480" t="s">
        <v>25608</v>
      </c>
      <c r="C4369" s="469" t="s">
        <v>25688</v>
      </c>
      <c r="D4369" s="469" t="s">
        <v>25646</v>
      </c>
      <c r="E4369" s="469" t="s">
        <v>25611</v>
      </c>
      <c r="F4369" s="473"/>
      <c r="G4369" s="469" t="s">
        <v>25731</v>
      </c>
      <c r="H4369" s="472"/>
      <c r="I4369" s="481" t="s">
        <v>103</v>
      </c>
      <c r="J4369" s="483" t="s">
        <v>25768</v>
      </c>
      <c r="K4369" s="475">
        <v>42214.666666666664</v>
      </c>
      <c r="L4369" s="476">
        <v>7157.82</v>
      </c>
      <c r="M4369" s="478" t="s">
        <v>25805</v>
      </c>
      <c r="N4369">
        <v>37</v>
      </c>
      <c r="P4369" t="s">
        <v>25807</v>
      </c>
      <c r="Q4369" s="91" t="s">
        <v>26995</v>
      </c>
      <c r="R4369" s="139" t="s">
        <v>29851</v>
      </c>
      <c r="S4369" s="698" t="s">
        <v>30286</v>
      </c>
    </row>
    <row r="4370" spans="1:21" ht="31.5" hidden="1">
      <c r="A4370" s="16">
        <v>42232</v>
      </c>
      <c r="B4370" s="485" t="s">
        <v>25808</v>
      </c>
      <c r="C4370" s="485" t="s">
        <v>25830</v>
      </c>
      <c r="D4370" s="485" t="s">
        <v>25831</v>
      </c>
      <c r="E4370" s="489" t="s">
        <v>2404</v>
      </c>
      <c r="F4370" s="492">
        <v>0</v>
      </c>
      <c r="G4370" s="492">
        <v>0</v>
      </c>
      <c r="H4370" s="492">
        <v>9237134798</v>
      </c>
      <c r="I4370" s="495" t="s">
        <v>103</v>
      </c>
      <c r="J4370" s="496" t="s">
        <v>25874</v>
      </c>
      <c r="K4370" s="500">
        <v>42029</v>
      </c>
      <c r="L4370" s="503">
        <v>4982.0029077734998</v>
      </c>
      <c r="M4370" s="504">
        <v>152175529</v>
      </c>
      <c r="N4370">
        <v>22</v>
      </c>
      <c r="P4370" t="s">
        <v>25896</v>
      </c>
      <c r="Q4370" s="492" t="s">
        <v>26477</v>
      </c>
      <c r="R4370" s="630" t="s">
        <v>29850</v>
      </c>
      <c r="S4370" s="492" t="s">
        <v>30287</v>
      </c>
    </row>
    <row r="4371" spans="1:21" hidden="1">
      <c r="A4371" s="16">
        <v>42232</v>
      </c>
      <c r="B4371" s="485" t="s">
        <v>25809</v>
      </c>
      <c r="C4371" s="485" t="s">
        <v>25832</v>
      </c>
      <c r="D4371" s="489" t="s">
        <v>25833</v>
      </c>
      <c r="E4371" s="485" t="s">
        <v>2438</v>
      </c>
      <c r="F4371" s="492">
        <v>9210001</v>
      </c>
      <c r="G4371" s="492">
        <v>0</v>
      </c>
      <c r="H4371" s="492">
        <v>9189178292</v>
      </c>
      <c r="I4371" s="495" t="s">
        <v>103</v>
      </c>
      <c r="J4371" s="496" t="s">
        <v>25875</v>
      </c>
      <c r="K4371" s="500">
        <v>42139</v>
      </c>
      <c r="L4371" s="505">
        <v>633.5</v>
      </c>
      <c r="M4371" s="493">
        <v>151681147</v>
      </c>
      <c r="N4371">
        <v>22</v>
      </c>
      <c r="P4371" t="s">
        <v>25896</v>
      </c>
      <c r="Q4371" s="492" t="s">
        <v>26478</v>
      </c>
      <c r="R4371" s="630" t="s">
        <v>29850</v>
      </c>
      <c r="S4371" s="91" t="s">
        <v>30288</v>
      </c>
    </row>
    <row r="4372" spans="1:21" ht="31.5" hidden="1">
      <c r="A4372" s="16">
        <v>42232</v>
      </c>
      <c r="B4372" s="485" t="s">
        <v>25810</v>
      </c>
      <c r="C4372" s="485" t="s">
        <v>25834</v>
      </c>
      <c r="D4372" s="485" t="s">
        <v>25835</v>
      </c>
      <c r="E4372" s="485" t="s">
        <v>541</v>
      </c>
      <c r="F4372" s="492">
        <v>5642103</v>
      </c>
      <c r="G4372" s="492">
        <v>0</v>
      </c>
      <c r="H4372" s="492">
        <v>0</v>
      </c>
      <c r="I4372" s="495" t="s">
        <v>103</v>
      </c>
      <c r="J4372" s="496" t="s">
        <v>25876</v>
      </c>
      <c r="K4372" s="500">
        <v>42139</v>
      </c>
      <c r="L4372" s="505">
        <v>633.5</v>
      </c>
      <c r="M4372" s="493">
        <v>151679554</v>
      </c>
      <c r="N4372">
        <v>22</v>
      </c>
      <c r="P4372" t="s">
        <v>25896</v>
      </c>
      <c r="Q4372" s="91" t="s">
        <v>26479</v>
      </c>
      <c r="R4372" s="630"/>
      <c r="S4372" s="91"/>
    </row>
    <row r="4373" spans="1:21" ht="21" hidden="1">
      <c r="A4373" s="16">
        <v>42232</v>
      </c>
      <c r="B4373" s="485" t="s">
        <v>25811</v>
      </c>
      <c r="C4373" s="485" t="s">
        <v>25836</v>
      </c>
      <c r="D4373" s="485" t="s">
        <v>25837</v>
      </c>
      <c r="E4373" s="485" t="s">
        <v>2438</v>
      </c>
      <c r="F4373" s="492">
        <v>5462553</v>
      </c>
      <c r="G4373" s="492">
        <v>5462553</v>
      </c>
      <c r="H4373" s="492">
        <v>9178220401</v>
      </c>
      <c r="I4373" s="495" t="s">
        <v>103</v>
      </c>
      <c r="J4373" s="496" t="s">
        <v>25877</v>
      </c>
      <c r="K4373" s="500">
        <v>42139</v>
      </c>
      <c r="L4373" s="505">
        <v>633.5</v>
      </c>
      <c r="M4373" s="493">
        <v>151681005</v>
      </c>
      <c r="N4373">
        <v>22</v>
      </c>
      <c r="P4373" t="s">
        <v>25896</v>
      </c>
      <c r="Q4373" s="91" t="s">
        <v>26480</v>
      </c>
      <c r="R4373" s="630"/>
      <c r="S4373" s="91"/>
    </row>
    <row r="4374" spans="1:21" ht="21" hidden="1">
      <c r="A4374" s="16">
        <v>42232</v>
      </c>
      <c r="B4374" s="486" t="s">
        <v>25812</v>
      </c>
      <c r="C4374" s="486" t="s">
        <v>25838</v>
      </c>
      <c r="D4374" s="486" t="s">
        <v>25839</v>
      </c>
      <c r="E4374" s="486" t="s">
        <v>15</v>
      </c>
      <c r="F4374" s="493">
        <v>9472481136</v>
      </c>
      <c r="G4374" s="493">
        <v>0</v>
      </c>
      <c r="H4374" s="493">
        <v>9472481136</v>
      </c>
      <c r="I4374" s="497" t="s">
        <v>103</v>
      </c>
      <c r="J4374" s="498" t="s">
        <v>25878</v>
      </c>
      <c r="K4374" s="501">
        <v>42139</v>
      </c>
      <c r="L4374" s="505">
        <v>633.5</v>
      </c>
      <c r="M4374" s="493">
        <v>151677483</v>
      </c>
      <c r="N4374">
        <v>22</v>
      </c>
      <c r="P4374" t="s">
        <v>25569</v>
      </c>
      <c r="Q4374" s="91" t="s">
        <v>27252</v>
      </c>
      <c r="R4374" s="630" t="s">
        <v>29850</v>
      </c>
      <c r="S4374" s="91" t="s">
        <v>30289</v>
      </c>
    </row>
    <row r="4375" spans="1:21" hidden="1">
      <c r="A4375" s="16">
        <v>42232</v>
      </c>
      <c r="B4375" s="485" t="s">
        <v>25813</v>
      </c>
      <c r="C4375" s="485" t="s">
        <v>25840</v>
      </c>
      <c r="D4375" s="489" t="s">
        <v>12201</v>
      </c>
      <c r="E4375" s="485" t="s">
        <v>1922</v>
      </c>
      <c r="F4375" s="492">
        <v>5712907</v>
      </c>
      <c r="G4375" s="492">
        <v>0</v>
      </c>
      <c r="H4375" s="492">
        <v>9296360993</v>
      </c>
      <c r="I4375" s="495" t="s">
        <v>103</v>
      </c>
      <c r="J4375" s="496" t="s">
        <v>25879</v>
      </c>
      <c r="K4375" s="500">
        <v>42139</v>
      </c>
      <c r="L4375" s="505">
        <v>633.5</v>
      </c>
      <c r="M4375" s="493">
        <v>151680693</v>
      </c>
      <c r="N4375">
        <v>22</v>
      </c>
      <c r="P4375" t="s">
        <v>25569</v>
      </c>
      <c r="Q4375" s="91" t="s">
        <v>27253</v>
      </c>
      <c r="R4375" s="630" t="s">
        <v>29850</v>
      </c>
      <c r="S4375" s="91" t="s">
        <v>30290</v>
      </c>
    </row>
    <row r="4376" spans="1:21" hidden="1">
      <c r="A4376" s="16">
        <v>42232</v>
      </c>
      <c r="B4376" s="485" t="s">
        <v>25814</v>
      </c>
      <c r="C4376" s="485" t="s">
        <v>25841</v>
      </c>
      <c r="D4376" s="485" t="s">
        <v>25842</v>
      </c>
      <c r="E4376" s="485" t="s">
        <v>208</v>
      </c>
      <c r="F4376" s="492">
        <v>4565561</v>
      </c>
      <c r="G4376" s="492">
        <v>3610291</v>
      </c>
      <c r="H4376" s="492">
        <v>9197090809</v>
      </c>
      <c r="I4376" s="495" t="s">
        <v>103</v>
      </c>
      <c r="J4376" s="496" t="s">
        <v>25880</v>
      </c>
      <c r="K4376" s="500">
        <v>42139</v>
      </c>
      <c r="L4376" s="505">
        <v>633.5</v>
      </c>
      <c r="M4376" s="493">
        <v>151676642</v>
      </c>
      <c r="N4376">
        <v>22</v>
      </c>
      <c r="P4376" t="s">
        <v>25569</v>
      </c>
      <c r="Q4376" s="91" t="s">
        <v>27254</v>
      </c>
      <c r="R4376" s="630" t="s">
        <v>29850</v>
      </c>
      <c r="S4376" s="91" t="s">
        <v>30291</v>
      </c>
    </row>
    <row r="4377" spans="1:21" ht="21" hidden="1">
      <c r="A4377" s="16">
        <v>42232</v>
      </c>
      <c r="B4377" s="485" t="s">
        <v>25815</v>
      </c>
      <c r="C4377" s="485" t="s">
        <v>25843</v>
      </c>
      <c r="D4377" s="485" t="s">
        <v>25844</v>
      </c>
      <c r="E4377" s="485" t="s">
        <v>2433</v>
      </c>
      <c r="F4377" s="492">
        <v>971043295504</v>
      </c>
      <c r="G4377" s="492">
        <v>971043595502</v>
      </c>
      <c r="H4377" s="492">
        <v>971508497107</v>
      </c>
      <c r="I4377" s="495" t="s">
        <v>103</v>
      </c>
      <c r="J4377" s="496" t="s">
        <v>25881</v>
      </c>
      <c r="K4377" s="500">
        <v>42139</v>
      </c>
      <c r="L4377" s="505">
        <v>633.5</v>
      </c>
      <c r="M4377" s="493">
        <v>151679720</v>
      </c>
      <c r="N4377">
        <v>22</v>
      </c>
      <c r="P4377" t="s">
        <v>25569</v>
      </c>
      <c r="Q4377" s="91" t="s">
        <v>27255</v>
      </c>
      <c r="R4377" s="630" t="s">
        <v>29850</v>
      </c>
      <c r="S4377" s="91" t="s">
        <v>30292</v>
      </c>
    </row>
    <row r="4378" spans="1:21" s="185" customFormat="1" hidden="1">
      <c r="A4378" s="176">
        <v>42232</v>
      </c>
      <c r="B4378" s="667" t="s">
        <v>25816</v>
      </c>
      <c r="C4378" s="667" t="s">
        <v>25845</v>
      </c>
      <c r="D4378" s="667" t="s">
        <v>25846</v>
      </c>
      <c r="E4378" s="667" t="s">
        <v>82</v>
      </c>
      <c r="F4378" s="668">
        <v>0</v>
      </c>
      <c r="G4378" s="668">
        <v>0</v>
      </c>
      <c r="H4378" s="668">
        <v>0</v>
      </c>
      <c r="I4378" s="669" t="s">
        <v>103</v>
      </c>
      <c r="J4378" s="670" t="s">
        <v>25882</v>
      </c>
      <c r="K4378" s="671">
        <v>42139</v>
      </c>
      <c r="L4378" s="672">
        <v>633.5</v>
      </c>
      <c r="M4378" s="673">
        <v>151677079</v>
      </c>
      <c r="N4378" s="185">
        <v>22</v>
      </c>
      <c r="P4378" s="185" t="s">
        <v>25569</v>
      </c>
      <c r="Q4378" s="140" t="s">
        <v>27705</v>
      </c>
      <c r="R4378" s="674"/>
      <c r="S4378" s="140" t="s">
        <v>29587</v>
      </c>
      <c r="U4378" s="283"/>
    </row>
    <row r="4379" spans="1:21" ht="21" hidden="1">
      <c r="A4379" s="16">
        <v>42232</v>
      </c>
      <c r="B4379" s="485" t="s">
        <v>25817</v>
      </c>
      <c r="C4379" s="485" t="s">
        <v>25847</v>
      </c>
      <c r="D4379" s="485" t="s">
        <v>25848</v>
      </c>
      <c r="E4379" s="485" t="s">
        <v>1629</v>
      </c>
      <c r="F4379" s="492">
        <v>9859842</v>
      </c>
      <c r="G4379" s="492">
        <v>7764584</v>
      </c>
      <c r="H4379" s="492">
        <v>9178288696</v>
      </c>
      <c r="I4379" s="495" t="s">
        <v>103</v>
      </c>
      <c r="J4379" s="496" t="s">
        <v>25883</v>
      </c>
      <c r="K4379" s="500">
        <v>42139</v>
      </c>
      <c r="L4379" s="505">
        <v>633.5</v>
      </c>
      <c r="M4379" s="493">
        <v>151674357</v>
      </c>
      <c r="N4379">
        <v>22</v>
      </c>
      <c r="P4379" t="s">
        <v>25569</v>
      </c>
      <c r="Q4379" s="91" t="s">
        <v>27257</v>
      </c>
      <c r="R4379" s="630" t="s">
        <v>29850</v>
      </c>
      <c r="S4379" s="91" t="s">
        <v>30293</v>
      </c>
    </row>
    <row r="4380" spans="1:21" hidden="1">
      <c r="A4380" s="16">
        <v>42232</v>
      </c>
      <c r="B4380" s="485" t="s">
        <v>25818</v>
      </c>
      <c r="C4380" s="485" t="s">
        <v>25849</v>
      </c>
      <c r="D4380" s="485" t="s">
        <v>25850</v>
      </c>
      <c r="E4380" s="485" t="s">
        <v>25851</v>
      </c>
      <c r="F4380" s="492">
        <v>4956230</v>
      </c>
      <c r="G4380" s="492">
        <v>0</v>
      </c>
      <c r="H4380" s="492">
        <v>0</v>
      </c>
      <c r="I4380" s="495" t="s">
        <v>103</v>
      </c>
      <c r="J4380" s="496" t="s">
        <v>25884</v>
      </c>
      <c r="K4380" s="500">
        <v>42139</v>
      </c>
      <c r="L4380" s="505">
        <v>633.5</v>
      </c>
      <c r="M4380" s="493">
        <v>151680388</v>
      </c>
      <c r="N4380">
        <v>22</v>
      </c>
      <c r="P4380" t="s">
        <v>25569</v>
      </c>
      <c r="Q4380" s="91" t="s">
        <v>27258</v>
      </c>
      <c r="R4380" s="630" t="s">
        <v>29850</v>
      </c>
      <c r="S4380" s="91" t="s">
        <v>30294</v>
      </c>
    </row>
    <row r="4381" spans="1:21" ht="42" hidden="1">
      <c r="A4381" s="16">
        <v>42232</v>
      </c>
      <c r="B4381" s="485" t="s">
        <v>25819</v>
      </c>
      <c r="C4381" s="485" t="s">
        <v>25852</v>
      </c>
      <c r="D4381" s="485" t="s">
        <v>25853</v>
      </c>
      <c r="E4381" s="485" t="s">
        <v>541</v>
      </c>
      <c r="F4381" s="492">
        <v>7118680</v>
      </c>
      <c r="G4381" s="492">
        <v>7438781</v>
      </c>
      <c r="H4381" s="492">
        <v>0</v>
      </c>
      <c r="I4381" s="495" t="s">
        <v>103</v>
      </c>
      <c r="J4381" s="496" t="s">
        <v>25885</v>
      </c>
      <c r="K4381" s="500">
        <v>42027</v>
      </c>
      <c r="L4381" s="503">
        <v>5136.6726669999998</v>
      </c>
      <c r="M4381" s="506">
        <v>152175438</v>
      </c>
      <c r="N4381">
        <v>22</v>
      </c>
      <c r="P4381" t="s">
        <v>25569</v>
      </c>
      <c r="Q4381" s="91" t="s">
        <v>27259</v>
      </c>
      <c r="R4381" s="630" t="s">
        <v>29850</v>
      </c>
      <c r="S4381" s="91" t="s">
        <v>30295</v>
      </c>
    </row>
    <row r="4382" spans="1:21" ht="21" hidden="1">
      <c r="A4382" s="16">
        <v>42232</v>
      </c>
      <c r="B4382" s="487" t="s">
        <v>25820</v>
      </c>
      <c r="C4382" s="490" t="s">
        <v>25854</v>
      </c>
      <c r="D4382" s="491" t="s">
        <v>25855</v>
      </c>
      <c r="E4382" s="491" t="s">
        <v>1461</v>
      </c>
      <c r="F4382" s="494">
        <v>7500426</v>
      </c>
      <c r="G4382" s="494">
        <v>8842334</v>
      </c>
      <c r="H4382" s="494">
        <v>0</v>
      </c>
      <c r="I4382" s="497" t="s">
        <v>103</v>
      </c>
      <c r="J4382" s="499" t="s">
        <v>25886</v>
      </c>
      <c r="K4382" s="502">
        <v>42031</v>
      </c>
      <c r="L4382" s="507">
        <v>8524.4</v>
      </c>
      <c r="M4382" s="508">
        <v>151184621</v>
      </c>
      <c r="N4382">
        <v>22</v>
      </c>
      <c r="P4382" t="s">
        <v>25569</v>
      </c>
      <c r="Q4382" s="91" t="s">
        <v>27260</v>
      </c>
      <c r="R4382"/>
      <c r="S4382" s="91" t="s">
        <v>27303</v>
      </c>
    </row>
    <row r="4383" spans="1:21" ht="21" hidden="1">
      <c r="A4383" s="16">
        <v>42232</v>
      </c>
      <c r="B4383" s="485" t="s">
        <v>25821</v>
      </c>
      <c r="C4383" s="485" t="s">
        <v>25856</v>
      </c>
      <c r="D4383" s="485" t="s">
        <v>5328</v>
      </c>
      <c r="E4383" s="485" t="s">
        <v>82</v>
      </c>
      <c r="F4383" s="492">
        <v>0</v>
      </c>
      <c r="G4383" s="492">
        <v>0</v>
      </c>
      <c r="H4383" s="492" t="s">
        <v>25873</v>
      </c>
      <c r="I4383" s="495" t="s">
        <v>103</v>
      </c>
      <c r="J4383" s="496" t="s">
        <v>25887</v>
      </c>
      <c r="K4383" s="500">
        <v>42139</v>
      </c>
      <c r="L4383" s="505">
        <v>633.5</v>
      </c>
      <c r="M4383" s="493">
        <v>151676931</v>
      </c>
      <c r="N4383">
        <v>22</v>
      </c>
      <c r="P4383" t="s">
        <v>25569</v>
      </c>
      <c r="Q4383" s="91" t="s">
        <v>27261</v>
      </c>
      <c r="R4383" s="630" t="s">
        <v>29850</v>
      </c>
      <c r="S4383" s="91" t="s">
        <v>30296</v>
      </c>
    </row>
    <row r="4384" spans="1:21" ht="31.5" hidden="1">
      <c r="A4384" s="16">
        <v>42232</v>
      </c>
      <c r="B4384" s="485" t="s">
        <v>25822</v>
      </c>
      <c r="C4384" s="485" t="s">
        <v>25857</v>
      </c>
      <c r="D4384" s="485" t="s">
        <v>25858</v>
      </c>
      <c r="E4384" s="485" t="s">
        <v>70</v>
      </c>
      <c r="F4384" s="492">
        <v>4889789</v>
      </c>
      <c r="G4384" s="492">
        <v>96612291767</v>
      </c>
      <c r="H4384" s="492">
        <v>509035698</v>
      </c>
      <c r="I4384" s="495" t="s">
        <v>103</v>
      </c>
      <c r="J4384" s="496" t="s">
        <v>25888</v>
      </c>
      <c r="K4384" s="500">
        <v>42139</v>
      </c>
      <c r="L4384" s="505">
        <v>633.5</v>
      </c>
      <c r="M4384" s="493">
        <v>151678044</v>
      </c>
      <c r="N4384">
        <v>22</v>
      </c>
      <c r="P4384" t="s">
        <v>25569</v>
      </c>
      <c r="Q4384" s="91" t="s">
        <v>27262</v>
      </c>
      <c r="R4384" s="630" t="s">
        <v>29850</v>
      </c>
      <c r="S4384" s="91" t="s">
        <v>30297</v>
      </c>
    </row>
    <row r="4385" spans="1:19" ht="21" hidden="1">
      <c r="A4385" s="16">
        <v>42232</v>
      </c>
      <c r="B4385" s="485" t="s">
        <v>25823</v>
      </c>
      <c r="C4385" s="485" t="s">
        <v>25859</v>
      </c>
      <c r="D4385" s="485" t="s">
        <v>25860</v>
      </c>
      <c r="E4385" s="485" t="s">
        <v>2404</v>
      </c>
      <c r="F4385" s="492">
        <v>8209707</v>
      </c>
      <c r="G4385" s="492">
        <v>8200613</v>
      </c>
      <c r="H4385" s="492">
        <v>9209030752</v>
      </c>
      <c r="I4385" s="495" t="s">
        <v>103</v>
      </c>
      <c r="J4385" s="496" t="s">
        <v>25889</v>
      </c>
      <c r="K4385" s="500">
        <v>42139</v>
      </c>
      <c r="L4385" s="505">
        <v>633.5</v>
      </c>
      <c r="M4385" s="493">
        <v>151680213</v>
      </c>
      <c r="N4385">
        <v>22</v>
      </c>
      <c r="P4385" t="s">
        <v>25569</v>
      </c>
      <c r="Q4385" s="91" t="s">
        <v>27263</v>
      </c>
      <c r="R4385" s="630" t="s">
        <v>29850</v>
      </c>
      <c r="S4385" s="91" t="s">
        <v>30298</v>
      </c>
    </row>
    <row r="4386" spans="1:19" ht="52.5" hidden="1">
      <c r="A4386" s="16">
        <v>42232</v>
      </c>
      <c r="B4386" s="488" t="s">
        <v>25824</v>
      </c>
      <c r="C4386" s="485" t="s">
        <v>25861</v>
      </c>
      <c r="D4386" s="489" t="s">
        <v>25862</v>
      </c>
      <c r="E4386" s="485" t="s">
        <v>6110</v>
      </c>
      <c r="F4386" s="492">
        <v>0</v>
      </c>
      <c r="G4386" s="492">
        <v>9175020397</v>
      </c>
      <c r="H4386" s="492">
        <v>0</v>
      </c>
      <c r="I4386" s="495" t="s">
        <v>103</v>
      </c>
      <c r="J4386" s="496" t="s">
        <v>25890</v>
      </c>
      <c r="K4386" s="500">
        <v>42029</v>
      </c>
      <c r="L4386" s="503">
        <v>4216.9877749999996</v>
      </c>
      <c r="M4386" s="504">
        <v>152175743</v>
      </c>
      <c r="N4386">
        <v>22</v>
      </c>
      <c r="P4386" t="s">
        <v>25569</v>
      </c>
      <c r="Q4386" s="91" t="s">
        <v>27264</v>
      </c>
      <c r="R4386" s="630" t="s">
        <v>29850</v>
      </c>
      <c r="S4386" s="91" t="s">
        <v>30299</v>
      </c>
    </row>
    <row r="4387" spans="1:19" hidden="1">
      <c r="A4387" s="16">
        <v>42232</v>
      </c>
      <c r="B4387" s="485" t="s">
        <v>25825</v>
      </c>
      <c r="C4387" s="485" t="s">
        <v>25863</v>
      </c>
      <c r="D4387" s="489" t="s">
        <v>25864</v>
      </c>
      <c r="E4387" s="485" t="s">
        <v>82</v>
      </c>
      <c r="F4387" s="492">
        <v>0</v>
      </c>
      <c r="G4387" s="492">
        <v>0</v>
      </c>
      <c r="H4387" s="492">
        <v>0</v>
      </c>
      <c r="I4387" s="495" t="s">
        <v>103</v>
      </c>
      <c r="J4387" s="496" t="s">
        <v>25891</v>
      </c>
      <c r="K4387" s="500">
        <v>42139</v>
      </c>
      <c r="L4387" s="505">
        <v>633.5</v>
      </c>
      <c r="M4387" s="493">
        <v>151681923</v>
      </c>
      <c r="N4387">
        <v>22</v>
      </c>
      <c r="P4387" t="s">
        <v>25569</v>
      </c>
      <c r="Q4387" s="91" t="s">
        <v>27256</v>
      </c>
      <c r="R4387"/>
      <c r="S4387" s="91"/>
    </row>
    <row r="4388" spans="1:19" ht="21" hidden="1">
      <c r="A4388" s="16">
        <v>42232</v>
      </c>
      <c r="B4388" s="487" t="s">
        <v>25826</v>
      </c>
      <c r="C4388" s="490" t="s">
        <v>25865</v>
      </c>
      <c r="D4388" s="491" t="s">
        <v>25866</v>
      </c>
      <c r="E4388" s="491" t="s">
        <v>2438</v>
      </c>
      <c r="F4388" s="494">
        <v>93998340000</v>
      </c>
      <c r="G4388" s="493">
        <v>0</v>
      </c>
      <c r="H4388" s="493">
        <v>0</v>
      </c>
      <c r="I4388" s="497" t="s">
        <v>103</v>
      </c>
      <c r="J4388" s="499" t="s">
        <v>25892</v>
      </c>
      <c r="K4388" s="502">
        <v>42095</v>
      </c>
      <c r="L4388" s="507">
        <v>475.44</v>
      </c>
      <c r="M4388" s="509">
        <v>151186203</v>
      </c>
      <c r="N4388">
        <v>22</v>
      </c>
      <c r="P4388" t="s">
        <v>25569</v>
      </c>
      <c r="Q4388" s="91" t="s">
        <v>27265</v>
      </c>
      <c r="R4388" s="630" t="s">
        <v>29850</v>
      </c>
      <c r="S4388" s="91" t="s">
        <v>30300</v>
      </c>
    </row>
    <row r="4389" spans="1:19" hidden="1">
      <c r="A4389" s="16">
        <v>42232</v>
      </c>
      <c r="B4389" s="487" t="s">
        <v>25827</v>
      </c>
      <c r="C4389" s="490" t="s">
        <v>25867</v>
      </c>
      <c r="D4389" s="491" t="s">
        <v>25868</v>
      </c>
      <c r="E4389" s="491" t="s">
        <v>448</v>
      </c>
      <c r="F4389" s="494">
        <v>26271780</v>
      </c>
      <c r="G4389" s="494">
        <v>0</v>
      </c>
      <c r="H4389" s="494">
        <v>9178944502</v>
      </c>
      <c r="I4389" s="497" t="s">
        <v>103</v>
      </c>
      <c r="J4389" s="499" t="s">
        <v>25893</v>
      </c>
      <c r="K4389" s="502">
        <v>42095</v>
      </c>
      <c r="L4389" s="507">
        <v>475.44</v>
      </c>
      <c r="M4389" s="509">
        <v>151185495</v>
      </c>
      <c r="N4389">
        <v>22</v>
      </c>
      <c r="P4389" t="s">
        <v>25569</v>
      </c>
      <c r="Q4389" s="91" t="s">
        <v>27266</v>
      </c>
      <c r="R4389" s="630" t="s">
        <v>29850</v>
      </c>
      <c r="S4389" s="91" t="s">
        <v>30301</v>
      </c>
    </row>
    <row r="4390" spans="1:19" ht="31.5" hidden="1">
      <c r="A4390" s="16">
        <v>42232</v>
      </c>
      <c r="B4390" s="488" t="s">
        <v>25828</v>
      </c>
      <c r="C4390" s="485" t="s">
        <v>25869</v>
      </c>
      <c r="D4390" s="485" t="s">
        <v>25870</v>
      </c>
      <c r="E4390" s="485" t="s">
        <v>2433</v>
      </c>
      <c r="F4390" s="492">
        <v>6822820</v>
      </c>
      <c r="G4390" s="492">
        <v>6822820</v>
      </c>
      <c r="H4390" s="492">
        <v>9177569491</v>
      </c>
      <c r="I4390" s="495" t="s">
        <v>103</v>
      </c>
      <c r="J4390" s="496" t="s">
        <v>25894</v>
      </c>
      <c r="K4390" s="500">
        <v>42029</v>
      </c>
      <c r="L4390" s="503">
        <v>12177.014101000001</v>
      </c>
      <c r="M4390" s="504">
        <v>152175230</v>
      </c>
      <c r="N4390">
        <v>22</v>
      </c>
      <c r="P4390" t="s">
        <v>25569</v>
      </c>
      <c r="Q4390" s="91" t="s">
        <v>27267</v>
      </c>
      <c r="R4390"/>
      <c r="S4390" s="91"/>
    </row>
    <row r="4391" spans="1:19" ht="21" hidden="1">
      <c r="A4391" s="16">
        <v>42232</v>
      </c>
      <c r="B4391" s="488" t="s">
        <v>25829</v>
      </c>
      <c r="C4391" s="485" t="s">
        <v>25871</v>
      </c>
      <c r="D4391" s="485" t="s">
        <v>25872</v>
      </c>
      <c r="E4391" s="485" t="s">
        <v>2438</v>
      </c>
      <c r="F4391" s="492">
        <v>9292597</v>
      </c>
      <c r="G4391" s="492">
        <v>2158521</v>
      </c>
      <c r="H4391" s="492">
        <v>0</v>
      </c>
      <c r="I4391" s="495" t="s">
        <v>103</v>
      </c>
      <c r="J4391" s="496" t="s">
        <v>25895</v>
      </c>
      <c r="K4391" s="500">
        <v>42035</v>
      </c>
      <c r="L4391" s="503">
        <v>6489.7798874999999</v>
      </c>
      <c r="M4391" s="504">
        <v>152175023</v>
      </c>
      <c r="N4391">
        <v>22</v>
      </c>
      <c r="P4391" t="s">
        <v>25569</v>
      </c>
      <c r="Q4391" s="91" t="s">
        <v>27268</v>
      </c>
      <c r="R4391" t="s">
        <v>2234</v>
      </c>
      <c r="S4391" s="91" t="s">
        <v>27306</v>
      </c>
    </row>
    <row r="4392" spans="1:19" ht="31.5" hidden="1">
      <c r="A4392" s="16">
        <v>42232</v>
      </c>
      <c r="B4392" s="510" t="s">
        <v>25898</v>
      </c>
      <c r="C4392" s="510" t="s">
        <v>25983</v>
      </c>
      <c r="D4392" s="510" t="s">
        <v>25984</v>
      </c>
      <c r="E4392" s="510" t="s">
        <v>448</v>
      </c>
      <c r="F4392" s="516">
        <v>0</v>
      </c>
      <c r="G4392" s="516">
        <v>6458174</v>
      </c>
      <c r="H4392" s="516">
        <v>0</v>
      </c>
      <c r="I4392" s="518" t="s">
        <v>103</v>
      </c>
      <c r="J4392" s="519" t="s">
        <v>26148</v>
      </c>
      <c r="K4392" s="523">
        <v>42170</v>
      </c>
      <c r="L4392" s="525">
        <v>2848.49</v>
      </c>
      <c r="M4392" s="516" t="s">
        <v>26234</v>
      </c>
      <c r="N4392">
        <v>88</v>
      </c>
      <c r="P4392" t="s">
        <v>26397</v>
      </c>
      <c r="Q4392" s="91" t="s">
        <v>26743</v>
      </c>
      <c r="R4392"/>
      <c r="S4392" s="91"/>
    </row>
    <row r="4393" spans="1:19" ht="42" hidden="1">
      <c r="A4393" s="16">
        <v>42232</v>
      </c>
      <c r="B4393" s="510" t="s">
        <v>25899</v>
      </c>
      <c r="C4393" s="510" t="s">
        <v>25985</v>
      </c>
      <c r="D4393" s="510" t="s">
        <v>25986</v>
      </c>
      <c r="E4393" s="510" t="s">
        <v>541</v>
      </c>
      <c r="F4393" s="516">
        <v>5284620</v>
      </c>
      <c r="G4393" s="516">
        <v>0</v>
      </c>
      <c r="H4393" s="516">
        <v>9178265000</v>
      </c>
      <c r="I4393" s="518" t="s">
        <v>103</v>
      </c>
      <c r="J4393" s="519" t="s">
        <v>26149</v>
      </c>
      <c r="K4393" s="523">
        <v>42170</v>
      </c>
      <c r="L4393" s="525">
        <v>16499.62</v>
      </c>
      <c r="M4393" s="516" t="s">
        <v>26235</v>
      </c>
      <c r="N4393">
        <v>88</v>
      </c>
      <c r="P4393" t="s">
        <v>26485</v>
      </c>
      <c r="Q4393" s="365" t="s">
        <v>26671</v>
      </c>
      <c r="R4393"/>
      <c r="S4393" s="91"/>
    </row>
    <row r="4394" spans="1:19" ht="21" hidden="1">
      <c r="A4394" s="16">
        <v>42232</v>
      </c>
      <c r="B4394" s="510" t="s">
        <v>11870</v>
      </c>
      <c r="C4394" s="510" t="s">
        <v>25987</v>
      </c>
      <c r="D4394" s="510" t="s">
        <v>25988</v>
      </c>
      <c r="E4394" s="510" t="s">
        <v>2438</v>
      </c>
      <c r="F4394" s="516">
        <v>0</v>
      </c>
      <c r="G4394" s="516">
        <v>0</v>
      </c>
      <c r="H4394" s="516">
        <v>9065132109</v>
      </c>
      <c r="I4394" s="518" t="s">
        <v>103</v>
      </c>
      <c r="J4394" s="519" t="s">
        <v>26150</v>
      </c>
      <c r="K4394" s="523">
        <v>42170</v>
      </c>
      <c r="L4394" s="525">
        <v>2307.66</v>
      </c>
      <c r="M4394" s="516" t="s">
        <v>26236</v>
      </c>
      <c r="N4394">
        <v>88</v>
      </c>
      <c r="P4394" t="s">
        <v>26397</v>
      </c>
      <c r="Q4394" s="91" t="s">
        <v>26744</v>
      </c>
      <c r="R4394"/>
      <c r="S4394" s="91"/>
    </row>
    <row r="4395" spans="1:19" ht="21" hidden="1">
      <c r="A4395" s="16">
        <v>42232</v>
      </c>
      <c r="B4395" s="510" t="s">
        <v>25900</v>
      </c>
      <c r="C4395" s="510" t="s">
        <v>25989</v>
      </c>
      <c r="D4395" s="510" t="s">
        <v>25990</v>
      </c>
      <c r="E4395" s="510" t="s">
        <v>2404</v>
      </c>
      <c r="F4395" s="516">
        <v>28238297</v>
      </c>
      <c r="G4395" s="516">
        <v>0</v>
      </c>
      <c r="H4395" s="516">
        <v>0</v>
      </c>
      <c r="I4395" s="518" t="s">
        <v>103</v>
      </c>
      <c r="J4395" s="519" t="s">
        <v>26151</v>
      </c>
      <c r="K4395" s="523">
        <v>42048</v>
      </c>
      <c r="L4395" s="525">
        <v>23370.2</v>
      </c>
      <c r="M4395" s="516" t="s">
        <v>26237</v>
      </c>
      <c r="N4395">
        <v>88</v>
      </c>
      <c r="P4395" t="s">
        <v>26485</v>
      </c>
      <c r="Q4395" s="91" t="s">
        <v>26672</v>
      </c>
      <c r="R4395"/>
      <c r="S4395" s="91"/>
    </row>
    <row r="4396" spans="1:19" hidden="1">
      <c r="A4396" s="16">
        <v>42232</v>
      </c>
      <c r="B4396" s="511" t="s">
        <v>25901</v>
      </c>
      <c r="C4396" s="510" t="s">
        <v>25991</v>
      </c>
      <c r="D4396" s="510" t="s">
        <v>25992</v>
      </c>
      <c r="E4396" s="510" t="s">
        <v>4117</v>
      </c>
      <c r="F4396" s="516">
        <v>8560335</v>
      </c>
      <c r="G4396" s="516">
        <v>7776904</v>
      </c>
      <c r="H4396" s="516">
        <v>9292925229</v>
      </c>
      <c r="I4396" s="518" t="s">
        <v>103</v>
      </c>
      <c r="J4396" s="519" t="s">
        <v>26152</v>
      </c>
      <c r="K4396" s="523">
        <v>42170</v>
      </c>
      <c r="L4396" s="525">
        <v>5475.3</v>
      </c>
      <c r="M4396" s="516" t="s">
        <v>26238</v>
      </c>
      <c r="N4396">
        <v>88</v>
      </c>
      <c r="P4396" t="s">
        <v>26397</v>
      </c>
      <c r="Q4396" s="91" t="s">
        <v>26745</v>
      </c>
      <c r="R4396"/>
      <c r="S4396" s="91"/>
    </row>
    <row r="4397" spans="1:19" ht="31.5" hidden="1">
      <c r="A4397" s="16">
        <v>42232</v>
      </c>
      <c r="B4397" s="510" t="s">
        <v>25902</v>
      </c>
      <c r="C4397" s="510" t="s">
        <v>25993</v>
      </c>
      <c r="D4397" s="510" t="s">
        <v>25994</v>
      </c>
      <c r="E4397" s="510" t="s">
        <v>1461</v>
      </c>
      <c r="F4397" s="516">
        <v>9320888</v>
      </c>
      <c r="G4397" s="516">
        <v>6352828</v>
      </c>
      <c r="H4397" s="516">
        <v>9189118858</v>
      </c>
      <c r="I4397" s="518" t="s">
        <v>103</v>
      </c>
      <c r="J4397" s="519" t="s">
        <v>26153</v>
      </c>
      <c r="K4397" s="523">
        <v>42089</v>
      </c>
      <c r="L4397" s="525">
        <v>9604.92</v>
      </c>
      <c r="M4397" s="516" t="s">
        <v>26239</v>
      </c>
      <c r="N4397">
        <v>88</v>
      </c>
      <c r="P4397" t="s">
        <v>26397</v>
      </c>
      <c r="Q4397" s="139" t="s">
        <v>26746</v>
      </c>
      <c r="R4397"/>
      <c r="S4397" s="91"/>
    </row>
    <row r="4398" spans="1:19" ht="21" hidden="1">
      <c r="A4398" s="16">
        <v>42232</v>
      </c>
      <c r="B4398" s="512" t="s">
        <v>25903</v>
      </c>
      <c r="C4398" s="510" t="s">
        <v>25995</v>
      </c>
      <c r="D4398" s="510" t="s">
        <v>25996</v>
      </c>
      <c r="E4398" s="510" t="s">
        <v>541</v>
      </c>
      <c r="F4398" s="516">
        <v>61296483226</v>
      </c>
      <c r="G4398" s="516">
        <v>61288449500</v>
      </c>
      <c r="H4398" s="516">
        <v>9494119481</v>
      </c>
      <c r="I4398" s="518" t="s">
        <v>103</v>
      </c>
      <c r="J4398" s="519" t="s">
        <v>26154</v>
      </c>
      <c r="K4398" s="523">
        <v>42053</v>
      </c>
      <c r="L4398" s="525">
        <v>6543.65</v>
      </c>
      <c r="M4398" s="516" t="s">
        <v>26240</v>
      </c>
      <c r="N4398">
        <v>88</v>
      </c>
      <c r="P4398" t="s">
        <v>26397</v>
      </c>
      <c r="Q4398" s="139" t="s">
        <v>26747</v>
      </c>
      <c r="R4398"/>
      <c r="S4398" s="91"/>
    </row>
    <row r="4399" spans="1:19" ht="21" hidden="1">
      <c r="A4399" s="16">
        <v>42232</v>
      </c>
      <c r="B4399" s="511" t="s">
        <v>25904</v>
      </c>
      <c r="C4399" s="510" t="s">
        <v>25997</v>
      </c>
      <c r="D4399" s="510" t="s">
        <v>25998</v>
      </c>
      <c r="E4399" s="510" t="s">
        <v>208</v>
      </c>
      <c r="F4399" s="516">
        <v>8151656</v>
      </c>
      <c r="G4399" s="516">
        <v>0</v>
      </c>
      <c r="H4399" s="516">
        <v>0</v>
      </c>
      <c r="I4399" s="518" t="s">
        <v>103</v>
      </c>
      <c r="J4399" s="520" t="s">
        <v>26155</v>
      </c>
      <c r="K4399" s="523">
        <v>42170</v>
      </c>
      <c r="L4399" s="525">
        <v>7631.08</v>
      </c>
      <c r="M4399" s="516" t="s">
        <v>26241</v>
      </c>
      <c r="N4399">
        <v>88</v>
      </c>
      <c r="P4399" t="s">
        <v>26397</v>
      </c>
      <c r="Q4399" s="139" t="s">
        <v>26748</v>
      </c>
      <c r="R4399"/>
      <c r="S4399" s="91"/>
    </row>
    <row r="4400" spans="1:19" ht="21" hidden="1">
      <c r="A4400" s="16">
        <v>42232</v>
      </c>
      <c r="B4400" s="511" t="s">
        <v>25905</v>
      </c>
      <c r="C4400" s="510" t="s">
        <v>25999</v>
      </c>
      <c r="D4400" s="510" t="s">
        <v>26000</v>
      </c>
      <c r="E4400" s="510" t="s">
        <v>1922</v>
      </c>
      <c r="F4400" s="516">
        <v>9642663</v>
      </c>
      <c r="G4400" s="516">
        <v>8127777</v>
      </c>
      <c r="H4400" s="516">
        <v>9178587807</v>
      </c>
      <c r="I4400" s="518" t="s">
        <v>103</v>
      </c>
      <c r="J4400" s="520" t="s">
        <v>26156</v>
      </c>
      <c r="K4400" s="523">
        <v>42170</v>
      </c>
      <c r="L4400" s="525">
        <v>2480.11</v>
      </c>
      <c r="M4400" s="516" t="s">
        <v>26242</v>
      </c>
      <c r="N4400">
        <v>88</v>
      </c>
      <c r="P4400" t="s">
        <v>26397</v>
      </c>
      <c r="Q4400" s="91" t="s">
        <v>26749</v>
      </c>
      <c r="R4400"/>
      <c r="S4400" s="91"/>
    </row>
    <row r="4401" spans="1:19" ht="21" hidden="1">
      <c r="A4401" s="16">
        <v>42232</v>
      </c>
      <c r="B4401" s="511" t="s">
        <v>25906</v>
      </c>
      <c r="C4401" s="510" t="s">
        <v>26001</v>
      </c>
      <c r="D4401" s="510" t="s">
        <v>12112</v>
      </c>
      <c r="E4401" s="510" t="s">
        <v>541</v>
      </c>
      <c r="F4401" s="516">
        <v>2541492</v>
      </c>
      <c r="G4401" s="516">
        <v>8418181</v>
      </c>
      <c r="H4401" s="516">
        <v>9189067893</v>
      </c>
      <c r="I4401" s="518" t="s">
        <v>103</v>
      </c>
      <c r="J4401" s="519" t="s">
        <v>26157</v>
      </c>
      <c r="K4401" s="523">
        <v>42170</v>
      </c>
      <c r="L4401" s="525">
        <v>13671.37</v>
      </c>
      <c r="M4401" s="516" t="s">
        <v>26243</v>
      </c>
      <c r="N4401">
        <v>88</v>
      </c>
      <c r="P4401" t="s">
        <v>26485</v>
      </c>
      <c r="Q4401" s="91" t="s">
        <v>26673</v>
      </c>
      <c r="R4401"/>
      <c r="S4401" s="91"/>
    </row>
    <row r="4402" spans="1:19" ht="21" hidden="1">
      <c r="A4402" s="16">
        <v>42232</v>
      </c>
      <c r="B4402" s="511" t="s">
        <v>25907</v>
      </c>
      <c r="C4402" s="510" t="s">
        <v>26002</v>
      </c>
      <c r="D4402" s="510" t="s">
        <v>26003</v>
      </c>
      <c r="E4402" s="510" t="s">
        <v>1922</v>
      </c>
      <c r="F4402" s="516">
        <v>7222613</v>
      </c>
      <c r="G4402" s="516">
        <v>0</v>
      </c>
      <c r="H4402" s="516">
        <v>0</v>
      </c>
      <c r="I4402" s="518" t="s">
        <v>103</v>
      </c>
      <c r="J4402" s="519" t="s">
        <v>26158</v>
      </c>
      <c r="K4402" s="523">
        <v>42060</v>
      </c>
      <c r="L4402" s="525">
        <v>63726.02</v>
      </c>
      <c r="M4402" s="516" t="s">
        <v>26244</v>
      </c>
      <c r="N4402">
        <v>88</v>
      </c>
      <c r="P4402" t="s">
        <v>26485</v>
      </c>
      <c r="Q4402" s="91" t="s">
        <v>26674</v>
      </c>
      <c r="R4402"/>
      <c r="S4402" s="91"/>
    </row>
    <row r="4403" spans="1:19" ht="21" hidden="1">
      <c r="A4403" s="16">
        <v>42232</v>
      </c>
      <c r="B4403" s="510" t="s">
        <v>25908</v>
      </c>
      <c r="C4403" s="510" t="s">
        <v>26004</v>
      </c>
      <c r="D4403" s="510" t="s">
        <v>26005</v>
      </c>
      <c r="E4403" s="510" t="s">
        <v>2409</v>
      </c>
      <c r="F4403" s="516">
        <v>9209505457</v>
      </c>
      <c r="G4403" s="516">
        <v>4904620</v>
      </c>
      <c r="H4403" s="516">
        <v>9209505457</v>
      </c>
      <c r="I4403" s="518" t="s">
        <v>103</v>
      </c>
      <c r="J4403" s="519" t="s">
        <v>26159</v>
      </c>
      <c r="K4403" s="523">
        <v>42055</v>
      </c>
      <c r="L4403" s="525">
        <v>11948.56</v>
      </c>
      <c r="M4403" s="516" t="s">
        <v>26245</v>
      </c>
      <c r="N4403">
        <v>88</v>
      </c>
      <c r="P4403" t="s">
        <v>26485</v>
      </c>
      <c r="Q4403" s="91" t="s">
        <v>26675</v>
      </c>
      <c r="R4403"/>
      <c r="S4403" s="91"/>
    </row>
    <row r="4404" spans="1:19" ht="21" hidden="1">
      <c r="A4404" s="16">
        <v>42232</v>
      </c>
      <c r="B4404" s="510" t="s">
        <v>25909</v>
      </c>
      <c r="C4404" s="510" t="s">
        <v>26006</v>
      </c>
      <c r="D4404" s="510" t="s">
        <v>26007</v>
      </c>
      <c r="E4404" s="510" t="s">
        <v>541</v>
      </c>
      <c r="F4404" s="516">
        <v>7114529</v>
      </c>
      <c r="G4404" s="516">
        <v>7114529</v>
      </c>
      <c r="H4404" s="516">
        <v>9228718613</v>
      </c>
      <c r="I4404" s="518" t="s">
        <v>103</v>
      </c>
      <c r="J4404" s="519" t="s">
        <v>26160</v>
      </c>
      <c r="K4404" s="523">
        <v>42059</v>
      </c>
      <c r="L4404" s="525">
        <v>22299.31</v>
      </c>
      <c r="M4404" s="516" t="s">
        <v>26246</v>
      </c>
      <c r="N4404">
        <v>88</v>
      </c>
      <c r="P4404" t="s">
        <v>26485</v>
      </c>
      <c r="Q4404" s="91" t="s">
        <v>26676</v>
      </c>
      <c r="R4404"/>
      <c r="S4404" s="91"/>
    </row>
    <row r="4405" spans="1:19" ht="21" hidden="1">
      <c r="A4405" s="16">
        <v>42232</v>
      </c>
      <c r="B4405" s="511" t="s">
        <v>25910</v>
      </c>
      <c r="C4405" s="510" t="s">
        <v>26008</v>
      </c>
      <c r="D4405" s="510" t="s">
        <v>26009</v>
      </c>
      <c r="E4405" s="510" t="s">
        <v>2438</v>
      </c>
      <c r="F4405" s="516">
        <v>4564659</v>
      </c>
      <c r="G4405" s="516">
        <v>9323577</v>
      </c>
      <c r="H4405" s="516">
        <v>0</v>
      </c>
      <c r="I4405" s="518" t="s">
        <v>103</v>
      </c>
      <c r="J4405" s="519" t="s">
        <v>26161</v>
      </c>
      <c r="K4405" s="523">
        <v>42170</v>
      </c>
      <c r="L4405" s="525">
        <v>17646.89</v>
      </c>
      <c r="M4405" s="516" t="s">
        <v>26247</v>
      </c>
      <c r="N4405">
        <v>88</v>
      </c>
      <c r="P4405" t="s">
        <v>26485</v>
      </c>
      <c r="Q4405" s="91" t="s">
        <v>26677</v>
      </c>
      <c r="R4405"/>
      <c r="S4405" s="91"/>
    </row>
    <row r="4406" spans="1:19" ht="21" hidden="1">
      <c r="A4406" s="16">
        <v>42232</v>
      </c>
      <c r="B4406" s="511" t="s">
        <v>25911</v>
      </c>
      <c r="C4406" s="510" t="s">
        <v>26010</v>
      </c>
      <c r="D4406" s="510" t="s">
        <v>5223</v>
      </c>
      <c r="E4406" s="510" t="s">
        <v>2438</v>
      </c>
      <c r="F4406" s="516">
        <v>7438997</v>
      </c>
      <c r="G4406" s="516">
        <v>7312179</v>
      </c>
      <c r="H4406" s="516">
        <v>9152738888</v>
      </c>
      <c r="I4406" s="518" t="s">
        <v>103</v>
      </c>
      <c r="J4406" s="519" t="s">
        <v>26162</v>
      </c>
      <c r="K4406" s="523">
        <v>42170</v>
      </c>
      <c r="L4406" s="525">
        <v>6822.2</v>
      </c>
      <c r="M4406" s="516" t="s">
        <v>26248</v>
      </c>
      <c r="N4406">
        <v>88</v>
      </c>
      <c r="P4406" t="s">
        <v>26397</v>
      </c>
      <c r="Q4406" s="91" t="s">
        <v>26750</v>
      </c>
      <c r="R4406"/>
      <c r="S4406" s="91"/>
    </row>
    <row r="4407" spans="1:19" ht="21" hidden="1">
      <c r="A4407" s="16">
        <v>42232</v>
      </c>
      <c r="B4407" s="511" t="s">
        <v>25912</v>
      </c>
      <c r="C4407" s="510" t="s">
        <v>26011</v>
      </c>
      <c r="D4407" s="510" t="s">
        <v>26012</v>
      </c>
      <c r="E4407" s="510" t="s">
        <v>1922</v>
      </c>
      <c r="F4407" s="516">
        <v>6711720</v>
      </c>
      <c r="G4407" s="516">
        <v>8123209</v>
      </c>
      <c r="H4407" s="516">
        <v>9175313614</v>
      </c>
      <c r="I4407" s="518" t="s">
        <v>103</v>
      </c>
      <c r="J4407" s="519" t="s">
        <v>26163</v>
      </c>
      <c r="K4407" s="523">
        <v>42170</v>
      </c>
      <c r="L4407" s="525">
        <v>9264.5300000000007</v>
      </c>
      <c r="M4407" s="516" t="s">
        <v>26249</v>
      </c>
      <c r="N4407">
        <v>88</v>
      </c>
      <c r="P4407" t="s">
        <v>26397</v>
      </c>
      <c r="Q4407" s="91" t="s">
        <v>26751</v>
      </c>
      <c r="R4407"/>
      <c r="S4407" s="91"/>
    </row>
    <row r="4408" spans="1:19" ht="21" hidden="1">
      <c r="A4408" s="16">
        <v>42232</v>
      </c>
      <c r="B4408" s="511" t="s">
        <v>25913</v>
      </c>
      <c r="C4408" s="510" t="s">
        <v>26013</v>
      </c>
      <c r="D4408" s="515" t="s">
        <v>21493</v>
      </c>
      <c r="E4408" s="510" t="s">
        <v>541</v>
      </c>
      <c r="F4408" s="516">
        <v>92386640</v>
      </c>
      <c r="G4408" s="516">
        <v>0</v>
      </c>
      <c r="H4408" s="516">
        <v>509364934</v>
      </c>
      <c r="I4408" s="518" t="s">
        <v>103</v>
      </c>
      <c r="J4408" s="519" t="s">
        <v>26164</v>
      </c>
      <c r="K4408" s="523">
        <v>42170</v>
      </c>
      <c r="L4408" s="525">
        <v>2003.17</v>
      </c>
      <c r="M4408" s="516" t="s">
        <v>26250</v>
      </c>
      <c r="N4408">
        <v>88</v>
      </c>
      <c r="P4408" t="s">
        <v>26397</v>
      </c>
      <c r="Q4408" s="91" t="s">
        <v>26752</v>
      </c>
      <c r="R4408"/>
      <c r="S4408" s="91"/>
    </row>
    <row r="4409" spans="1:19" ht="31.5" hidden="1">
      <c r="A4409" s="16">
        <v>42232</v>
      </c>
      <c r="B4409" s="510" t="s">
        <v>25914</v>
      </c>
      <c r="C4409" s="510" t="s">
        <v>26014</v>
      </c>
      <c r="D4409" s="510" t="s">
        <v>26015</v>
      </c>
      <c r="E4409" s="510" t="s">
        <v>208</v>
      </c>
      <c r="F4409" s="516">
        <v>9281679620</v>
      </c>
      <c r="G4409" s="516">
        <v>0</v>
      </c>
      <c r="H4409" s="516">
        <v>9281679620</v>
      </c>
      <c r="I4409" s="518" t="s">
        <v>103</v>
      </c>
      <c r="J4409" s="519" t="s">
        <v>26165</v>
      </c>
      <c r="K4409" s="523">
        <v>42170</v>
      </c>
      <c r="L4409" s="525">
        <v>5112.83</v>
      </c>
      <c r="M4409" s="516" t="s">
        <v>26251</v>
      </c>
      <c r="N4409">
        <v>88</v>
      </c>
      <c r="P4409" t="s">
        <v>26397</v>
      </c>
      <c r="Q4409" s="91" t="s">
        <v>26753</v>
      </c>
      <c r="R4409"/>
      <c r="S4409" s="91"/>
    </row>
    <row r="4410" spans="1:19" ht="21" hidden="1">
      <c r="A4410" s="16">
        <v>42232</v>
      </c>
      <c r="B4410" s="511" t="s">
        <v>25915</v>
      </c>
      <c r="C4410" s="510" t="s">
        <v>26016</v>
      </c>
      <c r="D4410" s="510" t="s">
        <v>26017</v>
      </c>
      <c r="E4410" s="510" t="s">
        <v>2438</v>
      </c>
      <c r="F4410" s="516">
        <v>9531903</v>
      </c>
      <c r="G4410" s="516">
        <v>0</v>
      </c>
      <c r="H4410" s="516">
        <v>966558642292</v>
      </c>
      <c r="I4410" s="518" t="s">
        <v>103</v>
      </c>
      <c r="J4410" s="519" t="s">
        <v>26166</v>
      </c>
      <c r="K4410" s="523">
        <v>42170</v>
      </c>
      <c r="L4410" s="525">
        <v>6846.99</v>
      </c>
      <c r="M4410" s="516" t="s">
        <v>26252</v>
      </c>
      <c r="N4410">
        <v>88</v>
      </c>
      <c r="P4410" t="s">
        <v>26397</v>
      </c>
      <c r="Q4410" s="91" t="s">
        <v>26754</v>
      </c>
      <c r="R4410"/>
      <c r="S4410" s="91"/>
    </row>
    <row r="4411" spans="1:19" ht="31.5" hidden="1">
      <c r="A4411" s="16">
        <v>42232</v>
      </c>
      <c r="B4411" s="510" t="s">
        <v>25916</v>
      </c>
      <c r="C4411" s="510" t="s">
        <v>26018</v>
      </c>
      <c r="D4411" s="510" t="s">
        <v>26019</v>
      </c>
      <c r="E4411" s="510" t="s">
        <v>4486</v>
      </c>
      <c r="F4411" s="516">
        <v>4557134</v>
      </c>
      <c r="G4411" s="516">
        <v>0</v>
      </c>
      <c r="H4411" s="516">
        <v>9993081977</v>
      </c>
      <c r="I4411" s="518" t="s">
        <v>103</v>
      </c>
      <c r="J4411" s="519" t="s">
        <v>26167</v>
      </c>
      <c r="K4411" s="523">
        <v>42170</v>
      </c>
      <c r="L4411" s="525">
        <v>3188.75</v>
      </c>
      <c r="M4411" s="516" t="s">
        <v>26253</v>
      </c>
      <c r="N4411">
        <v>88</v>
      </c>
      <c r="P4411" t="s">
        <v>26397</v>
      </c>
      <c r="Q4411" s="91" t="s">
        <v>26755</v>
      </c>
      <c r="R4411"/>
      <c r="S4411" s="91"/>
    </row>
    <row r="4412" spans="1:19" ht="21" hidden="1">
      <c r="A4412" s="16">
        <v>42232</v>
      </c>
      <c r="B4412" s="511" t="s">
        <v>25917</v>
      </c>
      <c r="C4412" s="510" t="s">
        <v>26020</v>
      </c>
      <c r="D4412" s="510" t="s">
        <v>26021</v>
      </c>
      <c r="E4412" s="510" t="s">
        <v>4141</v>
      </c>
      <c r="F4412" s="516">
        <v>0</v>
      </c>
      <c r="G4412" s="516">
        <v>8203422</v>
      </c>
      <c r="H4412" s="516">
        <v>0</v>
      </c>
      <c r="I4412" s="518" t="s">
        <v>103</v>
      </c>
      <c r="J4412" s="519" t="s">
        <v>26168</v>
      </c>
      <c r="K4412" s="523">
        <v>42170</v>
      </c>
      <c r="L4412" s="525">
        <v>2714.62</v>
      </c>
      <c r="M4412" s="516" t="s">
        <v>26254</v>
      </c>
      <c r="N4412">
        <v>88</v>
      </c>
      <c r="P4412" t="s">
        <v>26397</v>
      </c>
      <c r="Q4412" s="91" t="s">
        <v>26756</v>
      </c>
      <c r="R4412"/>
      <c r="S4412" s="91"/>
    </row>
    <row r="4413" spans="1:19" ht="21" hidden="1">
      <c r="A4413" s="16">
        <v>42232</v>
      </c>
      <c r="B4413" s="512" t="s">
        <v>25918</v>
      </c>
      <c r="C4413" s="510" t="s">
        <v>26022</v>
      </c>
      <c r="D4413" s="510" t="s">
        <v>26023</v>
      </c>
      <c r="E4413" s="510" t="s">
        <v>4141</v>
      </c>
      <c r="F4413" s="516">
        <v>8020034</v>
      </c>
      <c r="G4413" s="516">
        <v>8846222</v>
      </c>
      <c r="H4413" s="516"/>
      <c r="I4413" s="518" t="s">
        <v>103</v>
      </c>
      <c r="J4413" s="519" t="s">
        <v>26169</v>
      </c>
      <c r="K4413" s="523">
        <v>42057</v>
      </c>
      <c r="L4413" s="525">
        <v>3634.12</v>
      </c>
      <c r="M4413" s="516" t="s">
        <v>26255</v>
      </c>
      <c r="N4413">
        <v>88</v>
      </c>
      <c r="P4413" t="s">
        <v>26397</v>
      </c>
      <c r="Q4413" s="91" t="s">
        <v>26757</v>
      </c>
      <c r="R4413"/>
      <c r="S4413" s="91"/>
    </row>
    <row r="4414" spans="1:19" hidden="1">
      <c r="A4414" s="16">
        <v>42232</v>
      </c>
      <c r="B4414" s="511" t="s">
        <v>25919</v>
      </c>
      <c r="C4414" s="510" t="s">
        <v>26024</v>
      </c>
      <c r="D4414" s="510" t="s">
        <v>26025</v>
      </c>
      <c r="E4414" s="510" t="s">
        <v>82</v>
      </c>
      <c r="F4414" s="516">
        <v>8525173</v>
      </c>
      <c r="G4414" s="516">
        <v>0</v>
      </c>
      <c r="H4414" s="516">
        <v>9228008008</v>
      </c>
      <c r="I4414" s="518" t="s">
        <v>103</v>
      </c>
      <c r="J4414" s="520" t="s">
        <v>26170</v>
      </c>
      <c r="K4414" s="523">
        <v>42170</v>
      </c>
      <c r="L4414" s="525">
        <v>30024.5</v>
      </c>
      <c r="M4414" s="516" t="s">
        <v>26256</v>
      </c>
      <c r="N4414">
        <v>88</v>
      </c>
      <c r="P4414" t="s">
        <v>26485</v>
      </c>
      <c r="Q4414" s="91" t="s">
        <v>26678</v>
      </c>
      <c r="R4414"/>
      <c r="S4414" s="91"/>
    </row>
    <row r="4415" spans="1:19" ht="21" hidden="1">
      <c r="A4415" s="16">
        <v>42232</v>
      </c>
      <c r="B4415" s="510" t="s">
        <v>25920</v>
      </c>
      <c r="C4415" s="510" t="s">
        <v>26026</v>
      </c>
      <c r="D4415" s="510" t="s">
        <v>26027</v>
      </c>
      <c r="E4415" s="510" t="s">
        <v>2088</v>
      </c>
      <c r="F4415" s="516">
        <v>9195156710</v>
      </c>
      <c r="G4415" s="516">
        <v>0</v>
      </c>
      <c r="H4415" s="516">
        <v>0</v>
      </c>
      <c r="I4415" s="518" t="s">
        <v>103</v>
      </c>
      <c r="J4415" s="519" t="s">
        <v>26171</v>
      </c>
      <c r="K4415" s="523">
        <v>42041</v>
      </c>
      <c r="L4415" s="525">
        <v>1203.54</v>
      </c>
      <c r="M4415" s="516" t="s">
        <v>26257</v>
      </c>
      <c r="N4415">
        <v>88</v>
      </c>
      <c r="P4415" t="s">
        <v>26397</v>
      </c>
      <c r="Q4415" s="91" t="s">
        <v>26758</v>
      </c>
      <c r="R4415"/>
      <c r="S4415" s="91"/>
    </row>
    <row r="4416" spans="1:19" ht="21" hidden="1">
      <c r="A4416" s="16">
        <v>42232</v>
      </c>
      <c r="B4416" s="513" t="s">
        <v>25921</v>
      </c>
      <c r="C4416" s="513" t="s">
        <v>26028</v>
      </c>
      <c r="D4416" s="513" t="s">
        <v>26029</v>
      </c>
      <c r="E4416" s="513" t="s">
        <v>4117</v>
      </c>
      <c r="F4416" s="517">
        <v>6338555</v>
      </c>
      <c r="G4416" s="517">
        <v>0</v>
      </c>
      <c r="H4416" s="517">
        <v>9173269654</v>
      </c>
      <c r="I4416" s="521" t="s">
        <v>103</v>
      </c>
      <c r="J4416" s="522" t="s">
        <v>26172</v>
      </c>
      <c r="K4416" s="524">
        <v>42170</v>
      </c>
      <c r="L4416" s="526">
        <v>4933.5</v>
      </c>
      <c r="M4416" s="517" t="s">
        <v>26258</v>
      </c>
      <c r="N4416">
        <v>88</v>
      </c>
      <c r="Q4416" s="527" t="s">
        <v>26322</v>
      </c>
      <c r="R4416" t="s">
        <v>915</v>
      </c>
      <c r="S4416" s="91"/>
    </row>
    <row r="4417" spans="1:19" ht="31.5" hidden="1">
      <c r="A4417" s="16">
        <v>42232</v>
      </c>
      <c r="B4417" s="511" t="s">
        <v>25922</v>
      </c>
      <c r="C4417" s="510" t="s">
        <v>26030</v>
      </c>
      <c r="D4417" s="510" t="s">
        <v>26031</v>
      </c>
      <c r="E4417" s="510" t="s">
        <v>6409</v>
      </c>
      <c r="F4417" s="516">
        <v>0</v>
      </c>
      <c r="G4417" s="516">
        <v>2286493</v>
      </c>
      <c r="H4417" s="516">
        <v>9218325224</v>
      </c>
      <c r="I4417" s="518" t="s">
        <v>103</v>
      </c>
      <c r="J4417" s="519" t="s">
        <v>26173</v>
      </c>
      <c r="K4417" s="523">
        <v>42170</v>
      </c>
      <c r="L4417" s="525">
        <v>5246.38</v>
      </c>
      <c r="M4417" s="516" t="s">
        <v>26259</v>
      </c>
      <c r="N4417">
        <v>88</v>
      </c>
      <c r="P4417" t="s">
        <v>26397</v>
      </c>
      <c r="Q4417" s="91" t="s">
        <v>26759</v>
      </c>
      <c r="R4417"/>
      <c r="S4417" s="91"/>
    </row>
    <row r="4418" spans="1:19" ht="31.5" hidden="1">
      <c r="A4418" s="16">
        <v>42232</v>
      </c>
      <c r="B4418" s="512" t="s">
        <v>25923</v>
      </c>
      <c r="C4418" s="510" t="s">
        <v>26032</v>
      </c>
      <c r="D4418" s="510" t="s">
        <v>26033</v>
      </c>
      <c r="E4418" s="510" t="s">
        <v>2438</v>
      </c>
      <c r="F4418" s="516">
        <v>9209596</v>
      </c>
      <c r="G4418" s="516">
        <v>5001405</v>
      </c>
      <c r="H4418" s="516">
        <v>9173448578</v>
      </c>
      <c r="I4418" s="518" t="s">
        <v>103</v>
      </c>
      <c r="J4418" s="519" t="s">
        <v>26174</v>
      </c>
      <c r="K4418" s="523">
        <v>42041</v>
      </c>
      <c r="L4418" s="525">
        <v>21419.95</v>
      </c>
      <c r="M4418" s="516" t="s">
        <v>26260</v>
      </c>
      <c r="N4418">
        <v>88</v>
      </c>
      <c r="P4418" t="s">
        <v>26485</v>
      </c>
      <c r="Q4418" s="91" t="s">
        <v>26679</v>
      </c>
      <c r="R4418"/>
      <c r="S4418" s="91"/>
    </row>
    <row r="4419" spans="1:19" ht="31.5" hidden="1">
      <c r="A4419" s="16">
        <v>42232</v>
      </c>
      <c r="B4419" s="510" t="s">
        <v>25924</v>
      </c>
      <c r="C4419" s="510" t="s">
        <v>26034</v>
      </c>
      <c r="D4419" s="510" t="s">
        <v>26035</v>
      </c>
      <c r="E4419" s="510" t="s">
        <v>208</v>
      </c>
      <c r="F4419" s="516">
        <v>0</v>
      </c>
      <c r="G4419" s="516">
        <v>0</v>
      </c>
      <c r="H4419" s="516">
        <v>9175786641</v>
      </c>
      <c r="I4419" s="518" t="s">
        <v>103</v>
      </c>
      <c r="J4419" s="519" t="s">
        <v>26175</v>
      </c>
      <c r="K4419" s="523">
        <v>42040</v>
      </c>
      <c r="L4419" s="525">
        <v>3882.13</v>
      </c>
      <c r="M4419" s="516" t="s">
        <v>26261</v>
      </c>
      <c r="N4419">
        <v>88</v>
      </c>
      <c r="P4419" t="s">
        <v>26397</v>
      </c>
      <c r="Q4419" s="91" t="s">
        <v>26760</v>
      </c>
      <c r="R4419"/>
      <c r="S4419" s="91"/>
    </row>
    <row r="4420" spans="1:19" ht="21" hidden="1">
      <c r="A4420" s="16">
        <v>42232</v>
      </c>
      <c r="B4420" s="510" t="s">
        <v>25925</v>
      </c>
      <c r="C4420" s="515" t="s">
        <v>26036</v>
      </c>
      <c r="D4420" s="515" t="s">
        <v>26037</v>
      </c>
      <c r="E4420" s="510" t="s">
        <v>7</v>
      </c>
      <c r="F4420" s="516" t="s">
        <v>26146</v>
      </c>
      <c r="G4420" s="516">
        <v>0</v>
      </c>
      <c r="H4420" s="516">
        <v>0</v>
      </c>
      <c r="I4420" s="518" t="s">
        <v>103</v>
      </c>
      <c r="J4420" s="519" t="s">
        <v>26176</v>
      </c>
      <c r="K4420" s="523">
        <v>42170</v>
      </c>
      <c r="L4420" s="525">
        <v>660.85</v>
      </c>
      <c r="M4420" s="516" t="s">
        <v>26262</v>
      </c>
      <c r="N4420">
        <v>88</v>
      </c>
      <c r="P4420" t="s">
        <v>26397</v>
      </c>
      <c r="Q4420" s="91" t="s">
        <v>26761</v>
      </c>
      <c r="R4420"/>
      <c r="S4420" s="91"/>
    </row>
    <row r="4421" spans="1:19" ht="31.5" hidden="1">
      <c r="A4421" s="16">
        <v>42232</v>
      </c>
      <c r="B4421" s="511" t="s">
        <v>25926</v>
      </c>
      <c r="C4421" s="510" t="s">
        <v>26038</v>
      </c>
      <c r="D4421" s="510" t="s">
        <v>26039</v>
      </c>
      <c r="E4421" s="510" t="s">
        <v>2438</v>
      </c>
      <c r="F4421" s="516">
        <v>3555606</v>
      </c>
      <c r="G4421" s="516">
        <v>0</v>
      </c>
      <c r="H4421" s="516">
        <v>6598342195</v>
      </c>
      <c r="I4421" s="518" t="s">
        <v>103</v>
      </c>
      <c r="J4421" s="519" t="s">
        <v>26177</v>
      </c>
      <c r="K4421" s="523">
        <v>42170</v>
      </c>
      <c r="L4421" s="525">
        <v>5502.27</v>
      </c>
      <c r="M4421" s="516" t="s">
        <v>26263</v>
      </c>
      <c r="N4421">
        <v>88</v>
      </c>
      <c r="P4421" t="s">
        <v>26397</v>
      </c>
      <c r="Q4421" s="91" t="s">
        <v>26762</v>
      </c>
      <c r="R4421"/>
      <c r="S4421" s="91"/>
    </row>
    <row r="4422" spans="1:19" ht="21" hidden="1">
      <c r="A4422" s="16">
        <v>42232</v>
      </c>
      <c r="B4422" s="510" t="s">
        <v>25927</v>
      </c>
      <c r="C4422" s="510" t="s">
        <v>26040</v>
      </c>
      <c r="D4422" s="510" t="s">
        <v>26041</v>
      </c>
      <c r="E4422" s="510" t="s">
        <v>4117</v>
      </c>
      <c r="F4422" s="516">
        <v>6610964</v>
      </c>
      <c r="G4422" s="516">
        <v>6843636</v>
      </c>
      <c r="H4422" s="516">
        <v>9178589150</v>
      </c>
      <c r="I4422" s="518" t="s">
        <v>103</v>
      </c>
      <c r="J4422" s="520" t="s">
        <v>26178</v>
      </c>
      <c r="K4422" s="523">
        <v>42170</v>
      </c>
      <c r="L4422" s="525">
        <v>4769.43</v>
      </c>
      <c r="M4422" s="516" t="s">
        <v>26264</v>
      </c>
      <c r="N4422">
        <v>88</v>
      </c>
      <c r="P4422" t="s">
        <v>26397</v>
      </c>
      <c r="Q4422" s="91" t="s">
        <v>26763</v>
      </c>
      <c r="R4422"/>
      <c r="S4422" s="91"/>
    </row>
    <row r="4423" spans="1:19" ht="31.5" hidden="1">
      <c r="A4423" s="16">
        <v>42232</v>
      </c>
      <c r="B4423" s="510" t="s">
        <v>25928</v>
      </c>
      <c r="C4423" s="510" t="s">
        <v>26042</v>
      </c>
      <c r="D4423" s="510" t="s">
        <v>26043</v>
      </c>
      <c r="E4423" s="510" t="s">
        <v>2438</v>
      </c>
      <c r="F4423" s="516">
        <v>7406798</v>
      </c>
      <c r="G4423" s="516">
        <v>0</v>
      </c>
      <c r="H4423" s="516">
        <v>0</v>
      </c>
      <c r="I4423" s="518" t="s">
        <v>103</v>
      </c>
      <c r="J4423" s="519" t="s">
        <v>26179</v>
      </c>
      <c r="K4423" s="523">
        <v>42170</v>
      </c>
      <c r="L4423" s="525">
        <v>8108.04</v>
      </c>
      <c r="M4423" s="516" t="s">
        <v>26265</v>
      </c>
      <c r="N4423">
        <v>88</v>
      </c>
      <c r="P4423" t="s">
        <v>26397</v>
      </c>
      <c r="Q4423" s="91" t="s">
        <v>26764</v>
      </c>
      <c r="R4423"/>
      <c r="S4423" s="91"/>
    </row>
    <row r="4424" spans="1:19" ht="21" hidden="1">
      <c r="A4424" s="16">
        <v>42232</v>
      </c>
      <c r="B4424" s="510" t="s">
        <v>25929</v>
      </c>
      <c r="C4424" s="510" t="s">
        <v>26044</v>
      </c>
      <c r="D4424" s="510" t="s">
        <v>26045</v>
      </c>
      <c r="E4424" s="510" t="s">
        <v>7</v>
      </c>
      <c r="F4424" s="516">
        <v>9155616488</v>
      </c>
      <c r="G4424" s="516">
        <v>0</v>
      </c>
      <c r="H4424" s="516">
        <v>9165263513</v>
      </c>
      <c r="I4424" s="518" t="s">
        <v>103</v>
      </c>
      <c r="J4424" s="519" t="s">
        <v>26180</v>
      </c>
      <c r="K4424" s="523">
        <v>42038</v>
      </c>
      <c r="L4424" s="525">
        <v>6120.13</v>
      </c>
      <c r="M4424" s="516" t="s">
        <v>26266</v>
      </c>
      <c r="N4424">
        <v>88</v>
      </c>
      <c r="P4424" t="s">
        <v>26397</v>
      </c>
      <c r="Q4424" s="91" t="s">
        <v>26765</v>
      </c>
      <c r="R4424"/>
      <c r="S4424" s="91"/>
    </row>
    <row r="4425" spans="1:19" ht="21" hidden="1">
      <c r="A4425" s="16">
        <v>42232</v>
      </c>
      <c r="B4425" s="511" t="s">
        <v>25930</v>
      </c>
      <c r="C4425" s="510" t="s">
        <v>26046</v>
      </c>
      <c r="D4425" s="515" t="s">
        <v>6152</v>
      </c>
      <c r="E4425" s="510" t="s">
        <v>2438</v>
      </c>
      <c r="F4425" s="516">
        <v>0</v>
      </c>
      <c r="G4425" s="516">
        <v>9840853</v>
      </c>
      <c r="H4425" s="516">
        <v>0</v>
      </c>
      <c r="I4425" s="518" t="s">
        <v>103</v>
      </c>
      <c r="J4425" s="519" t="s">
        <v>26181</v>
      </c>
      <c r="K4425" s="523">
        <v>42170</v>
      </c>
      <c r="L4425" s="525">
        <v>4546.3900000000003</v>
      </c>
      <c r="M4425" s="516" t="s">
        <v>26267</v>
      </c>
      <c r="N4425">
        <v>88</v>
      </c>
      <c r="P4425" t="s">
        <v>26397</v>
      </c>
      <c r="Q4425" s="91" t="s">
        <v>26766</v>
      </c>
      <c r="R4425"/>
      <c r="S4425" s="91"/>
    </row>
    <row r="4426" spans="1:19" ht="21" hidden="1">
      <c r="A4426" s="16">
        <v>42232</v>
      </c>
      <c r="B4426" s="510" t="s">
        <v>25931</v>
      </c>
      <c r="C4426" s="510" t="s">
        <v>26047</v>
      </c>
      <c r="D4426" s="515" t="s">
        <v>26048</v>
      </c>
      <c r="E4426" s="510" t="s">
        <v>2409</v>
      </c>
      <c r="F4426" s="516">
        <v>5322911</v>
      </c>
      <c r="G4426" s="516">
        <v>6562261905</v>
      </c>
      <c r="H4426" s="516">
        <v>65591520423</v>
      </c>
      <c r="I4426" s="518" t="s">
        <v>103</v>
      </c>
      <c r="J4426" s="519" t="s">
        <v>26182</v>
      </c>
      <c r="K4426" s="523">
        <v>42170</v>
      </c>
      <c r="L4426" s="525">
        <v>3031.52</v>
      </c>
      <c r="M4426" s="516" t="s">
        <v>26268</v>
      </c>
      <c r="N4426">
        <v>88</v>
      </c>
      <c r="P4426" t="s">
        <v>26397</v>
      </c>
      <c r="Q4426" s="91" t="s">
        <v>26767</v>
      </c>
      <c r="R4426"/>
      <c r="S4426" s="91"/>
    </row>
    <row r="4427" spans="1:19" ht="31.5" hidden="1">
      <c r="A4427" s="16">
        <v>42232</v>
      </c>
      <c r="B4427" s="512" t="s">
        <v>25932</v>
      </c>
      <c r="C4427" s="510" t="s">
        <v>26049</v>
      </c>
      <c r="D4427" s="510" t="s">
        <v>26050</v>
      </c>
      <c r="E4427" s="510" t="s">
        <v>12149</v>
      </c>
      <c r="F4427" s="516">
        <v>6507578281</v>
      </c>
      <c r="G4427" s="516">
        <v>0</v>
      </c>
      <c r="H4427" s="516">
        <v>6503032558</v>
      </c>
      <c r="I4427" s="518" t="s">
        <v>103</v>
      </c>
      <c r="J4427" s="519" t="s">
        <v>26183</v>
      </c>
      <c r="K4427" s="523">
        <v>42060</v>
      </c>
      <c r="L4427" s="525">
        <v>8169.07</v>
      </c>
      <c r="M4427" s="516" t="s">
        <v>26269</v>
      </c>
      <c r="N4427">
        <v>88</v>
      </c>
      <c r="P4427" t="s">
        <v>26397</v>
      </c>
      <c r="Q4427" s="91" t="s">
        <v>26768</v>
      </c>
      <c r="R4427"/>
      <c r="S4427" s="91"/>
    </row>
    <row r="4428" spans="1:19" ht="21" hidden="1">
      <c r="A4428" s="16">
        <v>42232</v>
      </c>
      <c r="B4428" s="510" t="s">
        <v>25933</v>
      </c>
      <c r="C4428" s="510" t="s">
        <v>26051</v>
      </c>
      <c r="D4428" s="510" t="s">
        <v>26052</v>
      </c>
      <c r="E4428" s="510" t="s">
        <v>2086</v>
      </c>
      <c r="F4428" s="516">
        <v>7980181</v>
      </c>
      <c r="G4428" s="516">
        <v>0</v>
      </c>
      <c r="H4428" s="516">
        <v>9175888070</v>
      </c>
      <c r="I4428" s="518" t="s">
        <v>103</v>
      </c>
      <c r="J4428" s="519" t="s">
        <v>26184</v>
      </c>
      <c r="K4428" s="523">
        <v>42170</v>
      </c>
      <c r="L4428" s="525">
        <v>4129.7299999999996</v>
      </c>
      <c r="M4428" s="516" t="s">
        <v>26270</v>
      </c>
      <c r="N4428">
        <v>88</v>
      </c>
      <c r="P4428" t="s">
        <v>26397</v>
      </c>
      <c r="Q4428" s="91" t="s">
        <v>26769</v>
      </c>
      <c r="R4428"/>
      <c r="S4428" s="91"/>
    </row>
    <row r="4429" spans="1:19" ht="21" hidden="1">
      <c r="A4429" s="16">
        <v>42232</v>
      </c>
      <c r="B4429" s="510" t="s">
        <v>25934</v>
      </c>
      <c r="C4429" s="510" t="s">
        <v>26053</v>
      </c>
      <c r="D4429" s="510" t="s">
        <v>26054</v>
      </c>
      <c r="E4429" s="510" t="s">
        <v>4240</v>
      </c>
      <c r="F4429" s="516">
        <v>495440971</v>
      </c>
      <c r="G4429" s="516">
        <v>28085230</v>
      </c>
      <c r="H4429" s="516">
        <v>9176218891</v>
      </c>
      <c r="I4429" s="518" t="s">
        <v>103</v>
      </c>
      <c r="J4429" s="519" t="s">
        <v>26185</v>
      </c>
      <c r="K4429" s="523">
        <v>42170</v>
      </c>
      <c r="L4429" s="525">
        <v>45345.95</v>
      </c>
      <c r="M4429" s="516" t="s">
        <v>26271</v>
      </c>
      <c r="N4429">
        <v>88</v>
      </c>
      <c r="P4429" t="s">
        <v>26485</v>
      </c>
      <c r="Q4429" s="91" t="s">
        <v>26680</v>
      </c>
      <c r="R4429"/>
      <c r="S4429" s="91"/>
    </row>
    <row r="4430" spans="1:19" ht="21" hidden="1">
      <c r="A4430" s="16">
        <v>42232</v>
      </c>
      <c r="B4430" s="510" t="s">
        <v>25935</v>
      </c>
      <c r="C4430" s="510" t="s">
        <v>26055</v>
      </c>
      <c r="D4430" s="510" t="s">
        <v>26056</v>
      </c>
      <c r="E4430" s="510" t="s">
        <v>2404</v>
      </c>
      <c r="F4430" s="516">
        <v>8283961</v>
      </c>
      <c r="G4430" s="516">
        <v>7711818</v>
      </c>
      <c r="H4430" s="516">
        <v>9065581433</v>
      </c>
      <c r="I4430" s="518" t="s">
        <v>103</v>
      </c>
      <c r="J4430" s="519" t="s">
        <v>26186</v>
      </c>
      <c r="K4430" s="523">
        <v>42170</v>
      </c>
      <c r="L4430" s="525">
        <v>3271.84</v>
      </c>
      <c r="M4430" s="516" t="s">
        <v>26272</v>
      </c>
      <c r="N4430">
        <v>88</v>
      </c>
      <c r="P4430" t="s">
        <v>26397</v>
      </c>
      <c r="Q4430" s="91" t="s">
        <v>26770</v>
      </c>
      <c r="R4430"/>
      <c r="S4430" s="91"/>
    </row>
    <row r="4431" spans="1:19" ht="21" hidden="1">
      <c r="A4431" s="16">
        <v>42232</v>
      </c>
      <c r="B4431" s="510" t="s">
        <v>25936</v>
      </c>
      <c r="C4431" s="510" t="s">
        <v>12173</v>
      </c>
      <c r="D4431" s="510" t="s">
        <v>6196</v>
      </c>
      <c r="E4431" s="510" t="s">
        <v>4126</v>
      </c>
      <c r="F4431" s="516">
        <v>3827652</v>
      </c>
      <c r="G4431" s="516">
        <v>2515165</v>
      </c>
      <c r="H4431" s="516">
        <v>9175931961</v>
      </c>
      <c r="I4431" s="518" t="s">
        <v>103</v>
      </c>
      <c r="J4431" s="519" t="s">
        <v>26187</v>
      </c>
      <c r="K4431" s="523">
        <v>42046</v>
      </c>
      <c r="L4431" s="525">
        <v>7448.55</v>
      </c>
      <c r="M4431" s="516" t="s">
        <v>26273</v>
      </c>
      <c r="N4431">
        <v>88</v>
      </c>
      <c r="P4431" t="s">
        <v>26397</v>
      </c>
      <c r="Q4431" s="91" t="s">
        <v>26771</v>
      </c>
      <c r="R4431"/>
      <c r="S4431" s="91"/>
    </row>
    <row r="4432" spans="1:19" ht="21" hidden="1">
      <c r="A4432" s="16">
        <v>42232</v>
      </c>
      <c r="B4432" s="512" t="s">
        <v>25937</v>
      </c>
      <c r="C4432" s="510" t="s">
        <v>26057</v>
      </c>
      <c r="D4432" s="510" t="s">
        <v>26058</v>
      </c>
      <c r="E4432" s="510" t="s">
        <v>2088</v>
      </c>
      <c r="F4432" s="516">
        <v>5805888</v>
      </c>
      <c r="G4432" s="516">
        <v>0</v>
      </c>
      <c r="H4432" s="516">
        <v>9178461778</v>
      </c>
      <c r="I4432" s="518" t="s">
        <v>103</v>
      </c>
      <c r="J4432" s="519" t="s">
        <v>26188</v>
      </c>
      <c r="K4432" s="523">
        <v>42058</v>
      </c>
      <c r="L4432" s="525">
        <v>6915.68</v>
      </c>
      <c r="M4432" s="516" t="s">
        <v>26274</v>
      </c>
      <c r="N4432">
        <v>88</v>
      </c>
      <c r="P4432" t="s">
        <v>26397</v>
      </c>
      <c r="Q4432" s="91" t="s">
        <v>26772</v>
      </c>
      <c r="R4432"/>
      <c r="S4432" s="91"/>
    </row>
    <row r="4433" spans="1:19" ht="21" hidden="1">
      <c r="A4433" s="16">
        <v>42232</v>
      </c>
      <c r="B4433" s="511" t="s">
        <v>25938</v>
      </c>
      <c r="C4433" s="510" t="s">
        <v>26059</v>
      </c>
      <c r="D4433" s="510" t="s">
        <v>26060</v>
      </c>
      <c r="E4433" s="510" t="s">
        <v>4141</v>
      </c>
      <c r="F4433" s="516">
        <v>8285131</v>
      </c>
      <c r="G4433" s="516">
        <v>0</v>
      </c>
      <c r="H4433" s="516">
        <v>9178160681</v>
      </c>
      <c r="I4433" s="518" t="s">
        <v>103</v>
      </c>
      <c r="J4433" s="520" t="s">
        <v>26189</v>
      </c>
      <c r="K4433" s="523">
        <v>42170</v>
      </c>
      <c r="L4433" s="525">
        <v>2098.5500000000002</v>
      </c>
      <c r="M4433" s="516" t="s">
        <v>26275</v>
      </c>
      <c r="N4433">
        <v>88</v>
      </c>
      <c r="P4433" t="s">
        <v>26397</v>
      </c>
      <c r="Q4433" s="91" t="s">
        <v>26773</v>
      </c>
      <c r="R4433"/>
      <c r="S4433" s="91"/>
    </row>
    <row r="4434" spans="1:19" ht="42" hidden="1">
      <c r="A4434" s="16">
        <v>42232</v>
      </c>
      <c r="B4434" s="510" t="s">
        <v>25939</v>
      </c>
      <c r="C4434" s="510" t="s">
        <v>26061</v>
      </c>
      <c r="D4434" s="510" t="s">
        <v>26062</v>
      </c>
      <c r="E4434" s="510" t="s">
        <v>541</v>
      </c>
      <c r="F4434" s="516">
        <v>7118680</v>
      </c>
      <c r="G4434" s="516">
        <v>7438781</v>
      </c>
      <c r="H4434" s="516">
        <v>0</v>
      </c>
      <c r="I4434" s="518" t="s">
        <v>103</v>
      </c>
      <c r="J4434" s="519" t="s">
        <v>25885</v>
      </c>
      <c r="K4434" s="523">
        <v>42027</v>
      </c>
      <c r="L4434" s="525">
        <v>5152.8900000000003</v>
      </c>
      <c r="M4434" s="516" t="s">
        <v>26276</v>
      </c>
      <c r="N4434">
        <v>88</v>
      </c>
      <c r="P4434" t="s">
        <v>26397</v>
      </c>
      <c r="Q4434" s="91" t="s">
        <v>26774</v>
      </c>
      <c r="R4434"/>
      <c r="S4434" s="91"/>
    </row>
    <row r="4435" spans="1:19" ht="21" hidden="1">
      <c r="A4435" s="16">
        <v>42232</v>
      </c>
      <c r="B4435" s="511" t="s">
        <v>25940</v>
      </c>
      <c r="C4435" s="510" t="s">
        <v>26063</v>
      </c>
      <c r="D4435" s="510" t="s">
        <v>5156</v>
      </c>
      <c r="E4435" s="510" t="s">
        <v>4141</v>
      </c>
      <c r="F4435" s="516">
        <v>9209136031</v>
      </c>
      <c r="G4435" s="516">
        <v>8785424</v>
      </c>
      <c r="H4435" s="516">
        <v>0</v>
      </c>
      <c r="I4435" s="518" t="s">
        <v>103</v>
      </c>
      <c r="J4435" s="519" t="s">
        <v>26190</v>
      </c>
      <c r="K4435" s="523">
        <v>42170</v>
      </c>
      <c r="L4435" s="525">
        <v>4864.82</v>
      </c>
      <c r="M4435" s="516" t="s">
        <v>26277</v>
      </c>
      <c r="N4435">
        <v>88</v>
      </c>
      <c r="P4435" t="s">
        <v>26397</v>
      </c>
      <c r="Q4435" s="91" t="s">
        <v>26775</v>
      </c>
      <c r="R4435"/>
      <c r="S4435" s="91"/>
    </row>
    <row r="4436" spans="1:19" ht="21" hidden="1">
      <c r="A4436" s="16">
        <v>42232</v>
      </c>
      <c r="B4436" s="510" t="s">
        <v>25941</v>
      </c>
      <c r="C4436" s="510" t="s">
        <v>26064</v>
      </c>
      <c r="D4436" s="510" t="s">
        <v>26065</v>
      </c>
      <c r="E4436" s="510" t="s">
        <v>5945</v>
      </c>
      <c r="F4436" s="516">
        <v>0</v>
      </c>
      <c r="G4436" s="516">
        <v>0</v>
      </c>
      <c r="H4436" s="516">
        <v>9194769696</v>
      </c>
      <c r="I4436" s="518" t="s">
        <v>103</v>
      </c>
      <c r="J4436" s="519" t="s">
        <v>26191</v>
      </c>
      <c r="K4436" s="523">
        <v>42170</v>
      </c>
      <c r="L4436" s="525">
        <v>4685.3100000000004</v>
      </c>
      <c r="M4436" s="516" t="s">
        <v>26278</v>
      </c>
      <c r="N4436">
        <v>88</v>
      </c>
      <c r="P4436" t="s">
        <v>26397</v>
      </c>
      <c r="Q4436" s="91" t="s">
        <v>26776</v>
      </c>
      <c r="R4436"/>
      <c r="S4436" s="91"/>
    </row>
    <row r="4437" spans="1:19" ht="21" hidden="1">
      <c r="A4437" s="16">
        <v>42232</v>
      </c>
      <c r="B4437" s="511" t="s">
        <v>25942</v>
      </c>
      <c r="C4437" s="510" t="s">
        <v>26066</v>
      </c>
      <c r="D4437" s="510" t="s">
        <v>4263</v>
      </c>
      <c r="E4437" s="510" t="s">
        <v>541</v>
      </c>
      <c r="F4437" s="516">
        <v>7812694</v>
      </c>
      <c r="G4437" s="516">
        <v>9208489</v>
      </c>
      <c r="H4437" s="516">
        <v>9178576133</v>
      </c>
      <c r="I4437" s="518" t="s">
        <v>103</v>
      </c>
      <c r="J4437" s="519" t="s">
        <v>26192</v>
      </c>
      <c r="K4437" s="523">
        <v>42170</v>
      </c>
      <c r="L4437" s="525">
        <v>3922.63</v>
      </c>
      <c r="M4437" s="516" t="s">
        <v>26279</v>
      </c>
      <c r="N4437">
        <v>88</v>
      </c>
      <c r="P4437" t="s">
        <v>26397</v>
      </c>
      <c r="Q4437" s="91" t="s">
        <v>26777</v>
      </c>
      <c r="R4437"/>
      <c r="S4437" s="91"/>
    </row>
    <row r="4438" spans="1:19" hidden="1">
      <c r="A4438" s="16">
        <v>42232</v>
      </c>
      <c r="B4438" s="510" t="s">
        <v>25943</v>
      </c>
      <c r="C4438" s="510" t="s">
        <v>26067</v>
      </c>
      <c r="D4438" s="510" t="s">
        <v>26068</v>
      </c>
      <c r="E4438" s="510" t="s">
        <v>4404</v>
      </c>
      <c r="F4438" s="516">
        <v>0</v>
      </c>
      <c r="G4438" s="516">
        <v>8410111</v>
      </c>
      <c r="H4438" s="516">
        <v>9196348251</v>
      </c>
      <c r="I4438" s="518" t="s">
        <v>103</v>
      </c>
      <c r="J4438" s="519" t="s">
        <v>26193</v>
      </c>
      <c r="K4438" s="523">
        <v>42170</v>
      </c>
      <c r="L4438" s="525">
        <v>3439.02</v>
      </c>
      <c r="M4438" s="516" t="s">
        <v>26280</v>
      </c>
      <c r="N4438">
        <v>88</v>
      </c>
      <c r="P4438" t="s">
        <v>26397</v>
      </c>
      <c r="Q4438" s="91" t="s">
        <v>26778</v>
      </c>
      <c r="R4438"/>
      <c r="S4438" s="91"/>
    </row>
    <row r="4439" spans="1:19" hidden="1">
      <c r="A4439" s="16">
        <v>42232</v>
      </c>
      <c r="B4439" s="510" t="s">
        <v>25944</v>
      </c>
      <c r="C4439" s="510" t="s">
        <v>26069</v>
      </c>
      <c r="D4439" s="515" t="s">
        <v>26070</v>
      </c>
      <c r="E4439" s="510" t="s">
        <v>4147</v>
      </c>
      <c r="F4439" s="516">
        <v>4020164</v>
      </c>
      <c r="G4439" s="516">
        <v>434020164</v>
      </c>
      <c r="H4439" s="516">
        <v>9189305412</v>
      </c>
      <c r="I4439" s="518" t="s">
        <v>103</v>
      </c>
      <c r="J4439" s="519" t="s">
        <v>26194</v>
      </c>
      <c r="K4439" s="523">
        <v>42170</v>
      </c>
      <c r="L4439" s="525">
        <v>4244.5200000000004</v>
      </c>
      <c r="M4439" s="516" t="s">
        <v>26281</v>
      </c>
      <c r="N4439">
        <v>88</v>
      </c>
      <c r="P4439" t="s">
        <v>26397</v>
      </c>
      <c r="Q4439" s="91" t="s">
        <v>26779</v>
      </c>
      <c r="R4439"/>
      <c r="S4439" s="91"/>
    </row>
    <row r="4440" spans="1:19" ht="21" hidden="1">
      <c r="A4440" s="16">
        <v>42232</v>
      </c>
      <c r="B4440" s="512" t="s">
        <v>19462</v>
      </c>
      <c r="C4440" s="510" t="s">
        <v>26071</v>
      </c>
      <c r="D4440" s="510" t="s">
        <v>26072</v>
      </c>
      <c r="E4440" s="510" t="s">
        <v>26073</v>
      </c>
      <c r="F4440" s="516">
        <v>7198237</v>
      </c>
      <c r="G4440" s="516">
        <v>6283880</v>
      </c>
      <c r="H4440" s="516">
        <v>9209606801</v>
      </c>
      <c r="I4440" s="518" t="s">
        <v>103</v>
      </c>
      <c r="J4440" s="519" t="s">
        <v>26195</v>
      </c>
      <c r="K4440" s="523">
        <v>42056</v>
      </c>
      <c r="L4440" s="525">
        <v>5324.59</v>
      </c>
      <c r="M4440" s="516" t="s">
        <v>26282</v>
      </c>
      <c r="N4440">
        <v>88</v>
      </c>
      <c r="P4440" t="s">
        <v>26397</v>
      </c>
      <c r="Q4440" s="91" t="s">
        <v>26780</v>
      </c>
      <c r="R4440"/>
      <c r="S4440" s="91"/>
    </row>
    <row r="4441" spans="1:19" ht="21" hidden="1">
      <c r="A4441" s="16">
        <v>42232</v>
      </c>
      <c r="B4441" s="511" t="s">
        <v>25945</v>
      </c>
      <c r="C4441" s="510" t="s">
        <v>26074</v>
      </c>
      <c r="D4441" s="515" t="s">
        <v>26075</v>
      </c>
      <c r="E4441" s="510" t="s">
        <v>1461</v>
      </c>
      <c r="F4441" s="516">
        <v>8040686</v>
      </c>
      <c r="G4441" s="516">
        <v>8040686</v>
      </c>
      <c r="H4441" s="516">
        <v>9178320958</v>
      </c>
      <c r="I4441" s="518" t="s">
        <v>103</v>
      </c>
      <c r="J4441" s="519" t="s">
        <v>26196</v>
      </c>
      <c r="K4441" s="523">
        <v>42170</v>
      </c>
      <c r="L4441" s="525">
        <v>1670.1</v>
      </c>
      <c r="M4441" s="516" t="s">
        <v>26283</v>
      </c>
      <c r="N4441">
        <v>88</v>
      </c>
      <c r="P4441" t="s">
        <v>26397</v>
      </c>
      <c r="Q4441" s="91" t="s">
        <v>26781</v>
      </c>
      <c r="R4441"/>
      <c r="S4441" s="91"/>
    </row>
    <row r="4442" spans="1:19" ht="31.5" hidden="1">
      <c r="A4442" s="16">
        <v>42232</v>
      </c>
      <c r="B4442" s="510" t="s">
        <v>25946</v>
      </c>
      <c r="C4442" s="510" t="s">
        <v>26076</v>
      </c>
      <c r="D4442" s="510" t="s">
        <v>26077</v>
      </c>
      <c r="E4442" s="510" t="s">
        <v>2438</v>
      </c>
      <c r="F4442" s="516">
        <v>7259874</v>
      </c>
      <c r="G4442" s="516">
        <v>0</v>
      </c>
      <c r="H4442" s="516">
        <v>0</v>
      </c>
      <c r="I4442" s="518" t="s">
        <v>103</v>
      </c>
      <c r="J4442" s="519" t="s">
        <v>26197</v>
      </c>
      <c r="K4442" s="523">
        <v>42046</v>
      </c>
      <c r="L4442" s="525">
        <v>11923.58</v>
      </c>
      <c r="M4442" s="516" t="s">
        <v>26284</v>
      </c>
      <c r="N4442">
        <v>88</v>
      </c>
      <c r="P4442" t="s">
        <v>26485</v>
      </c>
      <c r="Q4442" s="91" t="s">
        <v>26681</v>
      </c>
      <c r="R4442"/>
      <c r="S4442" s="91"/>
    </row>
    <row r="4443" spans="1:19" ht="31.5" hidden="1">
      <c r="A4443" s="16">
        <v>42232</v>
      </c>
      <c r="B4443" s="510" t="s">
        <v>25946</v>
      </c>
      <c r="C4443" s="510" t="s">
        <v>26078</v>
      </c>
      <c r="D4443" s="510" t="s">
        <v>26077</v>
      </c>
      <c r="E4443" s="510" t="s">
        <v>2438</v>
      </c>
      <c r="F4443" s="516">
        <v>7259874</v>
      </c>
      <c r="G4443" s="516">
        <v>0</v>
      </c>
      <c r="H4443" s="516">
        <v>0</v>
      </c>
      <c r="I4443" s="518" t="s">
        <v>103</v>
      </c>
      <c r="J4443" s="519" t="s">
        <v>26197</v>
      </c>
      <c r="K4443" s="523">
        <v>42046</v>
      </c>
      <c r="L4443" s="525">
        <v>11923.58</v>
      </c>
      <c r="M4443" s="516" t="s">
        <v>26285</v>
      </c>
      <c r="N4443">
        <v>88</v>
      </c>
      <c r="P4443" t="s">
        <v>26485</v>
      </c>
      <c r="Q4443" s="91" t="s">
        <v>26681</v>
      </c>
      <c r="R4443"/>
      <c r="S4443" s="91"/>
    </row>
    <row r="4444" spans="1:19" ht="31.5" hidden="1">
      <c r="A4444" s="16">
        <v>42232</v>
      </c>
      <c r="B4444" s="511" t="s">
        <v>25947</v>
      </c>
      <c r="C4444" s="510" t="s">
        <v>26079</v>
      </c>
      <c r="D4444" s="510" t="s">
        <v>26080</v>
      </c>
      <c r="E4444" s="510" t="s">
        <v>2404</v>
      </c>
      <c r="F4444" s="516">
        <v>7114130</v>
      </c>
      <c r="G4444" s="516">
        <v>6327848600</v>
      </c>
      <c r="H4444" s="516">
        <v>9178483326</v>
      </c>
      <c r="I4444" s="518" t="s">
        <v>103</v>
      </c>
      <c r="J4444" s="519" t="s">
        <v>26198</v>
      </c>
      <c r="K4444" s="523">
        <v>42170</v>
      </c>
      <c r="L4444" s="525">
        <v>2371.6</v>
      </c>
      <c r="M4444" s="516" t="s">
        <v>26286</v>
      </c>
      <c r="N4444">
        <v>88</v>
      </c>
      <c r="P4444" t="s">
        <v>26397</v>
      </c>
      <c r="Q4444" s="91" t="s">
        <v>26782</v>
      </c>
      <c r="R4444"/>
      <c r="S4444" s="91"/>
    </row>
    <row r="4445" spans="1:19" ht="21" hidden="1">
      <c r="A4445" s="16">
        <v>42232</v>
      </c>
      <c r="B4445" s="510" t="s">
        <v>25948</v>
      </c>
      <c r="C4445" s="510" t="s">
        <v>26081</v>
      </c>
      <c r="D4445" s="510" t="s">
        <v>26082</v>
      </c>
      <c r="E4445" s="510" t="s">
        <v>2438</v>
      </c>
      <c r="F4445" s="516">
        <v>0</v>
      </c>
      <c r="G4445" s="516">
        <v>9311836</v>
      </c>
      <c r="H4445" s="516">
        <v>0</v>
      </c>
      <c r="I4445" s="518" t="s">
        <v>103</v>
      </c>
      <c r="J4445" s="519" t="s">
        <v>26199</v>
      </c>
      <c r="K4445" s="523">
        <v>42060</v>
      </c>
      <c r="L4445" s="525">
        <v>13747.14</v>
      </c>
      <c r="M4445" s="516" t="s">
        <v>26287</v>
      </c>
      <c r="N4445">
        <v>88</v>
      </c>
      <c r="Q4445" s="91"/>
      <c r="R4445"/>
      <c r="S4445" s="91"/>
    </row>
    <row r="4446" spans="1:19" ht="21" hidden="1">
      <c r="A4446" s="16">
        <v>42232</v>
      </c>
      <c r="B4446" s="511" t="s">
        <v>25949</v>
      </c>
      <c r="C4446" s="510" t="s">
        <v>26083</v>
      </c>
      <c r="D4446" s="510" t="s">
        <v>26084</v>
      </c>
      <c r="E4446" s="510" t="s">
        <v>448</v>
      </c>
      <c r="F4446" s="516">
        <v>0</v>
      </c>
      <c r="G4446" s="516">
        <v>0</v>
      </c>
      <c r="H4446" s="516">
        <v>0</v>
      </c>
      <c r="I4446" s="518" t="s">
        <v>103</v>
      </c>
      <c r="J4446" s="519" t="s">
        <v>26200</v>
      </c>
      <c r="K4446" s="523">
        <v>42170</v>
      </c>
      <c r="L4446" s="525">
        <v>2976.13</v>
      </c>
      <c r="M4446" s="516" t="s">
        <v>26288</v>
      </c>
      <c r="N4446">
        <v>88</v>
      </c>
      <c r="P4446" t="s">
        <v>26397</v>
      </c>
      <c r="Q4446" s="91" t="s">
        <v>26783</v>
      </c>
      <c r="R4446"/>
      <c r="S4446" s="91"/>
    </row>
    <row r="4447" spans="1:19" ht="21" hidden="1">
      <c r="A4447" s="16">
        <v>42232</v>
      </c>
      <c r="B4447" s="510" t="s">
        <v>25950</v>
      </c>
      <c r="C4447" s="510" t="s">
        <v>26085</v>
      </c>
      <c r="D4447" s="510" t="s">
        <v>26086</v>
      </c>
      <c r="E4447" s="510" t="s">
        <v>2438</v>
      </c>
      <c r="F4447" s="516">
        <v>2710052</v>
      </c>
      <c r="G4447" s="516">
        <v>8955951</v>
      </c>
      <c r="H4447" s="516">
        <v>9209059421</v>
      </c>
      <c r="I4447" s="518" t="s">
        <v>103</v>
      </c>
      <c r="J4447" s="519" t="s">
        <v>26201</v>
      </c>
      <c r="K4447" s="523">
        <v>42170</v>
      </c>
      <c r="L4447" s="525">
        <v>23411.119999999999</v>
      </c>
      <c r="M4447" s="516" t="s">
        <v>26289</v>
      </c>
      <c r="N4447">
        <v>88</v>
      </c>
      <c r="P4447" t="s">
        <v>26485</v>
      </c>
      <c r="Q4447" s="91" t="s">
        <v>26682</v>
      </c>
      <c r="R4447"/>
      <c r="S4447" s="91"/>
    </row>
    <row r="4448" spans="1:19" hidden="1">
      <c r="A4448" s="16">
        <v>42232</v>
      </c>
      <c r="B4448" s="510" t="s">
        <v>25951</v>
      </c>
      <c r="C4448" s="515" t="s">
        <v>26087</v>
      </c>
      <c r="D4448" s="515" t="s">
        <v>26088</v>
      </c>
      <c r="E4448" s="510" t="s">
        <v>82</v>
      </c>
      <c r="F4448" s="516">
        <v>0</v>
      </c>
      <c r="G4448" s="516">
        <v>0</v>
      </c>
      <c r="H4448" s="516">
        <v>97165770255</v>
      </c>
      <c r="I4448" s="518" t="s">
        <v>103</v>
      </c>
      <c r="J4448" s="519" t="s">
        <v>26202</v>
      </c>
      <c r="K4448" s="523">
        <v>42170</v>
      </c>
      <c r="L4448" s="525">
        <v>15379.22</v>
      </c>
      <c r="M4448" s="516" t="s">
        <v>26290</v>
      </c>
      <c r="N4448">
        <v>88</v>
      </c>
      <c r="P4448" t="s">
        <v>26485</v>
      </c>
      <c r="Q4448" s="91" t="s">
        <v>26683</v>
      </c>
      <c r="R4448"/>
      <c r="S4448" s="91"/>
    </row>
    <row r="4449" spans="1:19" ht="31.5" hidden="1">
      <c r="A4449" s="16">
        <v>42232</v>
      </c>
      <c r="B4449" s="511" t="s">
        <v>25952</v>
      </c>
      <c r="C4449" s="510" t="s">
        <v>26089</v>
      </c>
      <c r="D4449" s="510" t="s">
        <v>26090</v>
      </c>
      <c r="E4449" s="510" t="s">
        <v>1922</v>
      </c>
      <c r="F4449" s="516">
        <v>7815144</v>
      </c>
      <c r="G4449" s="516">
        <v>9178881292</v>
      </c>
      <c r="H4449" s="516">
        <v>9178881292</v>
      </c>
      <c r="I4449" s="518" t="s">
        <v>103</v>
      </c>
      <c r="J4449" s="519" t="s">
        <v>26203</v>
      </c>
      <c r="K4449" s="523">
        <v>42170</v>
      </c>
      <c r="L4449" s="525">
        <v>19077.71</v>
      </c>
      <c r="M4449" s="516" t="s">
        <v>26291</v>
      </c>
      <c r="N4449">
        <v>88</v>
      </c>
      <c r="P4449" t="s">
        <v>26485</v>
      </c>
      <c r="Q4449" s="91" t="s">
        <v>26684</v>
      </c>
      <c r="R4449"/>
      <c r="S4449" s="91"/>
    </row>
    <row r="4450" spans="1:19" ht="21" hidden="1">
      <c r="A4450" s="16">
        <v>42232</v>
      </c>
      <c r="B4450" s="511" t="s">
        <v>25953</v>
      </c>
      <c r="C4450" s="510" t="s">
        <v>26091</v>
      </c>
      <c r="D4450" s="510" t="s">
        <v>26092</v>
      </c>
      <c r="E4450" s="510" t="s">
        <v>979</v>
      </c>
      <c r="F4450" s="516">
        <v>3230309</v>
      </c>
      <c r="G4450" s="516">
        <v>783230309</v>
      </c>
      <c r="H4450" s="516">
        <v>9493992076</v>
      </c>
      <c r="I4450" s="518" t="s">
        <v>103</v>
      </c>
      <c r="J4450" s="519" t="s">
        <v>26204</v>
      </c>
      <c r="K4450" s="523">
        <v>42057</v>
      </c>
      <c r="L4450" s="525">
        <v>7631.08</v>
      </c>
      <c r="M4450" s="516" t="s">
        <v>26292</v>
      </c>
      <c r="N4450">
        <v>88</v>
      </c>
      <c r="P4450" t="s">
        <v>26397</v>
      </c>
      <c r="Q4450" s="91" t="s">
        <v>26784</v>
      </c>
      <c r="R4450"/>
      <c r="S4450" s="91"/>
    </row>
    <row r="4451" spans="1:19" ht="21" hidden="1">
      <c r="A4451" s="16">
        <v>42232</v>
      </c>
      <c r="B4451" s="510" t="s">
        <v>25954</v>
      </c>
      <c r="C4451" s="510" t="s">
        <v>26093</v>
      </c>
      <c r="D4451" s="510" t="s">
        <v>26094</v>
      </c>
      <c r="E4451" s="510" t="s">
        <v>2409</v>
      </c>
      <c r="F4451" s="516">
        <v>0</v>
      </c>
      <c r="G4451" s="516">
        <v>0</v>
      </c>
      <c r="H4451" s="516">
        <v>0</v>
      </c>
      <c r="I4451" s="518" t="s">
        <v>103</v>
      </c>
      <c r="J4451" s="520" t="s">
        <v>26205</v>
      </c>
      <c r="K4451" s="523">
        <v>42170</v>
      </c>
      <c r="L4451" s="525">
        <v>5375.35</v>
      </c>
      <c r="M4451" s="516" t="s">
        <v>26293</v>
      </c>
      <c r="N4451">
        <v>88</v>
      </c>
      <c r="P4451" t="s">
        <v>26397</v>
      </c>
      <c r="Q4451" s="91" t="s">
        <v>26785</v>
      </c>
      <c r="R4451"/>
      <c r="S4451" s="91"/>
    </row>
    <row r="4452" spans="1:19" ht="42" hidden="1">
      <c r="A4452" s="16">
        <v>42232</v>
      </c>
      <c r="B4452" s="510" t="s">
        <v>25955</v>
      </c>
      <c r="C4452" s="510" t="s">
        <v>26095</v>
      </c>
      <c r="D4452" s="510" t="s">
        <v>26096</v>
      </c>
      <c r="E4452" s="510" t="s">
        <v>82</v>
      </c>
      <c r="F4452" s="516">
        <v>8513317</v>
      </c>
      <c r="G4452" s="516">
        <v>464893811</v>
      </c>
      <c r="H4452" s="516">
        <v>0</v>
      </c>
      <c r="I4452" s="518" t="s">
        <v>103</v>
      </c>
      <c r="J4452" s="519" t="s">
        <v>26206</v>
      </c>
      <c r="K4452" s="523">
        <v>42060</v>
      </c>
      <c r="L4452" s="525">
        <v>9871.08</v>
      </c>
      <c r="M4452" s="516" t="s">
        <v>26294</v>
      </c>
      <c r="N4452">
        <v>88</v>
      </c>
      <c r="P4452" t="s">
        <v>26397</v>
      </c>
      <c r="Q4452" s="91" t="s">
        <v>26786</v>
      </c>
      <c r="R4452"/>
      <c r="S4452" s="91"/>
    </row>
    <row r="4453" spans="1:19" ht="21" hidden="1">
      <c r="A4453" s="16">
        <v>42232</v>
      </c>
      <c r="B4453" s="510" t="s">
        <v>25956</v>
      </c>
      <c r="C4453" s="510" t="s">
        <v>26097</v>
      </c>
      <c r="D4453" s="510" t="s">
        <v>26098</v>
      </c>
      <c r="E4453" s="510" t="s">
        <v>541</v>
      </c>
      <c r="F4453" s="516">
        <v>0</v>
      </c>
      <c r="G4453" s="516">
        <v>5271054</v>
      </c>
      <c r="H4453" s="516">
        <v>0</v>
      </c>
      <c r="I4453" s="518" t="s">
        <v>103</v>
      </c>
      <c r="J4453" s="519" t="s">
        <v>26207</v>
      </c>
      <c r="K4453" s="523">
        <v>42170</v>
      </c>
      <c r="L4453" s="525">
        <v>21829.94</v>
      </c>
      <c r="M4453" s="516" t="s">
        <v>26295</v>
      </c>
      <c r="N4453">
        <v>88</v>
      </c>
      <c r="P4453" t="s">
        <v>27302</v>
      </c>
      <c r="Q4453" s="91" t="s">
        <v>28104</v>
      </c>
      <c r="R4453"/>
      <c r="S4453" s="91"/>
    </row>
    <row r="4454" spans="1:19" ht="31.5" hidden="1">
      <c r="A4454" s="16">
        <v>42232</v>
      </c>
      <c r="B4454" s="510" t="s">
        <v>25957</v>
      </c>
      <c r="C4454" s="510" t="s">
        <v>26099</v>
      </c>
      <c r="D4454" s="510" t="s">
        <v>26100</v>
      </c>
      <c r="E4454" s="510" t="s">
        <v>541</v>
      </c>
      <c r="F4454" s="516">
        <v>7327771</v>
      </c>
      <c r="G4454" s="516">
        <v>7327771</v>
      </c>
      <c r="H4454" s="516">
        <v>0</v>
      </c>
      <c r="I4454" s="518" t="s">
        <v>103</v>
      </c>
      <c r="J4454" s="519" t="s">
        <v>26208</v>
      </c>
      <c r="K4454" s="523">
        <v>42059</v>
      </c>
      <c r="L4454" s="525">
        <v>6954.91</v>
      </c>
      <c r="M4454" s="516" t="s">
        <v>26296</v>
      </c>
      <c r="N4454">
        <v>88</v>
      </c>
      <c r="P4454" t="s">
        <v>27302</v>
      </c>
      <c r="Q4454" s="91" t="s">
        <v>28105</v>
      </c>
      <c r="R4454"/>
      <c r="S4454" s="91"/>
    </row>
    <row r="4455" spans="1:19" ht="21" hidden="1">
      <c r="A4455" s="16">
        <v>42232</v>
      </c>
      <c r="B4455" s="510" t="s">
        <v>25958</v>
      </c>
      <c r="C4455" s="510" t="s">
        <v>26101</v>
      </c>
      <c r="D4455" s="510" t="s">
        <v>26102</v>
      </c>
      <c r="E4455" s="510" t="s">
        <v>541</v>
      </c>
      <c r="F4455" s="516">
        <v>2566289</v>
      </c>
      <c r="G4455" s="516">
        <v>2566289</v>
      </c>
      <c r="H4455" s="516">
        <v>0</v>
      </c>
      <c r="I4455" s="518" t="s">
        <v>103</v>
      </c>
      <c r="J4455" s="519" t="s">
        <v>26209</v>
      </c>
      <c r="K4455" s="523">
        <v>42063</v>
      </c>
      <c r="L4455" s="525">
        <v>7317.16</v>
      </c>
      <c r="M4455" s="516" t="s">
        <v>26297</v>
      </c>
      <c r="N4455">
        <v>88</v>
      </c>
      <c r="P4455" t="s">
        <v>27302</v>
      </c>
      <c r="Q4455" s="91" t="s">
        <v>28106</v>
      </c>
      <c r="R4455"/>
      <c r="S4455" s="91"/>
    </row>
    <row r="4456" spans="1:19" ht="31.5" hidden="1">
      <c r="A4456" s="16">
        <v>42232</v>
      </c>
      <c r="B4456" s="510" t="s">
        <v>25959</v>
      </c>
      <c r="C4456" s="510" t="s">
        <v>26103</v>
      </c>
      <c r="D4456" s="510" t="s">
        <v>26104</v>
      </c>
      <c r="E4456" s="510" t="s">
        <v>5346</v>
      </c>
      <c r="F4456" s="516">
        <v>7232825</v>
      </c>
      <c r="G4456" s="516">
        <v>-4391138</v>
      </c>
      <c r="H4456" s="516">
        <v>9228424001</v>
      </c>
      <c r="I4456" s="518" t="s">
        <v>103</v>
      </c>
      <c r="J4456" s="519" t="s">
        <v>26210</v>
      </c>
      <c r="K4456" s="523">
        <v>42170</v>
      </c>
      <c r="L4456" s="525">
        <v>17779.88</v>
      </c>
      <c r="M4456" s="516" t="s">
        <v>26298</v>
      </c>
      <c r="N4456">
        <v>88</v>
      </c>
      <c r="P4456" t="s">
        <v>27302</v>
      </c>
      <c r="Q4456" s="91" t="s">
        <v>28107</v>
      </c>
      <c r="R4456"/>
      <c r="S4456" s="91"/>
    </row>
    <row r="4457" spans="1:19" ht="21" hidden="1">
      <c r="A4457" s="16">
        <v>42232</v>
      </c>
      <c r="B4457" s="510" t="s">
        <v>25960</v>
      </c>
      <c r="C4457" s="510" t="s">
        <v>26105</v>
      </c>
      <c r="D4457" s="510" t="s">
        <v>6454</v>
      </c>
      <c r="E4457" s="510" t="s">
        <v>2438</v>
      </c>
      <c r="F4457" s="516">
        <v>0</v>
      </c>
      <c r="G4457" s="516">
        <v>3835416</v>
      </c>
      <c r="H4457" s="516">
        <v>0</v>
      </c>
      <c r="I4457" s="518" t="s">
        <v>103</v>
      </c>
      <c r="J4457" s="519" t="s">
        <v>26211</v>
      </c>
      <c r="K4457" s="523">
        <v>42063</v>
      </c>
      <c r="L4457" s="525">
        <v>73800.62</v>
      </c>
      <c r="M4457" s="516" t="s">
        <v>26299</v>
      </c>
      <c r="N4457">
        <v>88</v>
      </c>
      <c r="P4457" t="s">
        <v>26485</v>
      </c>
      <c r="Q4457" s="91" t="s">
        <v>26685</v>
      </c>
      <c r="R4457"/>
      <c r="S4457" s="91"/>
    </row>
    <row r="4458" spans="1:19" ht="21" hidden="1">
      <c r="A4458" s="16">
        <v>42232</v>
      </c>
      <c r="B4458" s="510" t="s">
        <v>25961</v>
      </c>
      <c r="C4458" s="510" t="s">
        <v>26106</v>
      </c>
      <c r="D4458" s="510" t="s">
        <v>7109</v>
      </c>
      <c r="E4458" s="510" t="s">
        <v>541</v>
      </c>
      <c r="F4458" s="516">
        <v>2521447</v>
      </c>
      <c r="G4458" s="516">
        <v>0</v>
      </c>
      <c r="H4458" s="516">
        <v>0</v>
      </c>
      <c r="I4458" s="518" t="s">
        <v>103</v>
      </c>
      <c r="J4458" s="519" t="s">
        <v>26212</v>
      </c>
      <c r="K4458" s="523">
        <v>42170</v>
      </c>
      <c r="L4458" s="525">
        <v>336.77</v>
      </c>
      <c r="M4458" s="516" t="s">
        <v>26300</v>
      </c>
      <c r="N4458">
        <v>88</v>
      </c>
      <c r="P4458" t="s">
        <v>27302</v>
      </c>
      <c r="Q4458" s="91" t="s">
        <v>28108</v>
      </c>
      <c r="R4458"/>
      <c r="S4458" s="91"/>
    </row>
    <row r="4459" spans="1:19" ht="21" hidden="1">
      <c r="A4459" s="16">
        <v>42232</v>
      </c>
      <c r="B4459" s="510" t="s">
        <v>25962</v>
      </c>
      <c r="C4459" s="510" t="s">
        <v>26107</v>
      </c>
      <c r="D4459" s="510" t="s">
        <v>26108</v>
      </c>
      <c r="E4459" s="510" t="s">
        <v>1461</v>
      </c>
      <c r="F4459" s="516">
        <v>41034970000</v>
      </c>
      <c r="G4459" s="516">
        <v>84574990000</v>
      </c>
      <c r="H4459" s="516">
        <v>9178686124</v>
      </c>
      <c r="I4459" s="518" t="s">
        <v>103</v>
      </c>
      <c r="J4459" s="519" t="s">
        <v>26213</v>
      </c>
      <c r="K4459" s="523">
        <v>42170</v>
      </c>
      <c r="L4459" s="525">
        <v>5522.04</v>
      </c>
      <c r="M4459" s="516" t="s">
        <v>26301</v>
      </c>
      <c r="N4459">
        <v>88</v>
      </c>
      <c r="P4459" t="s">
        <v>27302</v>
      </c>
      <c r="Q4459" s="91" t="s">
        <v>28109</v>
      </c>
      <c r="R4459"/>
      <c r="S4459" s="91"/>
    </row>
    <row r="4460" spans="1:19" ht="31.5" hidden="1">
      <c r="A4460" s="16">
        <v>42232</v>
      </c>
      <c r="B4460" s="511" t="s">
        <v>25963</v>
      </c>
      <c r="C4460" s="510" t="s">
        <v>26109</v>
      </c>
      <c r="D4460" s="510" t="s">
        <v>26110</v>
      </c>
      <c r="E4460" s="510" t="s">
        <v>6584</v>
      </c>
      <c r="F4460" s="516">
        <v>6410242</v>
      </c>
      <c r="G4460" s="516">
        <v>6410242</v>
      </c>
      <c r="H4460" s="516">
        <v>9195531102</v>
      </c>
      <c r="I4460" s="518" t="s">
        <v>103</v>
      </c>
      <c r="J4460" s="519" t="s">
        <v>26214</v>
      </c>
      <c r="K4460" s="523">
        <v>42170</v>
      </c>
      <c r="L4460" s="525">
        <v>9645.69</v>
      </c>
      <c r="M4460" s="516" t="s">
        <v>26302</v>
      </c>
      <c r="N4460">
        <v>88</v>
      </c>
      <c r="P4460" t="s">
        <v>27302</v>
      </c>
      <c r="Q4460" s="91" t="s">
        <v>28110</v>
      </c>
      <c r="R4460"/>
      <c r="S4460" s="91"/>
    </row>
    <row r="4461" spans="1:19" ht="31.5" hidden="1">
      <c r="A4461" s="16">
        <v>42232</v>
      </c>
      <c r="B4461" s="510" t="s">
        <v>25964</v>
      </c>
      <c r="C4461" s="510" t="s">
        <v>26111</v>
      </c>
      <c r="D4461" s="510" t="s">
        <v>26112</v>
      </c>
      <c r="E4461" s="510" t="s">
        <v>2438</v>
      </c>
      <c r="F4461" s="516">
        <v>8385545</v>
      </c>
      <c r="G4461" s="516">
        <v>0</v>
      </c>
      <c r="H4461" s="516">
        <v>9357532986</v>
      </c>
      <c r="I4461" s="518" t="s">
        <v>103</v>
      </c>
      <c r="J4461" s="519" t="s">
        <v>26215</v>
      </c>
      <c r="K4461" s="523">
        <v>42147</v>
      </c>
      <c r="L4461" s="525">
        <v>2475.62</v>
      </c>
      <c r="M4461" s="516" t="s">
        <v>26303</v>
      </c>
      <c r="N4461">
        <v>88</v>
      </c>
      <c r="P4461" t="s">
        <v>27302</v>
      </c>
      <c r="Q4461" s="91" t="s">
        <v>28111</v>
      </c>
      <c r="R4461"/>
      <c r="S4461" s="91"/>
    </row>
    <row r="4462" spans="1:19" ht="21" hidden="1">
      <c r="A4462" s="16">
        <v>42232</v>
      </c>
      <c r="B4462" s="511" t="s">
        <v>25965</v>
      </c>
      <c r="C4462" s="510" t="s">
        <v>26113</v>
      </c>
      <c r="D4462" s="510" t="s">
        <v>26114</v>
      </c>
      <c r="E4462" s="510" t="s">
        <v>20680</v>
      </c>
      <c r="F4462" s="516">
        <v>0</v>
      </c>
      <c r="G4462" s="516">
        <v>0</v>
      </c>
      <c r="H4462" s="516">
        <v>447676660577</v>
      </c>
      <c r="I4462" s="518" t="s">
        <v>103</v>
      </c>
      <c r="J4462" s="519" t="s">
        <v>26216</v>
      </c>
      <c r="K4462" s="523">
        <v>42063</v>
      </c>
      <c r="L4462" s="525">
        <v>3146.54</v>
      </c>
      <c r="M4462" s="516" t="s">
        <v>26304</v>
      </c>
      <c r="N4462">
        <v>88</v>
      </c>
      <c r="P4462" t="s">
        <v>27302</v>
      </c>
      <c r="Q4462" s="91" t="s">
        <v>28112</v>
      </c>
      <c r="R4462"/>
      <c r="S4462" s="91"/>
    </row>
    <row r="4463" spans="1:19" ht="21" hidden="1">
      <c r="A4463" s="16">
        <v>42232</v>
      </c>
      <c r="B4463" s="511" t="s">
        <v>25966</v>
      </c>
      <c r="C4463" s="510" t="s">
        <v>26115</v>
      </c>
      <c r="D4463" s="510" t="s">
        <v>26116</v>
      </c>
      <c r="E4463" s="510" t="s">
        <v>2433</v>
      </c>
      <c r="F4463" s="516">
        <v>0</v>
      </c>
      <c r="G4463" s="516">
        <v>0</v>
      </c>
      <c r="H4463" s="516">
        <v>9175531121</v>
      </c>
      <c r="I4463" s="518" t="s">
        <v>103</v>
      </c>
      <c r="J4463" s="519" t="s">
        <v>26217</v>
      </c>
      <c r="K4463" s="523">
        <v>42170</v>
      </c>
      <c r="L4463" s="525">
        <v>5529.1</v>
      </c>
      <c r="M4463" s="516" t="s">
        <v>26305</v>
      </c>
      <c r="N4463">
        <v>88</v>
      </c>
      <c r="P4463" t="s">
        <v>27302</v>
      </c>
      <c r="Q4463" s="91" t="s">
        <v>28113</v>
      </c>
      <c r="R4463"/>
      <c r="S4463" s="91"/>
    </row>
    <row r="4464" spans="1:19" ht="21" hidden="1">
      <c r="A4464" s="16">
        <v>42232</v>
      </c>
      <c r="B4464" s="510" t="s">
        <v>25967</v>
      </c>
      <c r="C4464" s="510" t="s">
        <v>26117</v>
      </c>
      <c r="D4464" s="510" t="s">
        <v>12261</v>
      </c>
      <c r="E4464" s="510" t="s">
        <v>4117</v>
      </c>
      <c r="F4464" s="516">
        <v>6304716</v>
      </c>
      <c r="G4464" s="516">
        <v>0</v>
      </c>
      <c r="H4464" s="516">
        <v>9198937021</v>
      </c>
      <c r="I4464" s="518" t="s">
        <v>103</v>
      </c>
      <c r="J4464" s="519" t="s">
        <v>26218</v>
      </c>
      <c r="K4464" s="523">
        <v>42170</v>
      </c>
      <c r="L4464" s="525">
        <v>2071.84</v>
      </c>
      <c r="M4464" s="516" t="s">
        <v>26306</v>
      </c>
      <c r="N4464">
        <v>88</v>
      </c>
      <c r="P4464" t="s">
        <v>27302</v>
      </c>
      <c r="Q4464" s="91" t="s">
        <v>28114</v>
      </c>
      <c r="R4464"/>
      <c r="S4464" s="91"/>
    </row>
    <row r="4465" spans="1:21" ht="21" hidden="1">
      <c r="A4465" s="16">
        <v>42232</v>
      </c>
      <c r="B4465" s="512" t="s">
        <v>25968</v>
      </c>
      <c r="C4465" s="510" t="s">
        <v>26118</v>
      </c>
      <c r="D4465" s="515" t="s">
        <v>26119</v>
      </c>
      <c r="E4465" s="510" t="s">
        <v>1922</v>
      </c>
      <c r="F4465" s="516">
        <v>6977484</v>
      </c>
      <c r="G4465" s="516">
        <v>0</v>
      </c>
      <c r="H4465" s="516">
        <v>9182298659</v>
      </c>
      <c r="I4465" s="518" t="s">
        <v>103</v>
      </c>
      <c r="J4465" s="519" t="s">
        <v>26219</v>
      </c>
      <c r="K4465" s="523">
        <v>42050</v>
      </c>
      <c r="L4465" s="525">
        <v>11828.56</v>
      </c>
      <c r="M4465" s="516" t="s">
        <v>26307</v>
      </c>
      <c r="N4465">
        <v>88</v>
      </c>
      <c r="P4465" t="s">
        <v>26485</v>
      </c>
      <c r="Q4465" s="91" t="s">
        <v>26686</v>
      </c>
      <c r="R4465"/>
      <c r="S4465" s="91"/>
    </row>
    <row r="4466" spans="1:21" ht="21" hidden="1">
      <c r="A4466" s="16">
        <v>42232</v>
      </c>
      <c r="B4466" s="511" t="s">
        <v>25969</v>
      </c>
      <c r="C4466" s="510" t="s">
        <v>26120</v>
      </c>
      <c r="D4466" s="510" t="s">
        <v>26121</v>
      </c>
      <c r="E4466" s="510" t="s">
        <v>2433</v>
      </c>
      <c r="F4466" s="516">
        <v>9431779</v>
      </c>
      <c r="G4466" s="516">
        <v>0</v>
      </c>
      <c r="H4466" s="516">
        <v>0</v>
      </c>
      <c r="I4466" s="518" t="s">
        <v>103</v>
      </c>
      <c r="J4466" s="519" t="s">
        <v>26220</v>
      </c>
      <c r="K4466" s="523">
        <v>42170</v>
      </c>
      <c r="L4466" s="525">
        <v>5097.32</v>
      </c>
      <c r="M4466" s="516" t="s">
        <v>26308</v>
      </c>
      <c r="N4466">
        <v>88</v>
      </c>
      <c r="P4466" t="s">
        <v>27302</v>
      </c>
      <c r="Q4466" s="91" t="s">
        <v>28115</v>
      </c>
      <c r="R4466"/>
      <c r="S4466" s="91"/>
    </row>
    <row r="4467" spans="1:21" ht="31.5" hidden="1">
      <c r="A4467" s="16">
        <v>42232</v>
      </c>
      <c r="B4467" s="510" t="s">
        <v>25970</v>
      </c>
      <c r="C4467" s="510" t="s">
        <v>26122</v>
      </c>
      <c r="D4467" s="510" t="s">
        <v>26123</v>
      </c>
      <c r="E4467" s="510" t="s">
        <v>2438</v>
      </c>
      <c r="F4467" s="516" t="s">
        <v>26147</v>
      </c>
      <c r="G4467" s="516">
        <v>3062859</v>
      </c>
      <c r="H4467" s="516">
        <v>0</v>
      </c>
      <c r="I4467" s="518" t="s">
        <v>103</v>
      </c>
      <c r="J4467" s="519" t="s">
        <v>26221</v>
      </c>
      <c r="K4467" s="523">
        <v>42170</v>
      </c>
      <c r="L4467" s="525">
        <v>2039.03</v>
      </c>
      <c r="M4467" s="516" t="s">
        <v>26309</v>
      </c>
      <c r="N4467">
        <v>88</v>
      </c>
      <c r="P4467" t="s">
        <v>27302</v>
      </c>
      <c r="Q4467" s="91" t="s">
        <v>28116</v>
      </c>
      <c r="R4467"/>
      <c r="S4467" s="91"/>
    </row>
    <row r="4468" spans="1:21" ht="21" hidden="1">
      <c r="A4468" s="16">
        <v>42232</v>
      </c>
      <c r="B4468" s="510" t="s">
        <v>25971</v>
      </c>
      <c r="C4468" s="510" t="s">
        <v>26124</v>
      </c>
      <c r="D4468" s="510" t="s">
        <v>26125</v>
      </c>
      <c r="E4468" s="510" t="s">
        <v>541</v>
      </c>
      <c r="F4468" s="516">
        <v>0</v>
      </c>
      <c r="G4468" s="516">
        <v>0</v>
      </c>
      <c r="H4468" s="516">
        <v>6199250167</v>
      </c>
      <c r="I4468" s="518" t="s">
        <v>103</v>
      </c>
      <c r="J4468" s="519" t="s">
        <v>26222</v>
      </c>
      <c r="K4468" s="523">
        <v>42170</v>
      </c>
      <c r="L4468" s="525">
        <v>17548.21</v>
      </c>
      <c r="M4468" s="516" t="s">
        <v>26310</v>
      </c>
      <c r="N4468">
        <v>88</v>
      </c>
      <c r="P4468" t="s">
        <v>26485</v>
      </c>
      <c r="Q4468" s="91" t="s">
        <v>26687</v>
      </c>
      <c r="R4468"/>
      <c r="S4468" s="91"/>
    </row>
    <row r="4469" spans="1:21" ht="21" hidden="1">
      <c r="A4469" s="16">
        <v>42232</v>
      </c>
      <c r="B4469" s="510" t="s">
        <v>25972</v>
      </c>
      <c r="C4469" s="510" t="s">
        <v>26126</v>
      </c>
      <c r="D4469" s="510" t="s">
        <v>26127</v>
      </c>
      <c r="E4469" s="510" t="s">
        <v>448</v>
      </c>
      <c r="F4469" s="516">
        <v>6582810</v>
      </c>
      <c r="G4469" s="516">
        <v>4900071</v>
      </c>
      <c r="H4469" s="516">
        <v>0</v>
      </c>
      <c r="I4469" s="518" t="s">
        <v>103</v>
      </c>
      <c r="J4469" s="519" t="s">
        <v>26223</v>
      </c>
      <c r="K4469" s="523">
        <v>42170</v>
      </c>
      <c r="L4469" s="525">
        <v>8270.4</v>
      </c>
      <c r="M4469" s="516" t="s">
        <v>26311</v>
      </c>
      <c r="N4469">
        <v>88</v>
      </c>
      <c r="P4469" t="s">
        <v>27302</v>
      </c>
      <c r="Q4469" s="91" t="s">
        <v>28117</v>
      </c>
      <c r="R4469"/>
      <c r="S4469" s="91"/>
    </row>
    <row r="4470" spans="1:21" ht="31.5" hidden="1">
      <c r="A4470" s="16">
        <v>42232</v>
      </c>
      <c r="B4470" s="510" t="s">
        <v>25973</v>
      </c>
      <c r="C4470" s="510" t="s">
        <v>26128</v>
      </c>
      <c r="D4470" s="510" t="s">
        <v>26129</v>
      </c>
      <c r="E4470" s="510" t="s">
        <v>2438</v>
      </c>
      <c r="F4470" s="516">
        <v>0</v>
      </c>
      <c r="G4470" s="516">
        <v>0</v>
      </c>
      <c r="H4470" s="516">
        <v>0</v>
      </c>
      <c r="I4470" s="518" t="s">
        <v>103</v>
      </c>
      <c r="J4470" s="519" t="s">
        <v>26224</v>
      </c>
      <c r="K4470" s="523">
        <v>42052</v>
      </c>
      <c r="L4470" s="525">
        <v>12261.95</v>
      </c>
      <c r="M4470" s="516" t="s">
        <v>26312</v>
      </c>
      <c r="N4470">
        <v>88</v>
      </c>
      <c r="P4470" t="s">
        <v>26485</v>
      </c>
      <c r="Q4470" s="91" t="s">
        <v>26688</v>
      </c>
      <c r="R4470"/>
      <c r="S4470" s="91"/>
    </row>
    <row r="4471" spans="1:21" ht="42" hidden="1">
      <c r="A4471" s="16">
        <v>42232</v>
      </c>
      <c r="B4471" s="510" t="s">
        <v>25974</v>
      </c>
      <c r="C4471" s="510" t="s">
        <v>26130</v>
      </c>
      <c r="D4471" s="510" t="s">
        <v>26131</v>
      </c>
      <c r="E4471" s="510" t="s">
        <v>4129</v>
      </c>
      <c r="F4471" s="516">
        <v>0</v>
      </c>
      <c r="G4471" s="516">
        <v>442089675000</v>
      </c>
      <c r="H4471" s="516">
        <v>0</v>
      </c>
      <c r="I4471" s="518" t="s">
        <v>103</v>
      </c>
      <c r="J4471" s="519" t="s">
        <v>26225</v>
      </c>
      <c r="K4471" s="523">
        <v>42049</v>
      </c>
      <c r="L4471" s="525">
        <v>5124.72</v>
      </c>
      <c r="M4471" s="516" t="s">
        <v>26313</v>
      </c>
      <c r="N4471">
        <v>88</v>
      </c>
      <c r="P4471" t="s">
        <v>27302</v>
      </c>
      <c r="Q4471" s="91" t="s">
        <v>28118</v>
      </c>
      <c r="R4471"/>
      <c r="S4471" s="91"/>
    </row>
    <row r="4472" spans="1:21" ht="21" hidden="1">
      <c r="A4472" s="16">
        <v>42232</v>
      </c>
      <c r="B4472" s="511" t="s">
        <v>25975</v>
      </c>
      <c r="C4472" s="510" t="s">
        <v>26132</v>
      </c>
      <c r="D4472" s="510" t="s">
        <v>26133</v>
      </c>
      <c r="E4472" s="510" t="s">
        <v>2088</v>
      </c>
      <c r="F4472" s="516">
        <v>8387202</v>
      </c>
      <c r="G4472" s="516">
        <v>8085957</v>
      </c>
      <c r="H4472" s="516">
        <v>9178627997</v>
      </c>
      <c r="I4472" s="518" t="s">
        <v>103</v>
      </c>
      <c r="J4472" s="519" t="s">
        <v>26226</v>
      </c>
      <c r="K4472" s="523">
        <v>42050</v>
      </c>
      <c r="L4472" s="525">
        <v>2144.88</v>
      </c>
      <c r="M4472" s="516" t="s">
        <v>26314</v>
      </c>
      <c r="N4472">
        <v>88</v>
      </c>
      <c r="P4472" t="s">
        <v>27302</v>
      </c>
      <c r="Q4472" s="91" t="s">
        <v>28119</v>
      </c>
      <c r="R4472"/>
      <c r="S4472" s="91" t="s">
        <v>28878</v>
      </c>
      <c r="U4472" s="97">
        <f>270*8</f>
        <v>2160</v>
      </c>
    </row>
    <row r="4473" spans="1:21" ht="21" hidden="1">
      <c r="A4473" s="16">
        <v>42232</v>
      </c>
      <c r="B4473" s="512" t="s">
        <v>25976</v>
      </c>
      <c r="C4473" s="510" t="s">
        <v>26134</v>
      </c>
      <c r="D4473" s="510" t="s">
        <v>26135</v>
      </c>
      <c r="E4473" s="510" t="s">
        <v>2438</v>
      </c>
      <c r="F4473" s="516">
        <v>4278632</v>
      </c>
      <c r="G4473" s="516">
        <v>0</v>
      </c>
      <c r="H4473" s="516">
        <v>0</v>
      </c>
      <c r="I4473" s="518" t="s">
        <v>103</v>
      </c>
      <c r="J4473" s="519" t="s">
        <v>26227</v>
      </c>
      <c r="K4473" s="523">
        <v>42046</v>
      </c>
      <c r="L4473" s="525">
        <v>2696.88</v>
      </c>
      <c r="M4473" s="516" t="s">
        <v>26315</v>
      </c>
      <c r="N4473">
        <v>88</v>
      </c>
      <c r="P4473" t="s">
        <v>27302</v>
      </c>
      <c r="Q4473" s="91" t="s">
        <v>28120</v>
      </c>
      <c r="R4473"/>
      <c r="S4473" s="91"/>
      <c r="U4473" s="97">
        <f>2160*3</f>
        <v>6480</v>
      </c>
    </row>
    <row r="4474" spans="1:21" ht="21" hidden="1">
      <c r="A4474" s="16">
        <v>42232</v>
      </c>
      <c r="B4474" s="511" t="s">
        <v>25977</v>
      </c>
      <c r="C4474" s="510">
        <v>183</v>
      </c>
      <c r="D4474" s="510" t="s">
        <v>26136</v>
      </c>
      <c r="E4474" s="510" t="s">
        <v>7</v>
      </c>
      <c r="F4474" s="516">
        <v>3367913685</v>
      </c>
      <c r="G4474" s="516">
        <v>33145854118</v>
      </c>
      <c r="H4474" s="516">
        <v>9152091568</v>
      </c>
      <c r="I4474" s="518" t="s">
        <v>103</v>
      </c>
      <c r="J4474" s="519" t="s">
        <v>26228</v>
      </c>
      <c r="K4474" s="523">
        <v>42170</v>
      </c>
      <c r="L4474" s="525">
        <v>4161.99</v>
      </c>
      <c r="M4474" s="516" t="s">
        <v>26316</v>
      </c>
      <c r="N4474">
        <v>88</v>
      </c>
      <c r="P4474" t="s">
        <v>27302</v>
      </c>
      <c r="Q4474" s="91" t="s">
        <v>28121</v>
      </c>
      <c r="R4474"/>
      <c r="S4474" s="91"/>
    </row>
    <row r="4475" spans="1:21" hidden="1">
      <c r="A4475" s="16">
        <v>42232</v>
      </c>
      <c r="B4475" s="511" t="s">
        <v>25978</v>
      </c>
      <c r="C4475" s="510" t="s">
        <v>26137</v>
      </c>
      <c r="D4475" s="515" t="s">
        <v>26138</v>
      </c>
      <c r="E4475" s="510" t="s">
        <v>234</v>
      </c>
      <c r="F4475" s="516">
        <v>9209141161</v>
      </c>
      <c r="G4475" s="516">
        <v>472237968</v>
      </c>
      <c r="H4475" s="516">
        <v>9209141161</v>
      </c>
      <c r="I4475" s="518" t="s">
        <v>103</v>
      </c>
      <c r="J4475" s="519" t="s">
        <v>26229</v>
      </c>
      <c r="K4475" s="523">
        <v>42170</v>
      </c>
      <c r="L4475" s="525">
        <v>3801.63</v>
      </c>
      <c r="M4475" s="516" t="s">
        <v>26317</v>
      </c>
      <c r="N4475">
        <v>88</v>
      </c>
      <c r="P4475" t="s">
        <v>27302</v>
      </c>
      <c r="Q4475" s="91" t="s">
        <v>28122</v>
      </c>
      <c r="R4475"/>
      <c r="S4475" s="91"/>
    </row>
    <row r="4476" spans="1:21" ht="31.5" hidden="1">
      <c r="A4476" s="16">
        <v>42232</v>
      </c>
      <c r="B4476" s="511" t="s">
        <v>25979</v>
      </c>
      <c r="C4476" s="510" t="s">
        <v>26139</v>
      </c>
      <c r="D4476" s="510" t="s">
        <v>26140</v>
      </c>
      <c r="E4476" s="510" t="s">
        <v>134</v>
      </c>
      <c r="F4476" s="516">
        <v>755225016</v>
      </c>
      <c r="G4476" s="516">
        <v>0</v>
      </c>
      <c r="H4476" s="516">
        <v>9166260030</v>
      </c>
      <c r="I4476" s="518" t="s">
        <v>103</v>
      </c>
      <c r="J4476" s="519" t="s">
        <v>26230</v>
      </c>
      <c r="K4476" s="523">
        <v>42124</v>
      </c>
      <c r="L4476" s="525">
        <v>4683.59</v>
      </c>
      <c r="M4476" s="516" t="s">
        <v>26318</v>
      </c>
      <c r="N4476">
        <v>88</v>
      </c>
      <c r="P4476" t="s">
        <v>27302</v>
      </c>
      <c r="Q4476" s="91" t="s">
        <v>28123</v>
      </c>
      <c r="R4476"/>
      <c r="S4476" s="91"/>
    </row>
    <row r="4477" spans="1:21" ht="42" hidden="1">
      <c r="A4477" s="16">
        <v>42232</v>
      </c>
      <c r="B4477" s="511" t="s">
        <v>25980</v>
      </c>
      <c r="C4477" s="510" t="s">
        <v>26141</v>
      </c>
      <c r="D4477" s="510" t="s">
        <v>26142</v>
      </c>
      <c r="E4477" s="515" t="s">
        <v>2088</v>
      </c>
      <c r="F4477" s="516">
        <v>6552673</v>
      </c>
      <c r="G4477" s="516">
        <v>9768671</v>
      </c>
      <c r="H4477" s="516">
        <v>9209207976</v>
      </c>
      <c r="I4477" s="518" t="s">
        <v>103</v>
      </c>
      <c r="J4477" s="519" t="s">
        <v>26231</v>
      </c>
      <c r="K4477" s="523">
        <v>42047</v>
      </c>
      <c r="L4477" s="525">
        <v>3160.39</v>
      </c>
      <c r="M4477" s="516" t="s">
        <v>26319</v>
      </c>
      <c r="N4477">
        <v>88</v>
      </c>
      <c r="P4477" t="s">
        <v>27302</v>
      </c>
      <c r="Q4477" s="91" t="s">
        <v>28124</v>
      </c>
      <c r="R4477"/>
      <c r="S4477" s="91"/>
    </row>
    <row r="4478" spans="1:21" ht="31.5" hidden="1">
      <c r="A4478" s="16">
        <v>42232</v>
      </c>
      <c r="B4478" s="514" t="s">
        <v>25981</v>
      </c>
      <c r="C4478" s="513" t="s">
        <v>26143</v>
      </c>
      <c r="D4478" s="513" t="s">
        <v>5330</v>
      </c>
      <c r="E4478" s="513" t="s">
        <v>448</v>
      </c>
      <c r="F4478" s="517">
        <v>6418804</v>
      </c>
      <c r="G4478" s="517">
        <v>0</v>
      </c>
      <c r="H4478" s="517">
        <v>0</v>
      </c>
      <c r="I4478" s="521" t="s">
        <v>103</v>
      </c>
      <c r="J4478" s="522" t="s">
        <v>26232</v>
      </c>
      <c r="K4478" s="524">
        <v>42168</v>
      </c>
      <c r="L4478" s="526">
        <v>635.5</v>
      </c>
      <c r="M4478" s="517" t="s">
        <v>26320</v>
      </c>
      <c r="N4478">
        <v>88</v>
      </c>
      <c r="Q4478" s="527" t="s">
        <v>26323</v>
      </c>
      <c r="R4478" t="s">
        <v>915</v>
      </c>
      <c r="S4478" s="91"/>
    </row>
    <row r="4479" spans="1:21" ht="31.5" hidden="1">
      <c r="A4479" s="16">
        <v>42232</v>
      </c>
      <c r="B4479" s="510" t="s">
        <v>25982</v>
      </c>
      <c r="C4479" s="510" t="s">
        <v>26144</v>
      </c>
      <c r="D4479" s="510" t="s">
        <v>26145</v>
      </c>
      <c r="E4479" s="510" t="s">
        <v>2438</v>
      </c>
      <c r="F4479" s="516">
        <v>7230101</v>
      </c>
      <c r="G4479" s="516">
        <v>0</v>
      </c>
      <c r="H4479" s="516">
        <v>9154429140</v>
      </c>
      <c r="I4479" s="518" t="s">
        <v>103</v>
      </c>
      <c r="J4479" s="519" t="s">
        <v>26233</v>
      </c>
      <c r="K4479" s="523">
        <v>42036</v>
      </c>
      <c r="L4479" s="525">
        <v>9457.0400000000009</v>
      </c>
      <c r="M4479" s="516" t="s">
        <v>26321</v>
      </c>
      <c r="N4479">
        <v>88</v>
      </c>
      <c r="P4479" t="s">
        <v>27302</v>
      </c>
      <c r="Q4479" s="91" t="s">
        <v>28125</v>
      </c>
      <c r="R4479"/>
      <c r="S4479" s="91"/>
    </row>
    <row r="4480" spans="1:21" hidden="1">
      <c r="A4480" s="16">
        <v>42219</v>
      </c>
      <c r="B4480" s="566" t="s">
        <v>27836</v>
      </c>
      <c r="C4480" s="566" t="s">
        <v>27837</v>
      </c>
      <c r="D4480" s="566" t="s">
        <v>27838</v>
      </c>
      <c r="E4480" s="566" t="s">
        <v>19</v>
      </c>
      <c r="F4480" s="567" t="s">
        <v>27839</v>
      </c>
      <c r="G4480" s="568">
        <v>5094239</v>
      </c>
      <c r="H4480" s="568">
        <v>9214319829</v>
      </c>
      <c r="I4480" s="569" t="s">
        <v>27840</v>
      </c>
      <c r="J4480" s="570"/>
      <c r="K4480" s="571">
        <v>42184.666666666664</v>
      </c>
      <c r="L4480" s="572">
        <v>10628.09</v>
      </c>
      <c r="M4480" s="573" t="s">
        <v>27841</v>
      </c>
      <c r="N4480">
        <v>1</v>
      </c>
      <c r="O4480" t="s">
        <v>2096</v>
      </c>
      <c r="Q4480" s="568" t="s">
        <v>28051</v>
      </c>
      <c r="R4480"/>
      <c r="S4480" s="91"/>
    </row>
    <row r="4481" spans="1:18" s="91" customFormat="1" hidden="1">
      <c r="A4481" s="16">
        <v>42234</v>
      </c>
      <c r="B4481" s="79" t="s">
        <v>27842</v>
      </c>
      <c r="C4481" s="79" t="s">
        <v>27852</v>
      </c>
      <c r="D4481" s="79" t="s">
        <v>27853</v>
      </c>
      <c r="E4481" s="79" t="s">
        <v>27854</v>
      </c>
      <c r="F4481" s="80" t="s">
        <v>27877</v>
      </c>
      <c r="G4481" s="80"/>
      <c r="H4481" s="80" t="s">
        <v>27878</v>
      </c>
      <c r="I4481" s="80" t="s">
        <v>2071</v>
      </c>
      <c r="J4481" s="81" t="s">
        <v>27896</v>
      </c>
      <c r="K4481" s="82">
        <v>42187.666666666664</v>
      </c>
      <c r="L4481" s="83">
        <v>9224.61</v>
      </c>
      <c r="M4481" s="84" t="s">
        <v>27909</v>
      </c>
      <c r="N4481" s="91">
        <v>13</v>
      </c>
      <c r="O4481" t="s">
        <v>2096</v>
      </c>
      <c r="Q4481" s="80" t="s">
        <v>28052</v>
      </c>
    </row>
    <row r="4482" spans="1:18" s="91" customFormat="1" hidden="1">
      <c r="A4482" s="16">
        <v>42234</v>
      </c>
      <c r="B4482" s="79" t="s">
        <v>27843</v>
      </c>
      <c r="C4482" s="79" t="s">
        <v>27855</v>
      </c>
      <c r="D4482" s="79" t="s">
        <v>27856</v>
      </c>
      <c r="E4482" s="79" t="s">
        <v>487</v>
      </c>
      <c r="F4482" s="80" t="s">
        <v>27879</v>
      </c>
      <c r="G4482" s="80"/>
      <c r="H4482" s="80" t="s">
        <v>27880</v>
      </c>
      <c r="I4482" s="80" t="s">
        <v>2071</v>
      </c>
      <c r="J4482" s="81" t="s">
        <v>27897</v>
      </c>
      <c r="K4482" s="82">
        <v>42202.666666666664</v>
      </c>
      <c r="L4482" s="83">
        <v>5990.25</v>
      </c>
      <c r="M4482" s="84" t="s">
        <v>27910</v>
      </c>
      <c r="N4482" s="91">
        <v>13</v>
      </c>
      <c r="O4482" t="s">
        <v>2096</v>
      </c>
      <c r="Q4482" s="80" t="s">
        <v>28129</v>
      </c>
    </row>
    <row r="4483" spans="1:18" s="91" customFormat="1" hidden="1">
      <c r="A4483" s="16">
        <v>42234</v>
      </c>
      <c r="B4483" s="79" t="s">
        <v>27844</v>
      </c>
      <c r="C4483" s="79" t="s">
        <v>27857</v>
      </c>
      <c r="D4483" s="79" t="s">
        <v>27858</v>
      </c>
      <c r="E4483" s="79" t="s">
        <v>2083</v>
      </c>
      <c r="F4483" s="80" t="s">
        <v>27881</v>
      </c>
      <c r="G4483" s="80" t="s">
        <v>27882</v>
      </c>
      <c r="H4483" s="80" t="s">
        <v>27883</v>
      </c>
      <c r="I4483" s="80" t="s">
        <v>2071</v>
      </c>
      <c r="J4483" s="81" t="s">
        <v>27898</v>
      </c>
      <c r="K4483" s="82">
        <v>42216.666666666664</v>
      </c>
      <c r="L4483" s="83">
        <v>6033.48</v>
      </c>
      <c r="M4483" s="84" t="s">
        <v>27911</v>
      </c>
      <c r="N4483" s="91">
        <v>13</v>
      </c>
      <c r="O4483" t="s">
        <v>2096</v>
      </c>
      <c r="Q4483" s="80" t="s">
        <v>28053</v>
      </c>
    </row>
    <row r="4484" spans="1:18" s="91" customFormat="1" hidden="1">
      <c r="A4484" s="16">
        <v>42234</v>
      </c>
      <c r="B4484" s="79" t="s">
        <v>27844</v>
      </c>
      <c r="C4484" s="79" t="s">
        <v>27857</v>
      </c>
      <c r="D4484" s="79" t="s">
        <v>27858</v>
      </c>
      <c r="E4484" s="79" t="s">
        <v>2083</v>
      </c>
      <c r="F4484" s="80" t="s">
        <v>27881</v>
      </c>
      <c r="G4484" s="80" t="s">
        <v>27882</v>
      </c>
      <c r="H4484" s="80" t="s">
        <v>27883</v>
      </c>
      <c r="I4484" s="80" t="s">
        <v>2071</v>
      </c>
      <c r="J4484" s="81" t="s">
        <v>27899</v>
      </c>
      <c r="K4484" s="82">
        <v>42216.666666666664</v>
      </c>
      <c r="L4484" s="83">
        <v>6033.48</v>
      </c>
      <c r="M4484" s="84" t="s">
        <v>27912</v>
      </c>
      <c r="N4484" s="91">
        <v>13</v>
      </c>
      <c r="O4484" t="s">
        <v>2096</v>
      </c>
      <c r="Q4484" s="80" t="s">
        <v>28053</v>
      </c>
    </row>
    <row r="4485" spans="1:18" s="91" customFormat="1" hidden="1">
      <c r="A4485" s="16">
        <v>42234</v>
      </c>
      <c r="B4485" s="79" t="s">
        <v>27845</v>
      </c>
      <c r="C4485" s="79" t="s">
        <v>27859</v>
      </c>
      <c r="D4485" s="79" t="s">
        <v>27860</v>
      </c>
      <c r="E4485" s="79" t="s">
        <v>27861</v>
      </c>
      <c r="F4485" s="80" t="s">
        <v>27884</v>
      </c>
      <c r="G4485" s="80"/>
      <c r="H4485" s="80"/>
      <c r="I4485" s="80" t="s">
        <v>2071</v>
      </c>
      <c r="J4485" s="81" t="s">
        <v>27900</v>
      </c>
      <c r="K4485" s="82">
        <v>42196.666666666664</v>
      </c>
      <c r="L4485" s="83">
        <v>6634.48</v>
      </c>
      <c r="M4485" s="84" t="s">
        <v>27913</v>
      </c>
      <c r="N4485" s="91">
        <v>13</v>
      </c>
      <c r="O4485" t="s">
        <v>2096</v>
      </c>
      <c r="Q4485" s="80" t="s">
        <v>27884</v>
      </c>
    </row>
    <row r="4486" spans="1:18" s="91" customFormat="1" hidden="1">
      <c r="A4486" s="16">
        <v>42234</v>
      </c>
      <c r="B4486" s="79" t="s">
        <v>27846</v>
      </c>
      <c r="C4486" s="79" t="s">
        <v>27862</v>
      </c>
      <c r="D4486" s="79" t="s">
        <v>27863</v>
      </c>
      <c r="E4486" s="79" t="s">
        <v>27864</v>
      </c>
      <c r="F4486" s="80" t="s">
        <v>34</v>
      </c>
      <c r="G4486" s="80"/>
      <c r="H4486" s="80" t="s">
        <v>27885</v>
      </c>
      <c r="I4486" s="80" t="s">
        <v>2071</v>
      </c>
      <c r="J4486" s="81" t="s">
        <v>27901</v>
      </c>
      <c r="K4486" s="82">
        <v>42195.666666666664</v>
      </c>
      <c r="L4486" s="83">
        <v>7164.9</v>
      </c>
      <c r="M4486" s="84" t="s">
        <v>27914</v>
      </c>
      <c r="N4486" s="91">
        <v>13</v>
      </c>
      <c r="O4486" t="s">
        <v>2096</v>
      </c>
      <c r="Q4486" s="80" t="s">
        <v>28128</v>
      </c>
    </row>
    <row r="4487" spans="1:18" s="91" customFormat="1" hidden="1">
      <c r="A4487" s="16">
        <v>42234</v>
      </c>
      <c r="B4487" s="79" t="s">
        <v>27847</v>
      </c>
      <c r="C4487" s="79" t="s">
        <v>27865</v>
      </c>
      <c r="D4487" s="79" t="s">
        <v>27866</v>
      </c>
      <c r="E4487" s="79" t="s">
        <v>477</v>
      </c>
      <c r="F4487" s="80" t="s">
        <v>27886</v>
      </c>
      <c r="G4487" s="80"/>
      <c r="H4487" s="80" t="s">
        <v>27887</v>
      </c>
      <c r="I4487" s="80" t="s">
        <v>2071</v>
      </c>
      <c r="J4487" s="81" t="s">
        <v>27902</v>
      </c>
      <c r="K4487" s="82">
        <v>42209.666666666664</v>
      </c>
      <c r="L4487" s="83">
        <v>7200.12</v>
      </c>
      <c r="M4487" s="84" t="s">
        <v>27915</v>
      </c>
      <c r="N4487" s="91">
        <v>13</v>
      </c>
      <c r="O4487" t="s">
        <v>2096</v>
      </c>
      <c r="Q4487" s="80" t="s">
        <v>28130</v>
      </c>
    </row>
    <row r="4488" spans="1:18" s="91" customFormat="1" hidden="1">
      <c r="A4488" s="16">
        <v>42234</v>
      </c>
      <c r="B4488" s="79" t="s">
        <v>27848</v>
      </c>
      <c r="C4488" s="79" t="s">
        <v>27867</v>
      </c>
      <c r="D4488" s="79" t="s">
        <v>27868</v>
      </c>
      <c r="E4488" s="79" t="s">
        <v>27869</v>
      </c>
      <c r="F4488" s="80" t="s">
        <v>27888</v>
      </c>
      <c r="G4488" s="80"/>
      <c r="H4488" s="80"/>
      <c r="I4488" s="80" t="s">
        <v>2071</v>
      </c>
      <c r="J4488" s="81" t="s">
        <v>27903</v>
      </c>
      <c r="K4488" s="82">
        <v>42208.666666666664</v>
      </c>
      <c r="L4488" s="83">
        <v>10026.290000000001</v>
      </c>
      <c r="M4488" s="84" t="s">
        <v>27916</v>
      </c>
      <c r="N4488" s="91">
        <v>13</v>
      </c>
      <c r="O4488" t="s">
        <v>2096</v>
      </c>
      <c r="Q4488" s="80" t="s">
        <v>27888</v>
      </c>
    </row>
    <row r="4489" spans="1:18" s="91" customFormat="1" hidden="1">
      <c r="A4489" s="16">
        <v>42234</v>
      </c>
      <c r="B4489" s="79" t="s">
        <v>27849</v>
      </c>
      <c r="C4489" s="79" t="s">
        <v>27870</v>
      </c>
      <c r="D4489" s="79" t="s">
        <v>27871</v>
      </c>
      <c r="E4489" s="79" t="s">
        <v>2120</v>
      </c>
      <c r="F4489" s="80" t="s">
        <v>27889</v>
      </c>
      <c r="G4489" s="80"/>
      <c r="H4489" s="80" t="s">
        <v>27890</v>
      </c>
      <c r="I4489" s="80" t="s">
        <v>2071</v>
      </c>
      <c r="J4489" s="81" t="s">
        <v>27904</v>
      </c>
      <c r="K4489" s="82">
        <v>42202.666666666664</v>
      </c>
      <c r="L4489" s="83">
        <v>4491.26</v>
      </c>
      <c r="M4489" s="84" t="s">
        <v>27917</v>
      </c>
      <c r="N4489" s="91">
        <v>13</v>
      </c>
      <c r="O4489" t="s">
        <v>2096</v>
      </c>
      <c r="Q4489" s="80" t="s">
        <v>27890</v>
      </c>
    </row>
    <row r="4490" spans="1:18" s="91" customFormat="1" hidden="1">
      <c r="A4490" s="16">
        <v>42234</v>
      </c>
      <c r="B4490" s="79" t="s">
        <v>27850</v>
      </c>
      <c r="C4490" s="79" t="s">
        <v>27872</v>
      </c>
      <c r="D4490" s="79" t="s">
        <v>27873</v>
      </c>
      <c r="E4490" s="79" t="s">
        <v>27874</v>
      </c>
      <c r="F4490" s="80" t="s">
        <v>27891</v>
      </c>
      <c r="G4490" s="80" t="s">
        <v>27892</v>
      </c>
      <c r="H4490" s="80" t="s">
        <v>27893</v>
      </c>
      <c r="I4490" s="80" t="s">
        <v>2071</v>
      </c>
      <c r="J4490" s="81" t="s">
        <v>27905</v>
      </c>
      <c r="K4490" s="82">
        <v>42216.666666666664</v>
      </c>
      <c r="L4490" s="83">
        <v>8341.11</v>
      </c>
      <c r="M4490" s="84" t="s">
        <v>27918</v>
      </c>
      <c r="N4490" s="91">
        <v>13</v>
      </c>
      <c r="O4490" t="s">
        <v>2096</v>
      </c>
      <c r="Q4490" s="80" t="s">
        <v>27893</v>
      </c>
    </row>
    <row r="4491" spans="1:18" s="91" customFormat="1" hidden="1">
      <c r="A4491" s="16">
        <v>42234</v>
      </c>
      <c r="B4491" s="79" t="s">
        <v>27851</v>
      </c>
      <c r="C4491" s="79" t="s">
        <v>27875</v>
      </c>
      <c r="D4491" s="79" t="s">
        <v>27876</v>
      </c>
      <c r="E4491" s="79" t="s">
        <v>14588</v>
      </c>
      <c r="F4491" s="80" t="s">
        <v>27894</v>
      </c>
      <c r="G4491" s="80"/>
      <c r="H4491" s="80" t="s">
        <v>27895</v>
      </c>
      <c r="I4491" s="80" t="s">
        <v>2071</v>
      </c>
      <c r="J4491" s="81" t="s">
        <v>27906</v>
      </c>
      <c r="K4491" s="82">
        <v>42188.666666666664</v>
      </c>
      <c r="L4491" s="83">
        <v>7454.91</v>
      </c>
      <c r="M4491" s="84" t="s">
        <v>27919</v>
      </c>
      <c r="N4491" s="91">
        <v>13</v>
      </c>
      <c r="O4491" t="s">
        <v>2096</v>
      </c>
      <c r="Q4491" s="80" t="s">
        <v>28131</v>
      </c>
    </row>
    <row r="4492" spans="1:18" s="91" customFormat="1" hidden="1">
      <c r="A4492" s="16">
        <v>42234</v>
      </c>
      <c r="B4492" s="79" t="s">
        <v>27851</v>
      </c>
      <c r="C4492" s="79" t="s">
        <v>27875</v>
      </c>
      <c r="D4492" s="79" t="s">
        <v>27876</v>
      </c>
      <c r="E4492" s="79" t="s">
        <v>14588</v>
      </c>
      <c r="F4492" s="80" t="s">
        <v>27894</v>
      </c>
      <c r="G4492" s="80"/>
      <c r="H4492" s="80" t="s">
        <v>27895</v>
      </c>
      <c r="I4492" s="80" t="s">
        <v>2071</v>
      </c>
      <c r="J4492" s="81" t="s">
        <v>27907</v>
      </c>
      <c r="K4492" s="82">
        <v>42188.666666666664</v>
      </c>
      <c r="L4492" s="83">
        <v>7500.63</v>
      </c>
      <c r="M4492" s="84" t="s">
        <v>27920</v>
      </c>
      <c r="N4492" s="91">
        <v>13</v>
      </c>
      <c r="O4492" t="s">
        <v>2096</v>
      </c>
      <c r="Q4492" s="80" t="s">
        <v>28131</v>
      </c>
    </row>
    <row r="4493" spans="1:18" s="91" customFormat="1" hidden="1">
      <c r="A4493" s="16">
        <v>42234</v>
      </c>
      <c r="B4493" s="79" t="s">
        <v>27851</v>
      </c>
      <c r="C4493" s="79" t="s">
        <v>27875</v>
      </c>
      <c r="D4493" s="79" t="s">
        <v>27876</v>
      </c>
      <c r="E4493" s="79" t="s">
        <v>14588</v>
      </c>
      <c r="F4493" s="80" t="s">
        <v>27894</v>
      </c>
      <c r="G4493" s="80"/>
      <c r="H4493" s="80" t="s">
        <v>27895</v>
      </c>
      <c r="I4493" s="80" t="s">
        <v>2071</v>
      </c>
      <c r="J4493" s="81" t="s">
        <v>27908</v>
      </c>
      <c r="K4493" s="82">
        <v>42188.666666666664</v>
      </c>
      <c r="L4493" s="83">
        <v>7532.65</v>
      </c>
      <c r="M4493" s="84" t="s">
        <v>27921</v>
      </c>
      <c r="N4493" s="91">
        <v>13</v>
      </c>
      <c r="O4493" t="s">
        <v>2096</v>
      </c>
      <c r="Q4493" s="80" t="s">
        <v>28131</v>
      </c>
    </row>
    <row r="4494" spans="1:18">
      <c r="R4494" s="295"/>
    </row>
    <row r="4495" spans="1:18">
      <c r="R4495" s="295"/>
    </row>
  </sheetData>
  <autoFilter ref="A1:IK4493">
    <filterColumn colId="13">
      <filters>
        <filter val="1701"/>
      </filters>
    </filterColumn>
    <filterColumn colId="17"/>
    <filterColumn colId="19"/>
    <filterColumn colId="21">
      <filters>
        <filter val="jeremy 07.16"/>
      </filters>
    </filterColumn>
  </autoFilter>
  <dataValidations count="1">
    <dataValidation type="date" operator="greaterThanOrEqual" allowBlank="1" showErrorMessage="1" error="Invalid Date!" sqref="K2523 K2551 K2634 K2702 K2827 K2893">
      <formula1>1</formula1>
      <formula2>0</formula2>
    </dataValidation>
  </dataValidations>
  <hyperlinks>
    <hyperlink ref="U217" r:id="rId1"/>
    <hyperlink ref="H2454" r:id="rId2"/>
    <hyperlink ref="H2458" r:id="rId3"/>
    <hyperlink ref="H2459" r:id="rId4"/>
    <hyperlink ref="H2477" r:id="rId5"/>
    <hyperlink ref="H2487" r:id="rId6"/>
    <hyperlink ref="H2499" r:id="rId7"/>
    <hyperlink ref="H2502" r:id="rId8"/>
    <hyperlink ref="H2506" r:id="rId9"/>
    <hyperlink ref="H2516" r:id="rId10"/>
    <hyperlink ref="H2520" r:id="rId11"/>
    <hyperlink ref="H2521" r:id="rId12"/>
    <hyperlink ref="H2524" r:id="rId13"/>
    <hyperlink ref="H2528" r:id="rId14"/>
    <hyperlink ref="H2532" r:id="rId15"/>
    <hyperlink ref="H2554" r:id="rId16"/>
    <hyperlink ref="H2561" r:id="rId17"/>
    <hyperlink ref="H2570" r:id="rId18"/>
    <hyperlink ref="H2589" r:id="rId19"/>
    <hyperlink ref="H2595" r:id="rId20"/>
    <hyperlink ref="H2597" r:id="rId21"/>
    <hyperlink ref="H2601" r:id="rId22"/>
    <hyperlink ref="H2606" r:id="rId23"/>
    <hyperlink ref="H2616" r:id="rId24"/>
    <hyperlink ref="H2629" r:id="rId25"/>
    <hyperlink ref="H2649" r:id="rId26"/>
    <hyperlink ref="H2658" r:id="rId27"/>
    <hyperlink ref="H2659" r:id="rId28"/>
    <hyperlink ref="H2669" r:id="rId29"/>
    <hyperlink ref="H2674" r:id="rId30"/>
    <hyperlink ref="H2685" r:id="rId31"/>
    <hyperlink ref="H2687" r:id="rId32"/>
    <hyperlink ref="H2695" r:id="rId33"/>
    <hyperlink ref="H2697" r:id="rId34"/>
    <hyperlink ref="H2700" r:id="rId35"/>
    <hyperlink ref="H2706" r:id="rId36"/>
    <hyperlink ref="H2707" r:id="rId37"/>
    <hyperlink ref="H2718" r:id="rId38"/>
    <hyperlink ref="H2723" r:id="rId39"/>
    <hyperlink ref="H2751" r:id="rId40"/>
    <hyperlink ref="H2753" r:id="rId41"/>
    <hyperlink ref="H2780" r:id="rId42"/>
    <hyperlink ref="H2792" r:id="rId43"/>
    <hyperlink ref="H2794" r:id="rId44"/>
    <hyperlink ref="H2800" r:id="rId45"/>
    <hyperlink ref="H2814" r:id="rId46"/>
    <hyperlink ref="H2822" r:id="rId47"/>
    <hyperlink ref="H2823" r:id="rId48"/>
    <hyperlink ref="H2832" r:id="rId49"/>
    <hyperlink ref="H2835" r:id="rId50"/>
    <hyperlink ref="H2842" r:id="rId51"/>
    <hyperlink ref="H2847" r:id="rId52"/>
    <hyperlink ref="H2849" r:id="rId53"/>
    <hyperlink ref="H2853" r:id="rId54"/>
    <hyperlink ref="H2888" r:id="rId55"/>
    <hyperlink ref="H2899" r:id="rId56"/>
    <hyperlink ref="Q2458" r:id="rId57" display="09173009410 / rn_agravante@yahoo.com"/>
    <hyperlink ref="Q2459" r:id="rId58" display="09275556055 / HANNAHLEECAGAYON@YAHOO.COM"/>
    <hyperlink ref="Q2454" r:id="rId59" display="09228207393 / 09178207393 / BONGGATCH@YAHOO.COM"/>
    <hyperlink ref="Q2520" r:id="rId60" display="09333619072 / abravo@tycofireuae.com"/>
    <hyperlink ref="Q2521" r:id="rId61" display="09982119839 / vicly@j`swingparadise.com"/>
    <hyperlink ref="Q2561" r:id="rId62" display="09176286347 / dacara_g263@yahoo.com"/>
    <hyperlink ref="Q2589" r:id="rId63" display="09228598707 / diaz.perry@gmail.com"/>
    <hyperlink ref="Q2601" r:id="rId64" display="09178110229 / DEEJAYCDO@YAHOO.COM"/>
    <hyperlink ref="G4331" r:id="rId65"/>
    <hyperlink ref="F4236" r:id="rId66"/>
    <hyperlink ref="H4217" r:id="rId67"/>
    <hyperlink ref="F4215" r:id="rId68"/>
    <hyperlink ref="G4179" r:id="rId69"/>
    <hyperlink ref="G4160" r:id="rId70"/>
    <hyperlink ref="G4102" r:id="rId71"/>
    <hyperlink ref="G3981" r:id="rId72"/>
    <hyperlink ref="F3969" r:id="rId73"/>
  </hyperlinks>
  <pageMargins left="0.7" right="0.7" top="0.75" bottom="0.75" header="0.3" footer="0.3"/>
  <pageSetup orientation="portrait" horizontalDpi="300" verticalDpi="300" r:id="rId74"/>
</worksheet>
</file>

<file path=xl/worksheets/sheet2.xml><?xml version="1.0" encoding="utf-8"?>
<worksheet xmlns="http://schemas.openxmlformats.org/spreadsheetml/2006/main" xmlns:r="http://schemas.openxmlformats.org/officeDocument/2006/relationships">
  <dimension ref="A850:Q2550"/>
  <sheetViews>
    <sheetView topLeftCell="A1554" workbookViewId="0">
      <selection activeCell="A3" sqref="A3"/>
    </sheetView>
  </sheetViews>
  <sheetFormatPr defaultRowHeight="15"/>
  <cols>
    <col min="11" max="11" width="11.7109375" customWidth="1"/>
    <col min="12" max="12" width="11.28515625" customWidth="1"/>
    <col min="14" max="14" width="5.28515625" customWidth="1"/>
  </cols>
  <sheetData>
    <row r="850" spans="1:15" ht="21">
      <c r="A850" s="110">
        <v>42204</v>
      </c>
      <c r="C850" s="105" t="s">
        <v>4113</v>
      </c>
      <c r="D850" s="105" t="s">
        <v>4114</v>
      </c>
      <c r="E850" s="105" t="s">
        <v>2438</v>
      </c>
      <c r="F850" s="105" t="s">
        <v>7377</v>
      </c>
      <c r="G850" s="105" t="s">
        <v>2197</v>
      </c>
      <c r="H850" s="105" t="s">
        <v>7378</v>
      </c>
      <c r="I850" s="25" t="s">
        <v>2</v>
      </c>
      <c r="K850" s="125">
        <v>42207</v>
      </c>
      <c r="L850" s="129">
        <v>7618.14</v>
      </c>
      <c r="M850" s="130" t="s">
        <v>9957</v>
      </c>
      <c r="N850">
        <v>1701</v>
      </c>
    </row>
    <row r="851" spans="1:15" ht="21">
      <c r="A851" s="110">
        <v>42204</v>
      </c>
      <c r="C851" s="104" t="s">
        <v>4115</v>
      </c>
      <c r="D851" s="104" t="s">
        <v>4116</v>
      </c>
      <c r="E851" s="104" t="s">
        <v>4117</v>
      </c>
      <c r="F851" s="104" t="s">
        <v>7379</v>
      </c>
      <c r="G851" s="104" t="s">
        <v>7380</v>
      </c>
      <c r="H851" s="104" t="s">
        <v>2197</v>
      </c>
      <c r="I851" s="25" t="s">
        <v>2</v>
      </c>
      <c r="K851" s="125">
        <v>42187</v>
      </c>
      <c r="L851" s="129">
        <v>7060.14</v>
      </c>
      <c r="M851" s="130" t="s">
        <v>9958</v>
      </c>
      <c r="N851">
        <v>1701</v>
      </c>
    </row>
    <row r="852" spans="1:15" ht="31.5">
      <c r="A852" s="110">
        <v>42204</v>
      </c>
      <c r="C852" s="104" t="s">
        <v>4118</v>
      </c>
      <c r="D852" s="104" t="s">
        <v>4119</v>
      </c>
      <c r="E852" s="104" t="s">
        <v>2438</v>
      </c>
      <c r="F852" s="104" t="s">
        <v>7381</v>
      </c>
      <c r="G852" s="104" t="s">
        <v>7382</v>
      </c>
      <c r="H852" s="104" t="s">
        <v>7383</v>
      </c>
      <c r="I852" s="25" t="s">
        <v>2</v>
      </c>
      <c r="K852" s="125">
        <v>42215</v>
      </c>
      <c r="L852" s="129">
        <v>11786.09</v>
      </c>
      <c r="M852" s="130" t="s">
        <v>9959</v>
      </c>
      <c r="N852">
        <v>1701</v>
      </c>
      <c r="O852" s="133" t="s">
        <v>11658</v>
      </c>
    </row>
    <row r="853" spans="1:15" ht="31.5">
      <c r="A853" s="110">
        <v>42204</v>
      </c>
      <c r="C853" s="104" t="s">
        <v>4120</v>
      </c>
      <c r="D853" s="104" t="s">
        <v>4121</v>
      </c>
      <c r="E853" s="104" t="s">
        <v>541</v>
      </c>
      <c r="F853" s="104" t="s">
        <v>7384</v>
      </c>
      <c r="G853" s="104" t="s">
        <v>2197</v>
      </c>
      <c r="H853" s="104" t="s">
        <v>7385</v>
      </c>
      <c r="I853" s="25" t="s">
        <v>2</v>
      </c>
      <c r="K853" s="126">
        <v>42216</v>
      </c>
      <c r="L853" s="131">
        <v>17035.740000000002</v>
      </c>
      <c r="M853" s="130" t="s">
        <v>9960</v>
      </c>
      <c r="N853">
        <v>1701</v>
      </c>
      <c r="O853" s="133" t="s">
        <v>11658</v>
      </c>
    </row>
    <row r="854" spans="1:15" ht="31.5">
      <c r="A854" s="110">
        <v>42204</v>
      </c>
      <c r="C854" s="104" t="s">
        <v>4122</v>
      </c>
      <c r="D854" s="104" t="s">
        <v>4123</v>
      </c>
      <c r="E854" s="104" t="s">
        <v>82</v>
      </c>
      <c r="F854" s="104" t="s">
        <v>2197</v>
      </c>
      <c r="G854" s="104" t="s">
        <v>2197</v>
      </c>
      <c r="H854" s="104" t="s">
        <v>7386</v>
      </c>
      <c r="I854" s="25" t="s">
        <v>2</v>
      </c>
      <c r="K854" s="125">
        <v>42210</v>
      </c>
      <c r="L854" s="129">
        <v>3482.67</v>
      </c>
      <c r="M854" s="130" t="s">
        <v>9961</v>
      </c>
      <c r="N854">
        <v>1701</v>
      </c>
    </row>
    <row r="855" spans="1:15" ht="21">
      <c r="A855" s="110">
        <v>42204</v>
      </c>
      <c r="C855" s="104" t="s">
        <v>4124</v>
      </c>
      <c r="D855" s="104" t="s">
        <v>4125</v>
      </c>
      <c r="E855" s="104" t="s">
        <v>4126</v>
      </c>
      <c r="F855" s="104" t="s">
        <v>7387</v>
      </c>
      <c r="G855" s="104" t="s">
        <v>7388</v>
      </c>
      <c r="H855" s="104" t="s">
        <v>7389</v>
      </c>
      <c r="I855" s="25" t="s">
        <v>2</v>
      </c>
      <c r="K855" s="125">
        <v>42214</v>
      </c>
      <c r="L855" s="129">
        <v>10726.55</v>
      </c>
      <c r="M855" s="130" t="s">
        <v>9962</v>
      </c>
      <c r="N855">
        <v>1701</v>
      </c>
    </row>
    <row r="856" spans="1:15" ht="52.5">
      <c r="A856" s="110">
        <v>42204</v>
      </c>
      <c r="C856" s="104" t="s">
        <v>4127</v>
      </c>
      <c r="D856" s="104" t="s">
        <v>4128</v>
      </c>
      <c r="E856" s="104" t="s">
        <v>4129</v>
      </c>
      <c r="F856" s="104" t="s">
        <v>7390</v>
      </c>
      <c r="G856" s="104" t="s">
        <v>2197</v>
      </c>
      <c r="H856" s="104" t="s">
        <v>7390</v>
      </c>
      <c r="I856" s="25" t="s">
        <v>2</v>
      </c>
      <c r="K856" s="125">
        <v>42203</v>
      </c>
      <c r="L856" s="129">
        <v>4280.28</v>
      </c>
      <c r="M856" s="130" t="s">
        <v>9963</v>
      </c>
      <c r="N856">
        <v>1701</v>
      </c>
    </row>
    <row r="857" spans="1:15" ht="31.5">
      <c r="A857" s="110">
        <v>42204</v>
      </c>
      <c r="C857" s="105" t="s">
        <v>4130</v>
      </c>
      <c r="D857" s="105" t="s">
        <v>4131</v>
      </c>
      <c r="E857" s="105" t="s">
        <v>2438</v>
      </c>
      <c r="F857" s="105" t="s">
        <v>7391</v>
      </c>
      <c r="G857" s="105" t="s">
        <v>2197</v>
      </c>
      <c r="H857" s="105" t="s">
        <v>7392</v>
      </c>
      <c r="I857" s="25" t="s">
        <v>2</v>
      </c>
      <c r="K857" s="125">
        <v>42208</v>
      </c>
      <c r="L857" s="129">
        <v>8998.86</v>
      </c>
      <c r="M857" s="130" t="s">
        <v>9964</v>
      </c>
      <c r="N857">
        <v>1701</v>
      </c>
    </row>
    <row r="858" spans="1:15" ht="31.5">
      <c r="A858" s="110">
        <v>42204</v>
      </c>
      <c r="C858" s="104" t="s">
        <v>4132</v>
      </c>
      <c r="D858" s="104" t="s">
        <v>4133</v>
      </c>
      <c r="E858" s="104" t="s">
        <v>541</v>
      </c>
      <c r="F858" s="104" t="s">
        <v>7393</v>
      </c>
      <c r="G858" s="104" t="s">
        <v>2197</v>
      </c>
      <c r="H858" s="104" t="s">
        <v>7394</v>
      </c>
      <c r="I858" s="25" t="s">
        <v>2</v>
      </c>
      <c r="K858" s="125">
        <v>42187</v>
      </c>
      <c r="L858" s="129">
        <v>12422.3</v>
      </c>
      <c r="M858" s="130" t="s">
        <v>9965</v>
      </c>
      <c r="N858">
        <v>1701</v>
      </c>
      <c r="O858" s="133" t="s">
        <v>11658</v>
      </c>
    </row>
    <row r="859" spans="1:15" ht="21">
      <c r="A859" s="110">
        <v>42204</v>
      </c>
      <c r="C859" s="111" t="s">
        <v>4134</v>
      </c>
      <c r="D859" s="111" t="s">
        <v>4135</v>
      </c>
      <c r="E859" s="111" t="s">
        <v>2438</v>
      </c>
      <c r="F859" s="111" t="s">
        <v>7395</v>
      </c>
      <c r="G859" s="111" t="s">
        <v>2197</v>
      </c>
      <c r="H859" s="111" t="s">
        <v>2197</v>
      </c>
      <c r="I859" s="25" t="s">
        <v>2</v>
      </c>
      <c r="K859" s="125">
        <v>42214</v>
      </c>
      <c r="L859" s="129">
        <v>14310.93</v>
      </c>
      <c r="M859" s="130" t="s">
        <v>9966</v>
      </c>
      <c r="N859">
        <v>1701</v>
      </c>
      <c r="O859" s="133" t="s">
        <v>11658</v>
      </c>
    </row>
    <row r="860" spans="1:15" ht="42">
      <c r="A860" s="110">
        <v>42204</v>
      </c>
      <c r="C860" s="111" t="s">
        <v>4136</v>
      </c>
      <c r="D860" s="111" t="s">
        <v>4137</v>
      </c>
      <c r="E860" s="111" t="s">
        <v>4138</v>
      </c>
      <c r="F860" s="111" t="s">
        <v>7396</v>
      </c>
      <c r="G860" s="111" t="s">
        <v>7397</v>
      </c>
      <c r="H860" s="111" t="s">
        <v>7398</v>
      </c>
      <c r="I860" s="25" t="s">
        <v>2</v>
      </c>
      <c r="K860" s="125">
        <v>42215</v>
      </c>
      <c r="L860" s="129">
        <v>9045.99</v>
      </c>
      <c r="M860" s="130" t="s">
        <v>9967</v>
      </c>
      <c r="N860">
        <v>1701</v>
      </c>
    </row>
    <row r="861" spans="1:15" ht="73.5">
      <c r="A861" s="110">
        <v>42204</v>
      </c>
      <c r="C861" s="105" t="s">
        <v>4139</v>
      </c>
      <c r="D861" s="105" t="s">
        <v>4140</v>
      </c>
      <c r="E861" s="105" t="s">
        <v>4141</v>
      </c>
      <c r="F861" s="105" t="s">
        <v>7399</v>
      </c>
      <c r="G861" s="105" t="s">
        <v>2197</v>
      </c>
      <c r="H861" s="105" t="s">
        <v>7400</v>
      </c>
      <c r="I861" s="25" t="s">
        <v>2</v>
      </c>
      <c r="K861" s="125">
        <v>42216</v>
      </c>
      <c r="L861" s="129">
        <v>23232.080000000002</v>
      </c>
      <c r="M861" s="130" t="s">
        <v>9968</v>
      </c>
      <c r="N861">
        <v>1701</v>
      </c>
      <c r="O861" s="133" t="s">
        <v>11658</v>
      </c>
    </row>
    <row r="862" spans="1:15" ht="31.5">
      <c r="A862" s="110">
        <v>42204</v>
      </c>
      <c r="C862" s="104" t="s">
        <v>4142</v>
      </c>
      <c r="D862" s="104" t="s">
        <v>4143</v>
      </c>
      <c r="E862" s="104" t="s">
        <v>4144</v>
      </c>
      <c r="F862" s="104" t="s">
        <v>7401</v>
      </c>
      <c r="G862" s="104" t="s">
        <v>2197</v>
      </c>
      <c r="H862" s="104" t="s">
        <v>7402</v>
      </c>
      <c r="I862" s="25" t="s">
        <v>2</v>
      </c>
      <c r="K862" s="125">
        <v>42192</v>
      </c>
      <c r="L862" s="129">
        <v>11555.32</v>
      </c>
      <c r="M862" s="130" t="s">
        <v>9969</v>
      </c>
      <c r="N862">
        <v>1701</v>
      </c>
      <c r="O862" s="133" t="s">
        <v>11658</v>
      </c>
    </row>
    <row r="863" spans="1:15" ht="21">
      <c r="A863" s="110">
        <v>42204</v>
      </c>
      <c r="C863" s="104" t="s">
        <v>4145</v>
      </c>
      <c r="D863" s="104" t="s">
        <v>4146</v>
      </c>
      <c r="E863" s="104" t="s">
        <v>4147</v>
      </c>
      <c r="F863" s="104" t="s">
        <v>7403</v>
      </c>
      <c r="G863" s="104" t="s">
        <v>7404</v>
      </c>
      <c r="H863" s="104" t="s">
        <v>7405</v>
      </c>
      <c r="I863" s="25" t="s">
        <v>2</v>
      </c>
      <c r="K863" s="125">
        <v>42216</v>
      </c>
      <c r="L863" s="129">
        <v>4812.5600000000004</v>
      </c>
      <c r="M863" s="130" t="s">
        <v>9970</v>
      </c>
      <c r="N863">
        <v>1701</v>
      </c>
    </row>
    <row r="864" spans="1:15" ht="42">
      <c r="A864" s="110">
        <v>42204</v>
      </c>
      <c r="C864" s="111" t="s">
        <v>4148</v>
      </c>
      <c r="D864" s="111" t="s">
        <v>4149</v>
      </c>
      <c r="E864" s="111" t="s">
        <v>4150</v>
      </c>
      <c r="F864" s="111" t="s">
        <v>2197</v>
      </c>
      <c r="G864" s="111" t="s">
        <v>2197</v>
      </c>
      <c r="H864" s="111" t="s">
        <v>2197</v>
      </c>
      <c r="I864" s="25" t="s">
        <v>2</v>
      </c>
      <c r="K864" s="125">
        <v>42202</v>
      </c>
      <c r="L864" s="129">
        <v>3875.64</v>
      </c>
      <c r="M864" s="130" t="s">
        <v>9971</v>
      </c>
      <c r="N864">
        <v>1701</v>
      </c>
    </row>
    <row r="865" spans="1:15" ht="42">
      <c r="A865" s="110">
        <v>42204</v>
      </c>
      <c r="C865" s="104" t="s">
        <v>4151</v>
      </c>
      <c r="D865" s="104" t="s">
        <v>4152</v>
      </c>
      <c r="E865" s="104" t="s">
        <v>4126</v>
      </c>
      <c r="F865" s="104" t="s">
        <v>2197</v>
      </c>
      <c r="G865" s="104" t="s">
        <v>2197</v>
      </c>
      <c r="H865" s="104" t="s">
        <v>7406</v>
      </c>
      <c r="I865" s="25" t="s">
        <v>2</v>
      </c>
      <c r="K865" s="125">
        <v>42186</v>
      </c>
      <c r="L865" s="129">
        <v>3267.21</v>
      </c>
      <c r="M865" s="130" t="s">
        <v>9972</v>
      </c>
      <c r="N865">
        <v>1701</v>
      </c>
    </row>
    <row r="866" spans="1:15" ht="42">
      <c r="A866" s="110">
        <v>42204</v>
      </c>
      <c r="C866" s="104" t="s">
        <v>4151</v>
      </c>
      <c r="D866" s="104" t="s">
        <v>4152</v>
      </c>
      <c r="E866" s="104" t="s">
        <v>4126</v>
      </c>
      <c r="F866" s="104" t="s">
        <v>2197</v>
      </c>
      <c r="G866" s="104" t="s">
        <v>2197</v>
      </c>
      <c r="H866" s="104" t="s">
        <v>7406</v>
      </c>
      <c r="I866" s="25" t="s">
        <v>2</v>
      </c>
      <c r="K866" s="125">
        <v>42186</v>
      </c>
      <c r="L866" s="129">
        <v>3267.21</v>
      </c>
      <c r="M866" s="130" t="s">
        <v>9973</v>
      </c>
      <c r="N866">
        <v>1701</v>
      </c>
    </row>
    <row r="867" spans="1:15" ht="63">
      <c r="A867" s="110">
        <v>42204</v>
      </c>
      <c r="C867" s="111" t="s">
        <v>4153</v>
      </c>
      <c r="D867" s="111" t="s">
        <v>4154</v>
      </c>
      <c r="E867" s="111" t="s">
        <v>26</v>
      </c>
      <c r="F867" s="111" t="s">
        <v>7407</v>
      </c>
      <c r="G867" s="111" t="s">
        <v>7408</v>
      </c>
      <c r="H867" s="111" t="s">
        <v>7409</v>
      </c>
      <c r="I867" s="25" t="s">
        <v>2</v>
      </c>
      <c r="K867" s="125">
        <v>42203</v>
      </c>
      <c r="L867" s="129">
        <v>5010.93</v>
      </c>
      <c r="M867" s="130" t="s">
        <v>9974</v>
      </c>
      <c r="N867">
        <v>1701</v>
      </c>
    </row>
    <row r="868" spans="1:15" ht="31.5">
      <c r="A868" s="110">
        <v>42204</v>
      </c>
      <c r="C868" s="104" t="s">
        <v>4155</v>
      </c>
      <c r="D868" s="104" t="s">
        <v>4156</v>
      </c>
      <c r="E868" s="104" t="s">
        <v>4157</v>
      </c>
      <c r="F868" s="104" t="s">
        <v>7410</v>
      </c>
      <c r="G868" s="104" t="s">
        <v>2197</v>
      </c>
      <c r="H868" s="104" t="s">
        <v>7411</v>
      </c>
      <c r="I868" s="25" t="s">
        <v>2</v>
      </c>
      <c r="K868" s="125">
        <v>42210</v>
      </c>
      <c r="L868" s="129">
        <v>10853.34</v>
      </c>
      <c r="M868" s="130" t="s">
        <v>9975</v>
      </c>
      <c r="N868">
        <v>1701</v>
      </c>
    </row>
    <row r="869" spans="1:15" ht="42">
      <c r="A869" s="110">
        <v>42204</v>
      </c>
      <c r="C869" s="105" t="s">
        <v>4158</v>
      </c>
      <c r="D869" s="105" t="s">
        <v>4159</v>
      </c>
      <c r="E869" s="105" t="s">
        <v>514</v>
      </c>
      <c r="F869" s="105" t="s">
        <v>2197</v>
      </c>
      <c r="G869" s="105" t="s">
        <v>2197</v>
      </c>
      <c r="H869" s="105" t="s">
        <v>7412</v>
      </c>
      <c r="I869" s="25" t="s">
        <v>2</v>
      </c>
      <c r="K869" s="125">
        <v>42207</v>
      </c>
      <c r="L869" s="129">
        <v>19430.349999999999</v>
      </c>
      <c r="M869" s="130" t="s">
        <v>9976</v>
      </c>
      <c r="N869">
        <v>1701</v>
      </c>
      <c r="O869" s="133" t="s">
        <v>11658</v>
      </c>
    </row>
    <row r="870" spans="1:15" ht="31.5">
      <c r="A870" s="110">
        <v>42204</v>
      </c>
      <c r="C870" s="111" t="s">
        <v>4160</v>
      </c>
      <c r="D870" s="111" t="s">
        <v>4161</v>
      </c>
      <c r="E870" s="111" t="s">
        <v>541</v>
      </c>
      <c r="F870" s="111" t="s">
        <v>7413</v>
      </c>
      <c r="G870" s="111" t="s">
        <v>7414</v>
      </c>
      <c r="H870" s="111" t="s">
        <v>2197</v>
      </c>
      <c r="I870" s="25" t="s">
        <v>2</v>
      </c>
      <c r="K870" s="125">
        <v>42206</v>
      </c>
      <c r="L870" s="129">
        <v>7409.72</v>
      </c>
      <c r="M870" s="130" t="s">
        <v>9977</v>
      </c>
      <c r="N870">
        <v>1701</v>
      </c>
    </row>
    <row r="871" spans="1:15" ht="31.5">
      <c r="A871" s="110">
        <v>42204</v>
      </c>
      <c r="C871" s="104" t="s">
        <v>4162</v>
      </c>
      <c r="D871" s="104" t="s">
        <v>4163</v>
      </c>
      <c r="E871" s="104" t="s">
        <v>541</v>
      </c>
      <c r="F871" s="104" t="s">
        <v>7415</v>
      </c>
      <c r="G871" s="104" t="s">
        <v>7416</v>
      </c>
      <c r="H871" s="104" t="s">
        <v>7417</v>
      </c>
      <c r="I871" s="25" t="s">
        <v>2</v>
      </c>
      <c r="K871" s="125">
        <v>42216</v>
      </c>
      <c r="L871" s="129">
        <v>3078.82</v>
      </c>
      <c r="M871" s="130" t="s">
        <v>9978</v>
      </c>
      <c r="N871">
        <v>1701</v>
      </c>
    </row>
    <row r="872" spans="1:15" ht="31.5">
      <c r="A872" s="110">
        <v>42204</v>
      </c>
      <c r="C872" s="104" t="s">
        <v>4164</v>
      </c>
      <c r="D872" s="104" t="s">
        <v>4165</v>
      </c>
      <c r="E872" s="104" t="s">
        <v>234</v>
      </c>
      <c r="F872" s="104" t="s">
        <v>7418</v>
      </c>
      <c r="G872" s="104" t="s">
        <v>2197</v>
      </c>
      <c r="H872" s="104" t="s">
        <v>2197</v>
      </c>
      <c r="I872" s="25" t="s">
        <v>2</v>
      </c>
      <c r="K872" s="125">
        <v>42213</v>
      </c>
      <c r="L872" s="129">
        <v>7151.53</v>
      </c>
      <c r="M872" s="130" t="s">
        <v>9979</v>
      </c>
      <c r="N872">
        <v>1701</v>
      </c>
    </row>
    <row r="873" spans="1:15" ht="42">
      <c r="A873" s="110">
        <v>42204</v>
      </c>
      <c r="C873" s="111" t="s">
        <v>4166</v>
      </c>
      <c r="D873" s="111" t="s">
        <v>4167</v>
      </c>
      <c r="E873" s="111" t="s">
        <v>1461</v>
      </c>
      <c r="F873" s="111" t="s">
        <v>7419</v>
      </c>
      <c r="G873" s="111" t="s">
        <v>2197</v>
      </c>
      <c r="H873" s="111" t="s">
        <v>2197</v>
      </c>
      <c r="I873" s="25" t="s">
        <v>2</v>
      </c>
      <c r="K873" s="125">
        <v>42215</v>
      </c>
      <c r="L873" s="129">
        <v>12691.89</v>
      </c>
      <c r="M873" s="130" t="s">
        <v>9980</v>
      </c>
      <c r="N873">
        <v>1701</v>
      </c>
      <c r="O873" s="133" t="s">
        <v>11658</v>
      </c>
    </row>
    <row r="874" spans="1:15" ht="63">
      <c r="A874" s="110">
        <v>42204</v>
      </c>
      <c r="C874" s="111" t="s">
        <v>4168</v>
      </c>
      <c r="D874" s="111" t="s">
        <v>4169</v>
      </c>
      <c r="E874" s="111" t="s">
        <v>2409</v>
      </c>
      <c r="F874" s="111" t="s">
        <v>2197</v>
      </c>
      <c r="G874" s="111" t="s">
        <v>2197</v>
      </c>
      <c r="H874" s="111" t="s">
        <v>7420</v>
      </c>
      <c r="I874" s="25" t="s">
        <v>2</v>
      </c>
      <c r="K874" s="126">
        <v>42186</v>
      </c>
      <c r="L874" s="131">
        <v>3251.18</v>
      </c>
      <c r="M874" s="130" t="s">
        <v>9981</v>
      </c>
      <c r="N874">
        <v>1701</v>
      </c>
    </row>
    <row r="875" spans="1:15" ht="31.5">
      <c r="A875" s="110">
        <v>42204</v>
      </c>
      <c r="C875" s="104" t="s">
        <v>4170</v>
      </c>
      <c r="D875" s="104" t="s">
        <v>4171</v>
      </c>
      <c r="E875" s="104" t="s">
        <v>4172</v>
      </c>
      <c r="F875" s="104" t="s">
        <v>7421</v>
      </c>
      <c r="G875" s="104" t="s">
        <v>2197</v>
      </c>
      <c r="H875" s="104" t="s">
        <v>7421</v>
      </c>
      <c r="I875" s="25" t="s">
        <v>2</v>
      </c>
      <c r="K875" s="125">
        <v>42202</v>
      </c>
      <c r="L875" s="129">
        <v>12424.1</v>
      </c>
      <c r="M875" s="130" t="s">
        <v>9982</v>
      </c>
      <c r="N875">
        <v>1701</v>
      </c>
      <c r="O875" s="133" t="s">
        <v>11658</v>
      </c>
    </row>
    <row r="876" spans="1:15" ht="31.5">
      <c r="A876" s="110">
        <v>42204</v>
      </c>
      <c r="C876" s="111" t="s">
        <v>4173</v>
      </c>
      <c r="D876" s="111" t="s">
        <v>4174</v>
      </c>
      <c r="E876" s="111" t="s">
        <v>4147</v>
      </c>
      <c r="F876" s="111" t="s">
        <v>2197</v>
      </c>
      <c r="G876" s="111" t="s">
        <v>2197</v>
      </c>
      <c r="H876" s="111" t="s">
        <v>7422</v>
      </c>
      <c r="I876" s="25" t="s">
        <v>2</v>
      </c>
      <c r="K876" s="125">
        <v>42189</v>
      </c>
      <c r="L876" s="129">
        <v>4638.88</v>
      </c>
      <c r="M876" s="130" t="s">
        <v>9983</v>
      </c>
      <c r="N876">
        <v>1701</v>
      </c>
    </row>
    <row r="877" spans="1:15" ht="31.5">
      <c r="A877" s="110">
        <v>42204</v>
      </c>
      <c r="C877" s="104" t="s">
        <v>4175</v>
      </c>
      <c r="D877" s="104" t="s">
        <v>4176</v>
      </c>
      <c r="E877" s="104" t="s">
        <v>4157</v>
      </c>
      <c r="F877" s="104" t="s">
        <v>7423</v>
      </c>
      <c r="G877" s="104" t="s">
        <v>2197</v>
      </c>
      <c r="H877" s="104" t="s">
        <v>7424</v>
      </c>
      <c r="I877" s="25" t="s">
        <v>2</v>
      </c>
      <c r="K877" s="125">
        <v>42186</v>
      </c>
      <c r="L877" s="129">
        <v>7268.5</v>
      </c>
      <c r="M877" s="130" t="s">
        <v>9984</v>
      </c>
      <c r="N877">
        <v>1701</v>
      </c>
    </row>
    <row r="878" spans="1:15" ht="31.5">
      <c r="A878" s="110">
        <v>42204</v>
      </c>
      <c r="C878" s="104" t="s">
        <v>4177</v>
      </c>
      <c r="D878" s="104" t="s">
        <v>4178</v>
      </c>
      <c r="E878" s="104" t="s">
        <v>4179</v>
      </c>
      <c r="F878" s="104" t="s">
        <v>7425</v>
      </c>
      <c r="G878" s="104" t="s">
        <v>7426</v>
      </c>
      <c r="H878" s="104" t="s">
        <v>2197</v>
      </c>
      <c r="I878" s="25" t="s">
        <v>2</v>
      </c>
      <c r="K878" s="125">
        <v>42207</v>
      </c>
      <c r="L878" s="129">
        <v>23747.360000000001</v>
      </c>
      <c r="M878" s="130" t="s">
        <v>9985</v>
      </c>
      <c r="N878">
        <v>1701</v>
      </c>
      <c r="O878" s="133" t="s">
        <v>11658</v>
      </c>
    </row>
    <row r="879" spans="1:15" ht="42">
      <c r="A879" s="110">
        <v>42204</v>
      </c>
      <c r="C879" s="104" t="s">
        <v>4180</v>
      </c>
      <c r="D879" s="104" t="s">
        <v>4181</v>
      </c>
      <c r="E879" s="104" t="s">
        <v>4144</v>
      </c>
      <c r="F879" s="104" t="s">
        <v>7427</v>
      </c>
      <c r="G879" s="104" t="s">
        <v>7428</v>
      </c>
      <c r="H879" s="104" t="s">
        <v>7429</v>
      </c>
      <c r="I879" s="25" t="s">
        <v>2</v>
      </c>
      <c r="K879" s="125">
        <v>42216</v>
      </c>
      <c r="L879" s="129">
        <v>12494.06</v>
      </c>
      <c r="M879" s="130" t="s">
        <v>9986</v>
      </c>
      <c r="N879">
        <v>1701</v>
      </c>
      <c r="O879" s="133" t="s">
        <v>11658</v>
      </c>
    </row>
    <row r="880" spans="1:15" ht="52.5">
      <c r="A880" s="110">
        <v>42204</v>
      </c>
      <c r="C880" s="111" t="s">
        <v>4182</v>
      </c>
      <c r="D880" s="111" t="s">
        <v>4183</v>
      </c>
      <c r="E880" s="111" t="s">
        <v>82</v>
      </c>
      <c r="F880" s="111" t="s">
        <v>7430</v>
      </c>
      <c r="G880" s="111" t="s">
        <v>7431</v>
      </c>
      <c r="H880" s="111" t="s">
        <v>7432</v>
      </c>
      <c r="I880" s="25" t="s">
        <v>2</v>
      </c>
      <c r="K880" s="125">
        <v>42215</v>
      </c>
      <c r="L880" s="129">
        <v>8085.14</v>
      </c>
      <c r="M880" s="130" t="s">
        <v>9987</v>
      </c>
      <c r="N880">
        <v>1701</v>
      </c>
    </row>
    <row r="881" spans="1:15" ht="42">
      <c r="A881" s="110">
        <v>42204</v>
      </c>
      <c r="C881" s="111" t="s">
        <v>4184</v>
      </c>
      <c r="D881" s="111" t="s">
        <v>4185</v>
      </c>
      <c r="E881" s="111" t="s">
        <v>82</v>
      </c>
      <c r="F881" s="111" t="s">
        <v>7433</v>
      </c>
      <c r="G881" s="111" t="s">
        <v>2197</v>
      </c>
      <c r="H881" s="111" t="s">
        <v>7434</v>
      </c>
      <c r="I881" s="25" t="s">
        <v>2</v>
      </c>
      <c r="K881" s="125">
        <v>42213</v>
      </c>
      <c r="L881" s="129">
        <v>6776.7</v>
      </c>
      <c r="M881" s="130" t="s">
        <v>9988</v>
      </c>
      <c r="N881">
        <v>1701</v>
      </c>
    </row>
    <row r="882" spans="1:15" ht="31.5">
      <c r="A882" s="110">
        <v>42204</v>
      </c>
      <c r="C882" s="104" t="s">
        <v>4186</v>
      </c>
      <c r="D882" s="104" t="s">
        <v>4187</v>
      </c>
      <c r="E882" s="104" t="s">
        <v>541</v>
      </c>
      <c r="F882" s="104" t="s">
        <v>7435</v>
      </c>
      <c r="G882" s="104" t="s">
        <v>2197</v>
      </c>
      <c r="H882" s="104" t="s">
        <v>2197</v>
      </c>
      <c r="I882" s="25" t="s">
        <v>2</v>
      </c>
      <c r="K882" s="125">
        <v>42216</v>
      </c>
      <c r="L882" s="129">
        <v>4199.42</v>
      </c>
      <c r="M882" s="130" t="s">
        <v>9989</v>
      </c>
      <c r="N882">
        <v>1701</v>
      </c>
    </row>
    <row r="883" spans="1:15" ht="52.5">
      <c r="A883" s="110">
        <v>42204</v>
      </c>
      <c r="C883" s="104" t="s">
        <v>4188</v>
      </c>
      <c r="D883" s="104" t="s">
        <v>4189</v>
      </c>
      <c r="E883" s="104" t="s">
        <v>82</v>
      </c>
      <c r="F883" s="104" t="s">
        <v>7436</v>
      </c>
      <c r="G883" s="104" t="s">
        <v>2197</v>
      </c>
      <c r="H883" s="104" t="s">
        <v>7437</v>
      </c>
      <c r="I883" s="25" t="s">
        <v>2</v>
      </c>
      <c r="K883" s="125">
        <v>42216</v>
      </c>
      <c r="L883" s="129">
        <v>13663.49</v>
      </c>
      <c r="M883" s="130" t="s">
        <v>9990</v>
      </c>
      <c r="N883">
        <v>1701</v>
      </c>
      <c r="O883" s="133" t="s">
        <v>11658</v>
      </c>
    </row>
    <row r="884" spans="1:15" ht="52.5">
      <c r="A884" s="110">
        <v>42204</v>
      </c>
      <c r="C884" s="104" t="s">
        <v>4190</v>
      </c>
      <c r="D884" s="104" t="s">
        <v>4191</v>
      </c>
      <c r="E884" s="104" t="s">
        <v>2438</v>
      </c>
      <c r="F884" s="104" t="s">
        <v>7438</v>
      </c>
      <c r="G884" s="104" t="s">
        <v>2197</v>
      </c>
      <c r="H884" s="104" t="s">
        <v>7439</v>
      </c>
      <c r="I884" s="25" t="s">
        <v>2</v>
      </c>
      <c r="K884" s="126">
        <v>42211</v>
      </c>
      <c r="L884" s="131">
        <v>4680.42</v>
      </c>
      <c r="M884" s="130" t="s">
        <v>9991</v>
      </c>
      <c r="N884">
        <v>1701</v>
      </c>
    </row>
    <row r="885" spans="1:15" ht="21">
      <c r="A885" s="110">
        <v>42204</v>
      </c>
      <c r="C885" s="102" t="s">
        <v>4192</v>
      </c>
      <c r="D885" s="102" t="s">
        <v>4193</v>
      </c>
      <c r="E885" s="102" t="s">
        <v>541</v>
      </c>
      <c r="F885" s="102" t="s">
        <v>7440</v>
      </c>
      <c r="G885" s="102" t="s">
        <v>2197</v>
      </c>
      <c r="H885" s="102" t="s">
        <v>7441</v>
      </c>
      <c r="I885" s="25" t="s">
        <v>2</v>
      </c>
      <c r="K885" s="125">
        <v>42213</v>
      </c>
      <c r="L885" s="129">
        <v>10246.540000000001</v>
      </c>
      <c r="M885" s="130" t="s">
        <v>9992</v>
      </c>
      <c r="N885">
        <v>1701</v>
      </c>
    </row>
    <row r="886" spans="1:15" ht="31.5">
      <c r="A886" s="110">
        <v>42204</v>
      </c>
      <c r="C886" s="104" t="s">
        <v>4194</v>
      </c>
      <c r="D886" s="104" t="s">
        <v>4195</v>
      </c>
      <c r="E886" s="104" t="s">
        <v>2423</v>
      </c>
      <c r="F886" s="104" t="s">
        <v>7442</v>
      </c>
      <c r="G886" s="104" t="s">
        <v>7443</v>
      </c>
      <c r="H886" s="104" t="s">
        <v>2197</v>
      </c>
      <c r="I886" s="25" t="s">
        <v>2</v>
      </c>
      <c r="K886" s="125">
        <v>42216</v>
      </c>
      <c r="L886" s="129">
        <v>13304.55</v>
      </c>
      <c r="M886" s="130" t="s">
        <v>9993</v>
      </c>
      <c r="N886">
        <v>1701</v>
      </c>
      <c r="O886" s="133" t="s">
        <v>11658</v>
      </c>
    </row>
    <row r="887" spans="1:15" ht="31.5">
      <c r="A887" s="110">
        <v>42204</v>
      </c>
      <c r="C887" s="102" t="s">
        <v>4196</v>
      </c>
      <c r="D887" s="102" t="s">
        <v>4197</v>
      </c>
      <c r="E887" s="102" t="s">
        <v>4198</v>
      </c>
      <c r="F887" s="102" t="s">
        <v>7444</v>
      </c>
      <c r="G887" s="102" t="s">
        <v>2197</v>
      </c>
      <c r="H887" s="102" t="s">
        <v>7445</v>
      </c>
      <c r="I887" s="25" t="s">
        <v>2</v>
      </c>
      <c r="K887" s="125">
        <v>42201</v>
      </c>
      <c r="L887" s="129">
        <v>6630.65</v>
      </c>
      <c r="M887" s="130" t="s">
        <v>9994</v>
      </c>
      <c r="N887">
        <v>1701</v>
      </c>
    </row>
    <row r="888" spans="1:15" ht="42">
      <c r="A888" s="110">
        <v>42204</v>
      </c>
      <c r="C888" s="105" t="s">
        <v>4199</v>
      </c>
      <c r="D888" s="105" t="s">
        <v>4200</v>
      </c>
      <c r="E888" s="105" t="s">
        <v>1922</v>
      </c>
      <c r="F888" s="105" t="s">
        <v>7446</v>
      </c>
      <c r="G888" s="105" t="s">
        <v>2197</v>
      </c>
      <c r="H888" s="105" t="s">
        <v>7447</v>
      </c>
      <c r="I888" s="25" t="s">
        <v>2</v>
      </c>
      <c r="K888" s="125">
        <v>42214</v>
      </c>
      <c r="L888" s="129">
        <v>7889.72</v>
      </c>
      <c r="M888" s="130" t="s">
        <v>9995</v>
      </c>
      <c r="N888">
        <v>1701</v>
      </c>
    </row>
    <row r="889" spans="1:15">
      <c r="A889" s="110">
        <v>42204</v>
      </c>
      <c r="C889" s="112" t="s">
        <v>4201</v>
      </c>
      <c r="D889" s="112" t="s">
        <v>4202</v>
      </c>
      <c r="E889" s="112" t="s">
        <v>4203</v>
      </c>
      <c r="F889" s="103">
        <v>4758082</v>
      </c>
      <c r="G889" s="103">
        <v>4758082</v>
      </c>
      <c r="H889" s="103">
        <v>0</v>
      </c>
      <c r="I889" s="25" t="s">
        <v>2</v>
      </c>
      <c r="K889" s="126">
        <v>42208</v>
      </c>
      <c r="L889" s="131">
        <v>13692.60612</v>
      </c>
      <c r="M889" s="130" t="s">
        <v>9996</v>
      </c>
      <c r="N889">
        <v>1701</v>
      </c>
      <c r="O889" s="133" t="s">
        <v>11658</v>
      </c>
    </row>
    <row r="890" spans="1:15" ht="31.5">
      <c r="A890" s="110">
        <v>42204</v>
      </c>
      <c r="C890" s="111" t="s">
        <v>4204</v>
      </c>
      <c r="D890" s="111" t="s">
        <v>4205</v>
      </c>
      <c r="E890" s="111" t="s">
        <v>4206</v>
      </c>
      <c r="F890" s="111" t="s">
        <v>7448</v>
      </c>
      <c r="G890" s="111" t="s">
        <v>2197</v>
      </c>
      <c r="H890" s="111" t="s">
        <v>7448</v>
      </c>
      <c r="I890" s="25" t="s">
        <v>2</v>
      </c>
      <c r="K890" s="125">
        <v>42216</v>
      </c>
      <c r="L890" s="129">
        <v>17291.87</v>
      </c>
      <c r="M890" s="130" t="s">
        <v>9997</v>
      </c>
      <c r="N890">
        <v>1701</v>
      </c>
      <c r="O890" s="133" t="s">
        <v>11658</v>
      </c>
    </row>
    <row r="891" spans="1:15" ht="31.5">
      <c r="A891" s="110">
        <v>42204</v>
      </c>
      <c r="C891" s="111" t="s">
        <v>4207</v>
      </c>
      <c r="D891" s="111" t="s">
        <v>4208</v>
      </c>
      <c r="E891" s="111" t="s">
        <v>4209</v>
      </c>
      <c r="F891" s="111" t="s">
        <v>7449</v>
      </c>
      <c r="G891" s="111" t="s">
        <v>2197</v>
      </c>
      <c r="H891" s="111" t="s">
        <v>7450</v>
      </c>
      <c r="I891" s="25" t="s">
        <v>2</v>
      </c>
      <c r="K891" s="125">
        <v>42207</v>
      </c>
      <c r="L891" s="129">
        <v>5211.3500000000004</v>
      </c>
      <c r="M891" s="130" t="s">
        <v>9998</v>
      </c>
      <c r="N891">
        <v>1701</v>
      </c>
    </row>
    <row r="892" spans="1:15" ht="31.5">
      <c r="A892" s="110">
        <v>42204</v>
      </c>
      <c r="C892" s="111" t="s">
        <v>4210</v>
      </c>
      <c r="D892" s="111" t="s">
        <v>4211</v>
      </c>
      <c r="E892" s="111" t="s">
        <v>1461</v>
      </c>
      <c r="F892" s="111" t="s">
        <v>7451</v>
      </c>
      <c r="G892" s="111" t="s">
        <v>7452</v>
      </c>
      <c r="H892" s="111" t="s">
        <v>7453</v>
      </c>
      <c r="I892" s="25" t="s">
        <v>2</v>
      </c>
      <c r="K892" s="125">
        <v>42216</v>
      </c>
      <c r="L892" s="129">
        <v>5843.51</v>
      </c>
      <c r="M892" s="130" t="s">
        <v>9999</v>
      </c>
      <c r="N892">
        <v>1701</v>
      </c>
    </row>
    <row r="893" spans="1:15" ht="21">
      <c r="A893" s="110">
        <v>42204</v>
      </c>
      <c r="C893" s="104" t="s">
        <v>4212</v>
      </c>
      <c r="D893" s="104" t="s">
        <v>4213</v>
      </c>
      <c r="E893" s="104" t="s">
        <v>541</v>
      </c>
      <c r="F893" s="104" t="s">
        <v>7454</v>
      </c>
      <c r="G893" s="104" t="s">
        <v>2197</v>
      </c>
      <c r="H893" s="104" t="s">
        <v>7455</v>
      </c>
      <c r="I893" s="25" t="s">
        <v>2</v>
      </c>
      <c r="K893" s="126">
        <v>42196</v>
      </c>
      <c r="L893" s="131">
        <v>4128.1899999999996</v>
      </c>
      <c r="M893" s="130" t="s">
        <v>10000</v>
      </c>
      <c r="N893">
        <v>1701</v>
      </c>
    </row>
    <row r="894" spans="1:15" ht="31.5">
      <c r="A894" s="110">
        <v>42204</v>
      </c>
      <c r="C894" s="102" t="s">
        <v>4214</v>
      </c>
      <c r="D894" s="102" t="s">
        <v>4215</v>
      </c>
      <c r="E894" s="102" t="s">
        <v>2088</v>
      </c>
      <c r="F894" s="102" t="s">
        <v>7456</v>
      </c>
      <c r="G894" s="102" t="s">
        <v>7457</v>
      </c>
      <c r="H894" s="102" t="s">
        <v>7458</v>
      </c>
      <c r="I894" s="25" t="s">
        <v>2</v>
      </c>
      <c r="K894" s="125">
        <v>42208</v>
      </c>
      <c r="L894" s="129">
        <v>5503.57</v>
      </c>
      <c r="M894" s="130" t="s">
        <v>10001</v>
      </c>
      <c r="N894">
        <v>1701</v>
      </c>
    </row>
    <row r="895" spans="1:15" ht="31.5">
      <c r="A895" s="110">
        <v>42204</v>
      </c>
      <c r="C895" s="102" t="s">
        <v>4214</v>
      </c>
      <c r="D895" s="102" t="s">
        <v>4215</v>
      </c>
      <c r="E895" s="102" t="s">
        <v>2088</v>
      </c>
      <c r="F895" s="102" t="s">
        <v>7456</v>
      </c>
      <c r="G895" s="102" t="s">
        <v>7457</v>
      </c>
      <c r="H895" s="102" t="s">
        <v>7458</v>
      </c>
      <c r="I895" s="25" t="s">
        <v>2</v>
      </c>
      <c r="K895" s="125">
        <v>42208</v>
      </c>
      <c r="L895" s="129">
        <v>5503.57</v>
      </c>
      <c r="M895" s="130" t="s">
        <v>10002</v>
      </c>
      <c r="N895">
        <v>1701</v>
      </c>
    </row>
    <row r="896" spans="1:15" ht="21">
      <c r="A896" s="110">
        <v>42204</v>
      </c>
      <c r="C896" s="111" t="s">
        <v>4216</v>
      </c>
      <c r="D896" s="111" t="s">
        <v>4217</v>
      </c>
      <c r="E896" s="111" t="s">
        <v>4117</v>
      </c>
      <c r="F896" s="111" t="s">
        <v>7459</v>
      </c>
      <c r="G896" s="111" t="s">
        <v>2197</v>
      </c>
      <c r="H896" s="111" t="s">
        <v>7460</v>
      </c>
      <c r="I896" s="25" t="s">
        <v>2</v>
      </c>
      <c r="K896" s="125">
        <v>42216</v>
      </c>
      <c r="L896" s="129">
        <v>13740.07</v>
      </c>
      <c r="M896" s="130" t="s">
        <v>10003</v>
      </c>
      <c r="N896">
        <v>1701</v>
      </c>
      <c r="O896" s="133" t="s">
        <v>11658</v>
      </c>
    </row>
    <row r="897" spans="1:15" ht="21">
      <c r="A897" s="110">
        <v>42204</v>
      </c>
      <c r="C897" s="111" t="s">
        <v>4216</v>
      </c>
      <c r="D897" s="111" t="s">
        <v>4217</v>
      </c>
      <c r="E897" s="111" t="s">
        <v>4117</v>
      </c>
      <c r="F897" s="111" t="s">
        <v>7459</v>
      </c>
      <c r="G897" s="111" t="s">
        <v>2197</v>
      </c>
      <c r="H897" s="111" t="s">
        <v>7460</v>
      </c>
      <c r="I897" s="25" t="s">
        <v>2</v>
      </c>
      <c r="K897" s="126">
        <v>42216</v>
      </c>
      <c r="L897" s="131">
        <v>4141.34</v>
      </c>
      <c r="M897" s="130" t="s">
        <v>10004</v>
      </c>
      <c r="N897">
        <v>1701</v>
      </c>
    </row>
    <row r="898" spans="1:15" ht="21">
      <c r="A898" s="110">
        <v>42204</v>
      </c>
      <c r="C898" s="111" t="s">
        <v>4216</v>
      </c>
      <c r="D898" s="111" t="s">
        <v>4217</v>
      </c>
      <c r="E898" s="111" t="s">
        <v>4117</v>
      </c>
      <c r="F898" s="111" t="s">
        <v>7459</v>
      </c>
      <c r="G898" s="111" t="s">
        <v>2197</v>
      </c>
      <c r="H898" s="111" t="s">
        <v>7460</v>
      </c>
      <c r="I898" s="25" t="s">
        <v>2</v>
      </c>
      <c r="K898" s="125">
        <v>42216</v>
      </c>
      <c r="L898" s="129">
        <v>13599.4</v>
      </c>
      <c r="M898" s="130" t="s">
        <v>10005</v>
      </c>
      <c r="N898">
        <v>1701</v>
      </c>
      <c r="O898" s="133" t="s">
        <v>11658</v>
      </c>
    </row>
    <row r="899" spans="1:15" ht="42">
      <c r="A899" s="110">
        <v>42204</v>
      </c>
      <c r="C899" s="104" t="s">
        <v>4218</v>
      </c>
      <c r="D899" s="104" t="s">
        <v>4219</v>
      </c>
      <c r="E899" s="104" t="s">
        <v>4220</v>
      </c>
      <c r="F899" s="104" t="s">
        <v>2197</v>
      </c>
      <c r="G899" s="104" t="s">
        <v>2197</v>
      </c>
      <c r="H899" s="104" t="s">
        <v>7461</v>
      </c>
      <c r="I899" s="25" t="s">
        <v>2</v>
      </c>
      <c r="K899" s="125">
        <v>42213</v>
      </c>
      <c r="L899" s="129">
        <v>13207.17</v>
      </c>
      <c r="M899" s="130" t="s">
        <v>10006</v>
      </c>
      <c r="N899">
        <v>1701</v>
      </c>
      <c r="O899" s="133" t="s">
        <v>11658</v>
      </c>
    </row>
    <row r="900" spans="1:15" ht="31.5">
      <c r="A900" s="110">
        <v>42204</v>
      </c>
      <c r="C900" s="111" t="s">
        <v>4221</v>
      </c>
      <c r="D900" s="111" t="s">
        <v>4222</v>
      </c>
      <c r="E900" s="111" t="s">
        <v>4223</v>
      </c>
      <c r="F900" s="111" t="s">
        <v>7462</v>
      </c>
      <c r="G900" s="111" t="s">
        <v>2197</v>
      </c>
      <c r="H900" s="111" t="s">
        <v>7463</v>
      </c>
      <c r="I900" s="25" t="s">
        <v>2</v>
      </c>
      <c r="K900" s="125">
        <v>42215</v>
      </c>
      <c r="L900" s="129">
        <v>5810.62</v>
      </c>
      <c r="M900" s="130" t="s">
        <v>10007</v>
      </c>
      <c r="N900">
        <v>1701</v>
      </c>
    </row>
    <row r="901" spans="1:15" ht="31.5">
      <c r="A901" s="110">
        <v>42204</v>
      </c>
      <c r="C901" s="105" t="s">
        <v>4224</v>
      </c>
      <c r="D901" s="105" t="s">
        <v>2212</v>
      </c>
      <c r="E901" s="105" t="s">
        <v>2438</v>
      </c>
      <c r="F901" s="105" t="s">
        <v>7464</v>
      </c>
      <c r="G901" s="105" t="s">
        <v>2197</v>
      </c>
      <c r="H901" s="105" t="s">
        <v>7465</v>
      </c>
      <c r="I901" s="25" t="s">
        <v>2</v>
      </c>
      <c r="K901" s="125">
        <v>42215</v>
      </c>
      <c r="L901" s="129">
        <v>13368.07</v>
      </c>
      <c r="M901" s="130" t="s">
        <v>10008</v>
      </c>
      <c r="N901">
        <v>1701</v>
      </c>
      <c r="O901" s="133" t="s">
        <v>11658</v>
      </c>
    </row>
    <row r="902" spans="1:15" ht="52.5">
      <c r="A902" s="110">
        <v>42204</v>
      </c>
      <c r="C902" s="104" t="s">
        <v>4225</v>
      </c>
      <c r="D902" s="104" t="s">
        <v>4226</v>
      </c>
      <c r="E902" s="104" t="s">
        <v>2438</v>
      </c>
      <c r="F902" s="104" t="s">
        <v>7466</v>
      </c>
      <c r="G902" s="104" t="s">
        <v>2197</v>
      </c>
      <c r="H902" s="104" t="s">
        <v>7467</v>
      </c>
      <c r="I902" s="25" t="s">
        <v>2</v>
      </c>
      <c r="K902" s="125">
        <v>42212</v>
      </c>
      <c r="L902" s="129">
        <v>5966.01</v>
      </c>
      <c r="M902" s="130" t="s">
        <v>10009</v>
      </c>
      <c r="N902">
        <v>1701</v>
      </c>
    </row>
    <row r="903" spans="1:15" ht="42">
      <c r="A903" s="110">
        <v>42204</v>
      </c>
      <c r="C903" s="111" t="s">
        <v>4227</v>
      </c>
      <c r="D903" s="111" t="s">
        <v>4228</v>
      </c>
      <c r="E903" s="111" t="s">
        <v>4229</v>
      </c>
      <c r="F903" s="111" t="s">
        <v>7468</v>
      </c>
      <c r="G903" s="111" t="s">
        <v>2197</v>
      </c>
      <c r="H903" s="111" t="s">
        <v>7469</v>
      </c>
      <c r="I903" s="25" t="s">
        <v>2</v>
      </c>
      <c r="K903" s="125">
        <v>42186</v>
      </c>
      <c r="L903" s="129">
        <v>8259.7000000000007</v>
      </c>
      <c r="M903" s="130" t="s">
        <v>10010</v>
      </c>
      <c r="N903">
        <v>1701</v>
      </c>
    </row>
    <row r="904" spans="1:15" ht="42">
      <c r="A904" s="110">
        <v>42204</v>
      </c>
      <c r="C904" s="111" t="s">
        <v>4227</v>
      </c>
      <c r="D904" s="111" t="s">
        <v>4228</v>
      </c>
      <c r="E904" s="111" t="s">
        <v>4229</v>
      </c>
      <c r="F904" s="111" t="s">
        <v>7468</v>
      </c>
      <c r="G904" s="111" t="s">
        <v>2197</v>
      </c>
      <c r="H904" s="111" t="s">
        <v>7469</v>
      </c>
      <c r="I904" s="25" t="s">
        <v>2</v>
      </c>
      <c r="K904" s="125">
        <v>42186</v>
      </c>
      <c r="L904" s="129">
        <v>7233.15</v>
      </c>
      <c r="M904" s="130" t="s">
        <v>10011</v>
      </c>
      <c r="N904">
        <v>1701</v>
      </c>
    </row>
    <row r="905" spans="1:15" ht="31.5">
      <c r="A905" s="110">
        <v>42204</v>
      </c>
      <c r="C905" s="111" t="s">
        <v>4230</v>
      </c>
      <c r="D905" s="111" t="s">
        <v>4231</v>
      </c>
      <c r="E905" s="111" t="s">
        <v>4232</v>
      </c>
      <c r="F905" s="111" t="s">
        <v>7470</v>
      </c>
      <c r="G905" s="111" t="s">
        <v>7471</v>
      </c>
      <c r="H905" s="111" t="s">
        <v>7472</v>
      </c>
      <c r="I905" s="25" t="s">
        <v>2</v>
      </c>
      <c r="K905" s="126">
        <v>42209</v>
      </c>
      <c r="L905" s="131">
        <v>7034.49</v>
      </c>
      <c r="M905" s="130" t="s">
        <v>10012</v>
      </c>
      <c r="N905">
        <v>1701</v>
      </c>
    </row>
    <row r="906" spans="1:15" ht="42">
      <c r="A906" s="110">
        <v>42204</v>
      </c>
      <c r="C906" s="104" t="s">
        <v>4233</v>
      </c>
      <c r="D906" s="104" t="s">
        <v>4234</v>
      </c>
      <c r="E906" s="104" t="s">
        <v>4220</v>
      </c>
      <c r="F906" s="104" t="s">
        <v>7473</v>
      </c>
      <c r="G906" s="104" t="s">
        <v>7474</v>
      </c>
      <c r="H906" s="104" t="s">
        <v>7475</v>
      </c>
      <c r="I906" s="25" t="s">
        <v>2</v>
      </c>
      <c r="K906" s="125">
        <v>42195</v>
      </c>
      <c r="L906" s="129">
        <v>12289.54</v>
      </c>
      <c r="M906" s="130" t="s">
        <v>10013</v>
      </c>
      <c r="N906">
        <v>1701</v>
      </c>
      <c r="O906" s="133" t="s">
        <v>11658</v>
      </c>
    </row>
    <row r="907" spans="1:15" ht="31.5">
      <c r="A907" s="110">
        <v>42204</v>
      </c>
      <c r="C907" s="104" t="s">
        <v>4235</v>
      </c>
      <c r="D907" s="104" t="s">
        <v>4236</v>
      </c>
      <c r="E907" s="104" t="s">
        <v>4237</v>
      </c>
      <c r="F907" s="104" t="s">
        <v>2197</v>
      </c>
      <c r="G907" s="104" t="s">
        <v>2197</v>
      </c>
      <c r="H907" s="104" t="s">
        <v>7476</v>
      </c>
      <c r="I907" s="25" t="s">
        <v>2</v>
      </c>
      <c r="K907" s="126">
        <v>42194</v>
      </c>
      <c r="L907" s="131">
        <v>8376.61</v>
      </c>
      <c r="M907" s="130" t="s">
        <v>10014</v>
      </c>
      <c r="N907">
        <v>1701</v>
      </c>
    </row>
    <row r="908" spans="1:15" ht="21">
      <c r="A908" s="110">
        <v>42204</v>
      </c>
      <c r="C908" s="111" t="s">
        <v>4238</v>
      </c>
      <c r="D908" s="111" t="s">
        <v>4239</v>
      </c>
      <c r="E908" s="111" t="s">
        <v>4240</v>
      </c>
      <c r="F908" s="111" t="s">
        <v>7477</v>
      </c>
      <c r="G908" s="111" t="s">
        <v>7478</v>
      </c>
      <c r="H908" s="111" t="s">
        <v>7479</v>
      </c>
      <c r="I908" s="25" t="s">
        <v>2</v>
      </c>
      <c r="K908" s="125">
        <v>42195</v>
      </c>
      <c r="L908" s="129">
        <v>6527.28</v>
      </c>
      <c r="M908" s="130" t="s">
        <v>10015</v>
      </c>
      <c r="N908">
        <v>1701</v>
      </c>
    </row>
    <row r="909" spans="1:15" ht="63">
      <c r="A909" s="110">
        <v>42204</v>
      </c>
      <c r="C909" s="111" t="s">
        <v>4241</v>
      </c>
      <c r="D909" s="111" t="s">
        <v>4242</v>
      </c>
      <c r="E909" s="111" t="s">
        <v>2438</v>
      </c>
      <c r="F909" s="111" t="s">
        <v>7480</v>
      </c>
      <c r="G909" s="111" t="s">
        <v>2197</v>
      </c>
      <c r="H909" s="111" t="s">
        <v>7481</v>
      </c>
      <c r="I909" s="25" t="s">
        <v>2</v>
      </c>
      <c r="K909" s="125">
        <v>42216</v>
      </c>
      <c r="L909" s="129">
        <v>5462.6</v>
      </c>
      <c r="M909" s="130" t="s">
        <v>10016</v>
      </c>
      <c r="N909">
        <v>1701</v>
      </c>
    </row>
    <row r="910" spans="1:15" ht="31.5">
      <c r="A910" s="110">
        <v>42204</v>
      </c>
      <c r="C910" s="111" t="s">
        <v>4243</v>
      </c>
      <c r="D910" s="111" t="s">
        <v>4244</v>
      </c>
      <c r="E910" s="111" t="s">
        <v>2438</v>
      </c>
      <c r="F910" s="111" t="s">
        <v>7482</v>
      </c>
      <c r="G910" s="111" t="s">
        <v>7483</v>
      </c>
      <c r="H910" s="111" t="s">
        <v>7484</v>
      </c>
      <c r="I910" s="25" t="s">
        <v>2</v>
      </c>
      <c r="K910" s="125">
        <v>42190</v>
      </c>
      <c r="L910" s="129">
        <v>6049.76</v>
      </c>
      <c r="M910" s="130" t="s">
        <v>10017</v>
      </c>
      <c r="N910">
        <v>1701</v>
      </c>
    </row>
    <row r="911" spans="1:15" ht="42">
      <c r="A911" s="110">
        <v>42204</v>
      </c>
      <c r="C911" s="111" t="s">
        <v>4245</v>
      </c>
      <c r="D911" s="111" t="s">
        <v>4246</v>
      </c>
      <c r="E911" s="111" t="s">
        <v>4247</v>
      </c>
      <c r="F911" s="111" t="s">
        <v>7485</v>
      </c>
      <c r="G911" s="111" t="s">
        <v>2197</v>
      </c>
      <c r="H911" s="111" t="s">
        <v>7486</v>
      </c>
      <c r="I911" s="25" t="s">
        <v>2</v>
      </c>
      <c r="K911" s="125">
        <v>42188</v>
      </c>
      <c r="L911" s="129">
        <v>4234.8599999999997</v>
      </c>
      <c r="M911" s="130" t="s">
        <v>10018</v>
      </c>
      <c r="N911">
        <v>1701</v>
      </c>
    </row>
    <row r="912" spans="1:15" ht="31.5">
      <c r="A912" s="110">
        <v>42204</v>
      </c>
      <c r="C912" s="105" t="s">
        <v>4248</v>
      </c>
      <c r="D912" s="105" t="s">
        <v>4249</v>
      </c>
      <c r="E912" s="105" t="s">
        <v>2438</v>
      </c>
      <c r="F912" s="105" t="s">
        <v>7487</v>
      </c>
      <c r="G912" s="105" t="s">
        <v>2197</v>
      </c>
      <c r="H912" s="105" t="s">
        <v>7488</v>
      </c>
      <c r="I912" s="25" t="s">
        <v>2</v>
      </c>
      <c r="K912" s="125">
        <v>42214</v>
      </c>
      <c r="L912" s="129">
        <v>7364.42</v>
      </c>
      <c r="M912" s="130" t="s">
        <v>10019</v>
      </c>
      <c r="N912">
        <v>1701</v>
      </c>
    </row>
    <row r="913" spans="1:15" ht="31.5">
      <c r="A913" s="110">
        <v>42204</v>
      </c>
      <c r="C913" s="111" t="s">
        <v>4250</v>
      </c>
      <c r="D913" s="111" t="s">
        <v>4213</v>
      </c>
      <c r="E913" s="111" t="s">
        <v>4206</v>
      </c>
      <c r="F913" s="111" t="s">
        <v>7489</v>
      </c>
      <c r="G913" s="111" t="s">
        <v>7490</v>
      </c>
      <c r="H913" s="111" t="s">
        <v>7491</v>
      </c>
      <c r="I913" s="25" t="s">
        <v>2</v>
      </c>
      <c r="K913" s="125">
        <v>42214</v>
      </c>
      <c r="L913" s="129">
        <v>10512.25</v>
      </c>
      <c r="M913" s="130" t="s">
        <v>10020</v>
      </c>
      <c r="N913">
        <v>1701</v>
      </c>
      <c r="O913" s="134"/>
    </row>
    <row r="914" spans="1:15" ht="52.5">
      <c r="A914" s="110">
        <v>42204</v>
      </c>
      <c r="C914" s="104" t="s">
        <v>4251</v>
      </c>
      <c r="D914" s="104" t="s">
        <v>4252</v>
      </c>
      <c r="E914" s="104" t="s">
        <v>4253</v>
      </c>
      <c r="F914" s="104" t="s">
        <v>2197</v>
      </c>
      <c r="G914" s="104" t="s">
        <v>2197</v>
      </c>
      <c r="H914" s="104" t="s">
        <v>7492</v>
      </c>
      <c r="I914" s="25" t="s">
        <v>2</v>
      </c>
      <c r="K914" s="125">
        <v>42211</v>
      </c>
      <c r="L914" s="129">
        <v>5667.44</v>
      </c>
      <c r="M914" s="130" t="s">
        <v>10021</v>
      </c>
      <c r="N914">
        <v>1701</v>
      </c>
    </row>
    <row r="915" spans="1:15" ht="31.5">
      <c r="A915" s="110">
        <v>42204</v>
      </c>
      <c r="C915" s="102" t="s">
        <v>4254</v>
      </c>
      <c r="D915" s="102" t="s">
        <v>4255</v>
      </c>
      <c r="E915" s="102" t="s">
        <v>1452</v>
      </c>
      <c r="F915" s="102" t="s">
        <v>7493</v>
      </c>
      <c r="G915" s="102" t="s">
        <v>2197</v>
      </c>
      <c r="H915" s="102" t="s">
        <v>7493</v>
      </c>
      <c r="I915" s="25" t="s">
        <v>2</v>
      </c>
      <c r="K915" s="125">
        <v>42216</v>
      </c>
      <c r="L915" s="129">
        <v>5184.5600000000004</v>
      </c>
      <c r="M915" s="130" t="s">
        <v>10022</v>
      </c>
      <c r="N915">
        <v>1701</v>
      </c>
    </row>
    <row r="916" spans="1:15" ht="31.5">
      <c r="A916" s="110">
        <v>42204</v>
      </c>
      <c r="C916" s="104" t="s">
        <v>4256</v>
      </c>
      <c r="D916" s="104" t="s">
        <v>4257</v>
      </c>
      <c r="E916" s="104" t="s">
        <v>2438</v>
      </c>
      <c r="F916" s="104" t="s">
        <v>7494</v>
      </c>
      <c r="G916" s="104" t="s">
        <v>2197</v>
      </c>
      <c r="H916" s="104" t="s">
        <v>7495</v>
      </c>
      <c r="I916" s="25" t="s">
        <v>2</v>
      </c>
      <c r="K916" s="125">
        <v>42216</v>
      </c>
      <c r="L916" s="129">
        <v>7131.71</v>
      </c>
      <c r="M916" s="130" t="s">
        <v>10023</v>
      </c>
      <c r="N916">
        <v>1701</v>
      </c>
    </row>
    <row r="917" spans="1:15" ht="84">
      <c r="A917" s="110">
        <v>42204</v>
      </c>
      <c r="C917" s="111" t="s">
        <v>4258</v>
      </c>
      <c r="D917" s="111" t="s">
        <v>4259</v>
      </c>
      <c r="E917" s="111" t="s">
        <v>4240</v>
      </c>
      <c r="F917" s="111" t="s">
        <v>7496</v>
      </c>
      <c r="G917" s="111" t="s">
        <v>2197</v>
      </c>
      <c r="H917" s="111" t="s">
        <v>7497</v>
      </c>
      <c r="I917" s="25" t="s">
        <v>2</v>
      </c>
      <c r="K917" s="125">
        <v>42214</v>
      </c>
      <c r="L917" s="129">
        <v>9121.39</v>
      </c>
      <c r="M917" s="130" t="s">
        <v>10024</v>
      </c>
      <c r="N917">
        <v>1701</v>
      </c>
    </row>
    <row r="918" spans="1:15" ht="52.5">
      <c r="A918" s="110">
        <v>42204</v>
      </c>
      <c r="C918" s="111" t="s">
        <v>4260</v>
      </c>
      <c r="D918" s="111" t="s">
        <v>4261</v>
      </c>
      <c r="E918" s="111" t="s">
        <v>1461</v>
      </c>
      <c r="F918" s="111" t="s">
        <v>2197</v>
      </c>
      <c r="G918" s="111" t="s">
        <v>2197</v>
      </c>
      <c r="H918" s="111" t="s">
        <v>7498</v>
      </c>
      <c r="I918" s="25" t="s">
        <v>2</v>
      </c>
      <c r="K918" s="125">
        <v>42200</v>
      </c>
      <c r="L918" s="129">
        <v>5312.3</v>
      </c>
      <c r="M918" s="130" t="s">
        <v>10025</v>
      </c>
      <c r="N918">
        <v>1701</v>
      </c>
    </row>
    <row r="919" spans="1:15" ht="52.5">
      <c r="A919" s="110">
        <v>42204</v>
      </c>
      <c r="C919" s="111" t="s">
        <v>4262</v>
      </c>
      <c r="D919" s="111" t="s">
        <v>4263</v>
      </c>
      <c r="E919" s="111" t="s">
        <v>4264</v>
      </c>
      <c r="F919" s="111" t="s">
        <v>7499</v>
      </c>
      <c r="G919" s="111" t="s">
        <v>7500</v>
      </c>
      <c r="H919" s="111" t="s">
        <v>7501</v>
      </c>
      <c r="I919" s="25" t="s">
        <v>2</v>
      </c>
      <c r="K919" s="125">
        <v>42210</v>
      </c>
      <c r="L919" s="129">
        <v>8551.7900000000009</v>
      </c>
      <c r="M919" s="130" t="s">
        <v>10026</v>
      </c>
      <c r="N919">
        <v>1701</v>
      </c>
    </row>
    <row r="920" spans="1:15" ht="42">
      <c r="A920" s="110">
        <v>42204</v>
      </c>
      <c r="C920" s="111" t="s">
        <v>4265</v>
      </c>
      <c r="D920" s="111" t="s">
        <v>4266</v>
      </c>
      <c r="E920" s="111" t="s">
        <v>4267</v>
      </c>
      <c r="F920" s="111" t="s">
        <v>2197</v>
      </c>
      <c r="G920" s="111" t="s">
        <v>2197</v>
      </c>
      <c r="H920" s="111" t="s">
        <v>7502</v>
      </c>
      <c r="I920" s="25" t="s">
        <v>2</v>
      </c>
      <c r="K920" s="125">
        <v>42187</v>
      </c>
      <c r="L920" s="129">
        <v>3434.19</v>
      </c>
      <c r="M920" s="130" t="s">
        <v>10027</v>
      </c>
      <c r="N920">
        <v>1701</v>
      </c>
    </row>
    <row r="921" spans="1:15" ht="52.5">
      <c r="A921" s="110">
        <v>42204</v>
      </c>
      <c r="C921" s="104" t="s">
        <v>4268</v>
      </c>
      <c r="D921" s="104" t="s">
        <v>4269</v>
      </c>
      <c r="E921" s="104" t="s">
        <v>4270</v>
      </c>
      <c r="F921" s="104" t="s">
        <v>7503</v>
      </c>
      <c r="G921" s="104" t="s">
        <v>2197</v>
      </c>
      <c r="H921" s="104" t="s">
        <v>7503</v>
      </c>
      <c r="I921" s="25" t="s">
        <v>2</v>
      </c>
      <c r="K921" s="125">
        <v>42207</v>
      </c>
      <c r="L921" s="129">
        <v>10164.59</v>
      </c>
      <c r="M921" s="130" t="s">
        <v>10028</v>
      </c>
      <c r="N921">
        <v>1701</v>
      </c>
    </row>
    <row r="922" spans="1:15" ht="73.5">
      <c r="A922" s="110">
        <v>42204</v>
      </c>
      <c r="C922" s="104" t="s">
        <v>4271</v>
      </c>
      <c r="D922" s="104" t="s">
        <v>4272</v>
      </c>
      <c r="E922" s="104" t="s">
        <v>4206</v>
      </c>
      <c r="F922" s="104" t="s">
        <v>7504</v>
      </c>
      <c r="G922" s="104" t="s">
        <v>7505</v>
      </c>
      <c r="H922" s="104" t="s">
        <v>7506</v>
      </c>
      <c r="I922" s="25" t="s">
        <v>2</v>
      </c>
      <c r="K922" s="125">
        <v>42216</v>
      </c>
      <c r="L922" s="129">
        <v>6523.19</v>
      </c>
      <c r="M922" s="130" t="s">
        <v>10029</v>
      </c>
      <c r="N922">
        <v>1701</v>
      </c>
    </row>
    <row r="923" spans="1:15" ht="31.5">
      <c r="A923" s="110">
        <v>42204</v>
      </c>
      <c r="C923" s="102" t="s">
        <v>4273</v>
      </c>
      <c r="D923" s="102" t="s">
        <v>4274</v>
      </c>
      <c r="E923" s="102" t="s">
        <v>7</v>
      </c>
      <c r="F923" s="102" t="s">
        <v>7507</v>
      </c>
      <c r="G923" s="102" t="s">
        <v>7508</v>
      </c>
      <c r="H923" s="102" t="s">
        <v>2197</v>
      </c>
      <c r="I923" s="25" t="s">
        <v>2</v>
      </c>
      <c r="K923" s="125">
        <v>42196</v>
      </c>
      <c r="L923" s="129">
        <v>14801.39</v>
      </c>
      <c r="M923" s="130" t="s">
        <v>10030</v>
      </c>
      <c r="N923">
        <v>1701</v>
      </c>
      <c r="O923" s="133" t="s">
        <v>11658</v>
      </c>
    </row>
    <row r="924" spans="1:15" ht="52.5">
      <c r="A924" s="110">
        <v>42204</v>
      </c>
      <c r="C924" s="111" t="s">
        <v>4275</v>
      </c>
      <c r="D924" s="111" t="s">
        <v>4276</v>
      </c>
      <c r="E924" s="111" t="s">
        <v>2423</v>
      </c>
      <c r="F924" s="111" t="s">
        <v>7509</v>
      </c>
      <c r="G924" s="111" t="s">
        <v>7510</v>
      </c>
      <c r="H924" s="111" t="s">
        <v>2197</v>
      </c>
      <c r="I924" s="25" t="s">
        <v>2</v>
      </c>
      <c r="K924" s="125">
        <v>42211</v>
      </c>
      <c r="L924" s="129">
        <v>4325.75</v>
      </c>
      <c r="M924" s="130" t="s">
        <v>10031</v>
      </c>
      <c r="N924">
        <v>1701</v>
      </c>
    </row>
    <row r="925" spans="1:15" ht="52.5">
      <c r="A925" s="110">
        <v>42204</v>
      </c>
      <c r="C925" s="104" t="s">
        <v>4277</v>
      </c>
      <c r="D925" s="104" t="s">
        <v>4278</v>
      </c>
      <c r="E925" s="104" t="s">
        <v>2088</v>
      </c>
      <c r="F925" s="104" t="s">
        <v>7511</v>
      </c>
      <c r="G925" s="104" t="s">
        <v>2197</v>
      </c>
      <c r="H925" s="104" t="s">
        <v>2197</v>
      </c>
      <c r="I925" s="25" t="s">
        <v>2</v>
      </c>
      <c r="K925" s="125">
        <v>42197</v>
      </c>
      <c r="L925" s="129">
        <v>10633.86</v>
      </c>
      <c r="M925" s="130" t="s">
        <v>10032</v>
      </c>
      <c r="N925">
        <v>1701</v>
      </c>
      <c r="O925" s="134"/>
    </row>
    <row r="926" spans="1:15" ht="42">
      <c r="A926" s="110">
        <v>42204</v>
      </c>
      <c r="C926" s="104" t="s">
        <v>4279</v>
      </c>
      <c r="D926" s="104" t="s">
        <v>4280</v>
      </c>
      <c r="E926" s="104" t="s">
        <v>2088</v>
      </c>
      <c r="F926" s="104" t="s">
        <v>7512</v>
      </c>
      <c r="G926" s="104" t="s">
        <v>2197</v>
      </c>
      <c r="H926" s="104" t="s">
        <v>7513</v>
      </c>
      <c r="I926" s="25" t="s">
        <v>2</v>
      </c>
      <c r="K926" s="125">
        <v>42214</v>
      </c>
      <c r="L926" s="129">
        <v>8309.4599999999991</v>
      </c>
      <c r="M926" s="130" t="s">
        <v>10033</v>
      </c>
      <c r="N926">
        <v>1701</v>
      </c>
    </row>
    <row r="927" spans="1:15" ht="52.5">
      <c r="A927" s="110">
        <v>42204</v>
      </c>
      <c r="C927" s="111" t="s">
        <v>4281</v>
      </c>
      <c r="D927" s="111" t="s">
        <v>4282</v>
      </c>
      <c r="E927" s="111" t="s">
        <v>4157</v>
      </c>
      <c r="F927" s="111" t="s">
        <v>7514</v>
      </c>
      <c r="G927" s="111" t="s">
        <v>7515</v>
      </c>
      <c r="H927" s="111" t="s">
        <v>2197</v>
      </c>
      <c r="I927" s="25" t="s">
        <v>2</v>
      </c>
      <c r="K927" s="125">
        <v>42213</v>
      </c>
      <c r="L927" s="129">
        <v>10783.83</v>
      </c>
      <c r="M927" s="130" t="s">
        <v>10034</v>
      </c>
      <c r="N927">
        <v>1701</v>
      </c>
      <c r="O927" s="134"/>
    </row>
    <row r="928" spans="1:15" ht="31.5">
      <c r="A928" s="110">
        <v>42204</v>
      </c>
      <c r="C928" s="111" t="s">
        <v>4283</v>
      </c>
      <c r="D928" s="111" t="s">
        <v>4284</v>
      </c>
      <c r="E928" s="111" t="s">
        <v>2438</v>
      </c>
      <c r="F928" s="111" t="s">
        <v>7516</v>
      </c>
      <c r="G928" s="111" t="s">
        <v>7517</v>
      </c>
      <c r="H928" s="111" t="s">
        <v>7518</v>
      </c>
      <c r="I928" s="25" t="s">
        <v>2</v>
      </c>
      <c r="K928" s="125">
        <v>42215</v>
      </c>
      <c r="L928" s="129">
        <v>6190.97</v>
      </c>
      <c r="M928" s="130" t="s">
        <v>10035</v>
      </c>
      <c r="N928">
        <v>1701</v>
      </c>
    </row>
    <row r="929" spans="1:17" ht="31.5">
      <c r="A929" s="110">
        <v>42204</v>
      </c>
      <c r="C929" s="111" t="s">
        <v>4285</v>
      </c>
      <c r="D929" s="111" t="s">
        <v>4286</v>
      </c>
      <c r="E929" s="111" t="s">
        <v>541</v>
      </c>
      <c r="F929" s="111" t="s">
        <v>7519</v>
      </c>
      <c r="G929" s="111" t="s">
        <v>7520</v>
      </c>
      <c r="H929" s="111" t="s">
        <v>7521</v>
      </c>
      <c r="I929" s="25" t="s">
        <v>2</v>
      </c>
      <c r="K929" s="125">
        <v>42213</v>
      </c>
      <c r="L929" s="129">
        <v>9175.6299999999992</v>
      </c>
      <c r="M929" s="130" t="s">
        <v>10036</v>
      </c>
      <c r="N929">
        <v>1701</v>
      </c>
    </row>
    <row r="930" spans="1:17" ht="21">
      <c r="A930" s="110">
        <v>42204</v>
      </c>
      <c r="C930" s="111" t="s">
        <v>4287</v>
      </c>
      <c r="D930" s="111" t="s">
        <v>4288</v>
      </c>
      <c r="E930" s="111" t="s">
        <v>82</v>
      </c>
      <c r="F930" s="111" t="s">
        <v>7522</v>
      </c>
      <c r="G930" s="111" t="s">
        <v>2197</v>
      </c>
      <c r="H930" s="111" t="s">
        <v>7523</v>
      </c>
      <c r="I930" s="25" t="s">
        <v>2</v>
      </c>
      <c r="K930" s="125">
        <v>42216</v>
      </c>
      <c r="L930" s="129">
        <v>4374.58</v>
      </c>
      <c r="M930" s="130" t="s">
        <v>10037</v>
      </c>
      <c r="N930">
        <v>1701</v>
      </c>
    </row>
    <row r="931" spans="1:17" ht="42">
      <c r="A931" s="110">
        <v>42204</v>
      </c>
      <c r="C931" s="104" t="s">
        <v>4289</v>
      </c>
      <c r="D931" s="104" t="s">
        <v>4290</v>
      </c>
      <c r="E931" s="104" t="s">
        <v>4291</v>
      </c>
      <c r="F931" s="104" t="s">
        <v>7524</v>
      </c>
      <c r="G931" s="104" t="s">
        <v>7524</v>
      </c>
      <c r="H931" s="104" t="s">
        <v>7525</v>
      </c>
      <c r="I931" s="25" t="s">
        <v>2</v>
      </c>
      <c r="K931" s="125">
        <v>42200</v>
      </c>
      <c r="L931" s="129">
        <v>3828.19</v>
      </c>
      <c r="M931" s="130" t="s">
        <v>10038</v>
      </c>
      <c r="N931">
        <v>1701</v>
      </c>
    </row>
    <row r="932" spans="1:17" ht="52.5">
      <c r="A932" s="110">
        <v>42204</v>
      </c>
      <c r="C932" s="111" t="s">
        <v>4292</v>
      </c>
      <c r="D932" s="111" t="s">
        <v>4293</v>
      </c>
      <c r="E932" s="111" t="s">
        <v>4141</v>
      </c>
      <c r="F932" s="111" t="s">
        <v>7526</v>
      </c>
      <c r="G932" s="111" t="s">
        <v>7527</v>
      </c>
      <c r="H932" s="111" t="s">
        <v>7528</v>
      </c>
      <c r="I932" s="25" t="s">
        <v>2</v>
      </c>
      <c r="K932" s="125">
        <v>42214</v>
      </c>
      <c r="L932" s="129">
        <v>14823.07</v>
      </c>
      <c r="M932" s="130" t="s">
        <v>10039</v>
      </c>
      <c r="N932">
        <v>1701</v>
      </c>
      <c r="O932" s="133" t="s">
        <v>11658</v>
      </c>
    </row>
    <row r="933" spans="1:17" ht="42">
      <c r="A933" s="110">
        <v>42204</v>
      </c>
      <c r="C933" s="104" t="s">
        <v>4294</v>
      </c>
      <c r="D933" s="104" t="s">
        <v>4295</v>
      </c>
      <c r="E933" s="104" t="s">
        <v>4220</v>
      </c>
      <c r="F933" s="104" t="s">
        <v>7529</v>
      </c>
      <c r="G933" s="104" t="s">
        <v>7530</v>
      </c>
      <c r="H933" s="104" t="s">
        <v>7531</v>
      </c>
      <c r="I933" s="25" t="s">
        <v>2</v>
      </c>
      <c r="K933" s="126">
        <v>42188</v>
      </c>
      <c r="L933" s="131">
        <v>49957.75</v>
      </c>
      <c r="M933" s="130" t="s">
        <v>10040</v>
      </c>
      <c r="N933">
        <v>1701</v>
      </c>
      <c r="O933" s="134" t="s">
        <v>8</v>
      </c>
    </row>
    <row r="934" spans="1:17" ht="31.5">
      <c r="A934" s="110">
        <v>42204</v>
      </c>
      <c r="C934" s="104" t="s">
        <v>4296</v>
      </c>
      <c r="D934" s="104" t="s">
        <v>4297</v>
      </c>
      <c r="E934" s="104" t="s">
        <v>2438</v>
      </c>
      <c r="F934" s="104" t="s">
        <v>7532</v>
      </c>
      <c r="G934" s="104" t="s">
        <v>2197</v>
      </c>
      <c r="H934" s="104" t="s">
        <v>7533</v>
      </c>
      <c r="I934" s="25" t="s">
        <v>2</v>
      </c>
      <c r="K934" s="126">
        <v>42190</v>
      </c>
      <c r="L934" s="131">
        <v>5315.18</v>
      </c>
      <c r="M934" s="130" t="s">
        <v>10041</v>
      </c>
      <c r="N934">
        <v>1701</v>
      </c>
    </row>
    <row r="935" spans="1:17" ht="42">
      <c r="A935" s="110">
        <v>42204</v>
      </c>
      <c r="C935" s="104" t="s">
        <v>4298</v>
      </c>
      <c r="D935" s="104" t="s">
        <v>4299</v>
      </c>
      <c r="E935" s="104" t="s">
        <v>7</v>
      </c>
      <c r="F935" s="104" t="s">
        <v>7534</v>
      </c>
      <c r="G935" s="104" t="s">
        <v>2197</v>
      </c>
      <c r="H935" s="104" t="s">
        <v>2197</v>
      </c>
      <c r="I935" s="25" t="s">
        <v>2</v>
      </c>
      <c r="K935" s="125">
        <v>42208</v>
      </c>
      <c r="L935" s="129">
        <v>9501.24</v>
      </c>
      <c r="M935" s="130" t="s">
        <v>10042</v>
      </c>
      <c r="N935">
        <v>1701</v>
      </c>
    </row>
    <row r="936" spans="1:17" ht="21">
      <c r="A936" s="110">
        <v>42204</v>
      </c>
      <c r="C936" s="104" t="s">
        <v>4300</v>
      </c>
      <c r="D936" s="104" t="s">
        <v>4301</v>
      </c>
      <c r="E936" s="104" t="s">
        <v>4179</v>
      </c>
      <c r="F936" s="104" t="s">
        <v>7535</v>
      </c>
      <c r="G936" s="104" t="s">
        <v>2197</v>
      </c>
      <c r="H936" s="104" t="s">
        <v>2197</v>
      </c>
      <c r="I936" s="25" t="s">
        <v>2</v>
      </c>
      <c r="K936" s="125">
        <v>42189</v>
      </c>
      <c r="L936" s="129">
        <v>36533.870000000003</v>
      </c>
      <c r="M936" s="130" t="s">
        <v>10043</v>
      </c>
      <c r="N936">
        <v>1701</v>
      </c>
      <c r="O936" t="s">
        <v>8</v>
      </c>
    </row>
    <row r="937" spans="1:17" ht="63">
      <c r="A937" s="110">
        <v>42204</v>
      </c>
      <c r="C937" s="104" t="s">
        <v>4302</v>
      </c>
      <c r="D937" s="104" t="s">
        <v>4303</v>
      </c>
      <c r="E937" s="104" t="s">
        <v>4117</v>
      </c>
      <c r="F937" s="104" t="s">
        <v>2197</v>
      </c>
      <c r="G937" s="104" t="s">
        <v>2197</v>
      </c>
      <c r="H937" s="104" t="s">
        <v>7536</v>
      </c>
      <c r="I937" s="25" t="s">
        <v>2</v>
      </c>
      <c r="K937" s="125">
        <v>42202</v>
      </c>
      <c r="L937" s="129">
        <v>7895.16</v>
      </c>
      <c r="M937" s="130" t="s">
        <v>10044</v>
      </c>
      <c r="N937">
        <v>1701</v>
      </c>
    </row>
    <row r="938" spans="1:17" ht="21">
      <c r="A938" s="110">
        <v>42204</v>
      </c>
      <c r="C938" s="104" t="s">
        <v>4304</v>
      </c>
      <c r="D938" s="104" t="s">
        <v>4305</v>
      </c>
      <c r="E938" s="104" t="s">
        <v>208</v>
      </c>
      <c r="F938" s="104" t="s">
        <v>7537</v>
      </c>
      <c r="G938" s="104" t="s">
        <v>7538</v>
      </c>
      <c r="H938" s="104" t="s">
        <v>7537</v>
      </c>
      <c r="I938" s="25" t="s">
        <v>2</v>
      </c>
      <c r="K938" s="126">
        <v>42216</v>
      </c>
      <c r="L938" s="131">
        <v>5327.16</v>
      </c>
      <c r="M938" s="130" t="s">
        <v>10045</v>
      </c>
      <c r="N938">
        <v>1701</v>
      </c>
    </row>
    <row r="939" spans="1:17" ht="52.5">
      <c r="A939" s="110">
        <v>42204</v>
      </c>
      <c r="C939" s="102" t="s">
        <v>4306</v>
      </c>
      <c r="D939" s="102" t="s">
        <v>4307</v>
      </c>
      <c r="E939" s="102" t="s">
        <v>2438</v>
      </c>
      <c r="F939" s="102" t="s">
        <v>7539</v>
      </c>
      <c r="G939" s="102" t="s">
        <v>7540</v>
      </c>
      <c r="H939" s="102" t="s">
        <v>7541</v>
      </c>
      <c r="I939" s="25" t="s">
        <v>2</v>
      </c>
      <c r="K939" s="125">
        <v>42193</v>
      </c>
      <c r="L939" s="129">
        <v>5333</v>
      </c>
      <c r="M939" s="130" t="s">
        <v>10046</v>
      </c>
      <c r="N939">
        <v>1701</v>
      </c>
    </row>
    <row r="940" spans="1:17" ht="42">
      <c r="A940" s="110">
        <v>42204</v>
      </c>
      <c r="C940" s="104" t="s">
        <v>4308</v>
      </c>
      <c r="D940" s="104" t="s">
        <v>4309</v>
      </c>
      <c r="E940" s="104" t="s">
        <v>1922</v>
      </c>
      <c r="F940" s="104" t="s">
        <v>2197</v>
      </c>
      <c r="G940" s="104" t="s">
        <v>2197</v>
      </c>
      <c r="H940" s="104" t="s">
        <v>7542</v>
      </c>
      <c r="I940" s="25" t="s">
        <v>2</v>
      </c>
      <c r="K940" s="126">
        <v>42187</v>
      </c>
      <c r="L940" s="131">
        <v>8994.24</v>
      </c>
      <c r="M940" s="130" t="s">
        <v>10047</v>
      </c>
      <c r="N940">
        <v>1701</v>
      </c>
    </row>
    <row r="941" spans="1:17" ht="31.5">
      <c r="A941" s="110">
        <v>42204</v>
      </c>
      <c r="C941" s="105" t="s">
        <v>4310</v>
      </c>
      <c r="D941" s="105" t="s">
        <v>4311</v>
      </c>
      <c r="E941" s="105" t="s">
        <v>448</v>
      </c>
      <c r="F941" s="105" t="s">
        <v>2197</v>
      </c>
      <c r="G941" s="105" t="s">
        <v>7543</v>
      </c>
      <c r="H941" s="105" t="s">
        <v>7544</v>
      </c>
      <c r="I941" s="25" t="s">
        <v>2</v>
      </c>
      <c r="K941" s="125">
        <v>42207</v>
      </c>
      <c r="L941" s="129">
        <v>4799.4399999999996</v>
      </c>
      <c r="M941" s="130" t="s">
        <v>10048</v>
      </c>
      <c r="N941">
        <v>1701</v>
      </c>
    </row>
    <row r="942" spans="1:17" ht="42">
      <c r="A942" s="110">
        <v>42204</v>
      </c>
      <c r="C942" s="111" t="s">
        <v>4312</v>
      </c>
      <c r="D942" s="111" t="s">
        <v>4313</v>
      </c>
      <c r="E942" s="111" t="s">
        <v>2438</v>
      </c>
      <c r="F942" s="111" t="s">
        <v>7545</v>
      </c>
      <c r="G942" s="111" t="s">
        <v>2197</v>
      </c>
      <c r="H942" s="111" t="s">
        <v>7546</v>
      </c>
      <c r="I942" s="25" t="s">
        <v>2</v>
      </c>
      <c r="K942" s="125">
        <v>42197</v>
      </c>
      <c r="L942" s="129">
        <v>5486.01</v>
      </c>
      <c r="M942" s="130" t="s">
        <v>10049</v>
      </c>
      <c r="N942">
        <v>1701</v>
      </c>
    </row>
    <row r="943" spans="1:17" ht="31.5">
      <c r="A943" s="110">
        <v>42204</v>
      </c>
      <c r="C943" s="104" t="s">
        <v>4314</v>
      </c>
      <c r="D943" s="104" t="s">
        <v>4315</v>
      </c>
      <c r="E943" s="104" t="s">
        <v>2423</v>
      </c>
      <c r="F943" s="104" t="s">
        <v>7547</v>
      </c>
      <c r="G943" s="104" t="s">
        <v>7548</v>
      </c>
      <c r="H943" s="104" t="s">
        <v>2197</v>
      </c>
      <c r="I943" s="25" t="s">
        <v>2</v>
      </c>
      <c r="K943" s="125">
        <v>42214</v>
      </c>
      <c r="L943" s="129">
        <v>9132.43</v>
      </c>
      <c r="M943" s="130" t="s">
        <v>10050</v>
      </c>
      <c r="N943">
        <v>1701</v>
      </c>
    </row>
    <row r="944" spans="1:17" ht="31.5">
      <c r="A944" s="110">
        <v>42204</v>
      </c>
      <c r="C944" s="111" t="s">
        <v>4316</v>
      </c>
      <c r="D944" s="111" t="s">
        <v>4317</v>
      </c>
      <c r="E944" s="111" t="s">
        <v>4141</v>
      </c>
      <c r="F944" s="111" t="s">
        <v>7549</v>
      </c>
      <c r="G944" s="111" t="s">
        <v>7550</v>
      </c>
      <c r="H944" s="111" t="s">
        <v>7551</v>
      </c>
      <c r="I944" s="25" t="s">
        <v>2</v>
      </c>
      <c r="K944" s="125">
        <v>42202</v>
      </c>
      <c r="L944" s="129">
        <v>30089.16</v>
      </c>
      <c r="M944" s="130" t="s">
        <v>10051</v>
      </c>
      <c r="N944">
        <v>1701</v>
      </c>
      <c r="O944" t="s">
        <v>8</v>
      </c>
      <c r="Q944" s="111" t="s">
        <v>11659</v>
      </c>
    </row>
    <row r="945" spans="1:17" ht="52.5">
      <c r="A945" s="110">
        <v>42204</v>
      </c>
      <c r="C945" s="111" t="s">
        <v>4318</v>
      </c>
      <c r="D945" s="111" t="s">
        <v>4319</v>
      </c>
      <c r="E945" s="111" t="s">
        <v>4129</v>
      </c>
      <c r="F945" s="111" t="s">
        <v>7552</v>
      </c>
      <c r="G945" s="111" t="s">
        <v>2197</v>
      </c>
      <c r="H945" s="111" t="s">
        <v>7553</v>
      </c>
      <c r="I945" s="25" t="s">
        <v>2</v>
      </c>
      <c r="K945" s="125">
        <v>42215</v>
      </c>
      <c r="L945" s="129">
        <v>11780.52</v>
      </c>
      <c r="M945" s="130" t="s">
        <v>10052</v>
      </c>
      <c r="N945">
        <v>1701</v>
      </c>
      <c r="O945" s="133" t="s">
        <v>11658</v>
      </c>
    </row>
    <row r="946" spans="1:17" ht="42">
      <c r="A946" s="110">
        <v>42204</v>
      </c>
      <c r="C946" s="111" t="s">
        <v>4320</v>
      </c>
      <c r="D946" s="111" t="s">
        <v>4321</v>
      </c>
      <c r="E946" s="111" t="s">
        <v>541</v>
      </c>
      <c r="F946" s="111" t="s">
        <v>7554</v>
      </c>
      <c r="G946" s="111" t="s">
        <v>2197</v>
      </c>
      <c r="H946" s="111" t="s">
        <v>7555</v>
      </c>
      <c r="I946" s="25" t="s">
        <v>2</v>
      </c>
      <c r="K946" s="125">
        <v>42189</v>
      </c>
      <c r="L946" s="129">
        <v>3311.32</v>
      </c>
      <c r="M946" s="130" t="s">
        <v>10053</v>
      </c>
      <c r="N946">
        <v>1701</v>
      </c>
    </row>
    <row r="947" spans="1:17">
      <c r="A947" s="110">
        <v>42204</v>
      </c>
      <c r="C947" s="112" t="s">
        <v>4322</v>
      </c>
      <c r="D947" s="113" t="s">
        <v>4323</v>
      </c>
      <c r="E947" s="113" t="s">
        <v>1461</v>
      </c>
      <c r="F947" s="122">
        <v>141979196</v>
      </c>
      <c r="G947" s="122">
        <v>0</v>
      </c>
      <c r="H947" s="122">
        <v>9189055010</v>
      </c>
      <c r="I947" s="25" t="s">
        <v>2</v>
      </c>
      <c r="K947" s="125">
        <v>42187</v>
      </c>
      <c r="L947" s="129">
        <v>36933.534749999999</v>
      </c>
      <c r="M947" s="130" t="s">
        <v>10054</v>
      </c>
      <c r="N947">
        <v>1701</v>
      </c>
      <c r="O947" t="s">
        <v>8</v>
      </c>
      <c r="Q947" s="122" t="s">
        <v>11660</v>
      </c>
    </row>
    <row r="948" spans="1:17" ht="21">
      <c r="A948" s="110">
        <v>42204</v>
      </c>
      <c r="C948" s="104" t="s">
        <v>4324</v>
      </c>
      <c r="D948" s="104" t="s">
        <v>4325</v>
      </c>
      <c r="E948" s="104" t="s">
        <v>4220</v>
      </c>
      <c r="F948" s="104" t="s">
        <v>7556</v>
      </c>
      <c r="G948" s="104" t="s">
        <v>7557</v>
      </c>
      <c r="H948" s="104" t="s">
        <v>7558</v>
      </c>
      <c r="I948" s="25" t="s">
        <v>2</v>
      </c>
      <c r="K948" s="125">
        <v>42199</v>
      </c>
      <c r="L948" s="129">
        <v>10562.93</v>
      </c>
      <c r="M948" s="130" t="s">
        <v>10055</v>
      </c>
      <c r="N948">
        <v>1701</v>
      </c>
    </row>
    <row r="949" spans="1:17" ht="31.5">
      <c r="A949" s="110">
        <v>42204</v>
      </c>
      <c r="C949" s="111" t="s">
        <v>4326</v>
      </c>
      <c r="D949" s="111" t="s">
        <v>4327</v>
      </c>
      <c r="E949" s="111" t="s">
        <v>4223</v>
      </c>
      <c r="F949" s="111" t="s">
        <v>7559</v>
      </c>
      <c r="G949" s="111" t="s">
        <v>2197</v>
      </c>
      <c r="H949" s="111" t="s">
        <v>7560</v>
      </c>
      <c r="I949" s="25" t="s">
        <v>2</v>
      </c>
      <c r="K949" s="125">
        <v>42216</v>
      </c>
      <c r="L949" s="129">
        <v>7995.35</v>
      </c>
      <c r="M949" s="130" t="s">
        <v>10056</v>
      </c>
      <c r="N949">
        <v>1701</v>
      </c>
    </row>
    <row r="950" spans="1:17" ht="42">
      <c r="A950" s="110">
        <v>42204</v>
      </c>
      <c r="C950" s="104" t="s">
        <v>4328</v>
      </c>
      <c r="D950" s="104" t="s">
        <v>4329</v>
      </c>
      <c r="E950" s="104" t="s">
        <v>541</v>
      </c>
      <c r="F950" s="104" t="s">
        <v>7561</v>
      </c>
      <c r="G950" s="104" t="s">
        <v>2197</v>
      </c>
      <c r="H950" s="104" t="s">
        <v>7561</v>
      </c>
      <c r="I950" s="25" t="s">
        <v>2</v>
      </c>
      <c r="K950" s="125">
        <v>42215</v>
      </c>
      <c r="L950" s="129">
        <v>16817.43</v>
      </c>
      <c r="M950" s="130" t="s">
        <v>10057</v>
      </c>
      <c r="N950">
        <v>1701</v>
      </c>
      <c r="O950" s="133" t="s">
        <v>11658</v>
      </c>
    </row>
    <row r="951" spans="1:17" ht="31.5">
      <c r="A951" s="110">
        <v>42204</v>
      </c>
      <c r="C951" s="111" t="s">
        <v>4330</v>
      </c>
      <c r="D951" s="111" t="s">
        <v>4331</v>
      </c>
      <c r="E951" s="111" t="s">
        <v>2433</v>
      </c>
      <c r="F951" s="111" t="s">
        <v>7562</v>
      </c>
      <c r="G951" s="111" t="s">
        <v>2197</v>
      </c>
      <c r="H951" s="111" t="s">
        <v>7563</v>
      </c>
      <c r="I951" s="25" t="s">
        <v>2</v>
      </c>
      <c r="K951" s="125">
        <v>42192</v>
      </c>
      <c r="L951" s="129">
        <v>4915.78</v>
      </c>
      <c r="M951" s="130" t="s">
        <v>10058</v>
      </c>
      <c r="N951">
        <v>1701</v>
      </c>
    </row>
    <row r="952" spans="1:17" ht="31.5">
      <c r="A952" s="110">
        <v>42204</v>
      </c>
      <c r="C952" s="111" t="s">
        <v>4332</v>
      </c>
      <c r="D952" s="111" t="s">
        <v>4333</v>
      </c>
      <c r="E952" s="111" t="s">
        <v>2438</v>
      </c>
      <c r="F952" s="111" t="s">
        <v>7483</v>
      </c>
      <c r="G952" s="111" t="s">
        <v>7483</v>
      </c>
      <c r="H952" s="111" t="s">
        <v>2197</v>
      </c>
      <c r="I952" s="25" t="s">
        <v>2</v>
      </c>
      <c r="K952" s="126">
        <v>42198</v>
      </c>
      <c r="L952" s="131">
        <v>4485.7700000000004</v>
      </c>
      <c r="M952" s="130" t="s">
        <v>10059</v>
      </c>
      <c r="N952">
        <v>1701</v>
      </c>
    </row>
    <row r="953" spans="1:17" ht="52.5">
      <c r="A953" s="110">
        <v>42204</v>
      </c>
      <c r="C953" s="111" t="s">
        <v>4334</v>
      </c>
      <c r="D953" s="111" t="s">
        <v>4335</v>
      </c>
      <c r="E953" s="111" t="s">
        <v>4223</v>
      </c>
      <c r="F953" s="111" t="s">
        <v>7564</v>
      </c>
      <c r="G953" s="111" t="s">
        <v>7565</v>
      </c>
      <c r="H953" s="111" t="s">
        <v>7566</v>
      </c>
      <c r="I953" s="25" t="s">
        <v>2</v>
      </c>
      <c r="K953" s="125">
        <v>42214</v>
      </c>
      <c r="L953" s="129">
        <v>7985.34</v>
      </c>
      <c r="M953" s="130" t="s">
        <v>10060</v>
      </c>
      <c r="N953">
        <v>1701</v>
      </c>
    </row>
    <row r="954" spans="1:17" ht="31.5">
      <c r="A954" s="110">
        <v>42204</v>
      </c>
      <c r="C954" s="105" t="s">
        <v>4336</v>
      </c>
      <c r="D954" s="105" t="s">
        <v>4337</v>
      </c>
      <c r="E954" s="105" t="s">
        <v>82</v>
      </c>
      <c r="F954" s="105" t="s">
        <v>7567</v>
      </c>
      <c r="G954" s="105" t="s">
        <v>2197</v>
      </c>
      <c r="H954" s="105" t="s">
        <v>7567</v>
      </c>
      <c r="I954" s="25" t="s">
        <v>2</v>
      </c>
      <c r="K954" s="126">
        <v>42210</v>
      </c>
      <c r="L954" s="131">
        <v>14295.64</v>
      </c>
      <c r="M954" s="130" t="s">
        <v>10061</v>
      </c>
      <c r="N954">
        <v>1701</v>
      </c>
      <c r="O954" s="133" t="s">
        <v>11658</v>
      </c>
    </row>
    <row r="955" spans="1:17" ht="31.5">
      <c r="A955" s="110">
        <v>42204</v>
      </c>
      <c r="C955" s="102" t="s">
        <v>4338</v>
      </c>
      <c r="D955" s="102" t="s">
        <v>4339</v>
      </c>
      <c r="E955" s="102" t="s">
        <v>2086</v>
      </c>
      <c r="F955" s="102" t="s">
        <v>7568</v>
      </c>
      <c r="G955" s="102" t="s">
        <v>2197</v>
      </c>
      <c r="H955" s="102" t="s">
        <v>7569</v>
      </c>
      <c r="I955" s="25" t="s">
        <v>2</v>
      </c>
      <c r="K955" s="125">
        <v>42189</v>
      </c>
      <c r="L955" s="129">
        <v>5049.2299999999996</v>
      </c>
      <c r="M955" s="130" t="s">
        <v>10062</v>
      </c>
      <c r="N955">
        <v>1701</v>
      </c>
    </row>
    <row r="956" spans="1:17" ht="42">
      <c r="A956" s="110">
        <v>42204</v>
      </c>
      <c r="C956" s="111" t="s">
        <v>4340</v>
      </c>
      <c r="D956" s="111" t="s">
        <v>4341</v>
      </c>
      <c r="E956" s="111" t="s">
        <v>4209</v>
      </c>
      <c r="F956" s="111" t="s">
        <v>7570</v>
      </c>
      <c r="G956" s="111" t="s">
        <v>2197</v>
      </c>
      <c r="H956" s="111" t="s">
        <v>7571</v>
      </c>
      <c r="I956" s="25" t="s">
        <v>2</v>
      </c>
      <c r="K956" s="125">
        <v>42199</v>
      </c>
      <c r="L956" s="129">
        <v>5585.96</v>
      </c>
      <c r="M956" s="130" t="s">
        <v>10063</v>
      </c>
      <c r="N956">
        <v>1701</v>
      </c>
    </row>
    <row r="957" spans="1:17" ht="42">
      <c r="A957" s="110">
        <v>42204</v>
      </c>
      <c r="C957" s="104" t="s">
        <v>4342</v>
      </c>
      <c r="D957" s="104" t="s">
        <v>4343</v>
      </c>
      <c r="E957" s="104" t="s">
        <v>2438</v>
      </c>
      <c r="F957" s="104" t="s">
        <v>7572</v>
      </c>
      <c r="G957" s="104" t="s">
        <v>7573</v>
      </c>
      <c r="H957" s="104" t="s">
        <v>2197</v>
      </c>
      <c r="I957" s="25" t="s">
        <v>2</v>
      </c>
      <c r="K957" s="125">
        <v>42212</v>
      </c>
      <c r="L957" s="129">
        <v>3206.23</v>
      </c>
      <c r="M957" s="130" t="s">
        <v>10064</v>
      </c>
      <c r="N957">
        <v>1701</v>
      </c>
    </row>
    <row r="958" spans="1:17" ht="73.5">
      <c r="A958" s="110">
        <v>42204</v>
      </c>
      <c r="C958" s="111" t="s">
        <v>4344</v>
      </c>
      <c r="D958" s="111" t="s">
        <v>4345</v>
      </c>
      <c r="E958" s="111" t="s">
        <v>2433</v>
      </c>
      <c r="F958" s="111" t="s">
        <v>7574</v>
      </c>
      <c r="G958" s="111" t="s">
        <v>2197</v>
      </c>
      <c r="H958" s="111" t="s">
        <v>2197</v>
      </c>
      <c r="I958" s="25" t="s">
        <v>2</v>
      </c>
      <c r="K958" s="125">
        <v>42188</v>
      </c>
      <c r="L958" s="129">
        <v>10530.96</v>
      </c>
      <c r="M958" s="130" t="s">
        <v>10065</v>
      </c>
      <c r="N958">
        <v>1701</v>
      </c>
    </row>
    <row r="959" spans="1:17" ht="42">
      <c r="A959" s="110">
        <v>42204</v>
      </c>
      <c r="C959" s="111" t="s">
        <v>4346</v>
      </c>
      <c r="D959" s="111" t="s">
        <v>4347</v>
      </c>
      <c r="E959" s="111" t="s">
        <v>4147</v>
      </c>
      <c r="F959" s="111" t="s">
        <v>7575</v>
      </c>
      <c r="G959" s="111" t="s">
        <v>7576</v>
      </c>
      <c r="H959" s="111" t="s">
        <v>7577</v>
      </c>
      <c r="I959" s="25" t="s">
        <v>2</v>
      </c>
      <c r="K959" s="125">
        <v>42190</v>
      </c>
      <c r="L959" s="129">
        <v>11866.7</v>
      </c>
      <c r="M959" s="130" t="s">
        <v>10066</v>
      </c>
      <c r="N959">
        <v>1701</v>
      </c>
      <c r="O959" s="133" t="s">
        <v>11658</v>
      </c>
    </row>
    <row r="960" spans="1:17" ht="52.5">
      <c r="A960" s="110">
        <v>42204</v>
      </c>
      <c r="C960" s="111" t="s">
        <v>4348</v>
      </c>
      <c r="D960" s="111" t="s">
        <v>4349</v>
      </c>
      <c r="E960" s="111" t="s">
        <v>82</v>
      </c>
      <c r="F960" s="111" t="s">
        <v>7578</v>
      </c>
      <c r="G960" s="111" t="s">
        <v>7579</v>
      </c>
      <c r="H960" s="111" t="s">
        <v>7580</v>
      </c>
      <c r="I960" s="25" t="s">
        <v>2</v>
      </c>
      <c r="K960" s="125">
        <v>42215</v>
      </c>
      <c r="L960" s="129">
        <v>6647.8</v>
      </c>
      <c r="M960" s="130" t="s">
        <v>10067</v>
      </c>
      <c r="N960">
        <v>1701</v>
      </c>
    </row>
    <row r="961" spans="1:15" ht="63">
      <c r="A961" s="110">
        <v>42204</v>
      </c>
      <c r="C961" s="111" t="s">
        <v>4350</v>
      </c>
      <c r="D961" s="111" t="s">
        <v>4351</v>
      </c>
      <c r="E961" s="111" t="s">
        <v>82</v>
      </c>
      <c r="F961" s="111" t="s">
        <v>7581</v>
      </c>
      <c r="G961" s="111" t="s">
        <v>7582</v>
      </c>
      <c r="H961" s="111" t="s">
        <v>7583</v>
      </c>
      <c r="I961" s="25" t="s">
        <v>2</v>
      </c>
      <c r="K961" s="125">
        <v>42216</v>
      </c>
      <c r="L961" s="129">
        <v>8082.91</v>
      </c>
      <c r="M961" s="130" t="s">
        <v>10068</v>
      </c>
      <c r="N961">
        <v>1701</v>
      </c>
    </row>
    <row r="962" spans="1:15" ht="31.5">
      <c r="A962" s="110">
        <v>42204</v>
      </c>
      <c r="C962" s="111" t="s">
        <v>4352</v>
      </c>
      <c r="D962" s="111" t="s">
        <v>4222</v>
      </c>
      <c r="E962" s="111" t="s">
        <v>4223</v>
      </c>
      <c r="F962" s="111" t="s">
        <v>7584</v>
      </c>
      <c r="G962" s="111" t="s">
        <v>7585</v>
      </c>
      <c r="H962" s="111" t="s">
        <v>7586</v>
      </c>
      <c r="I962" s="25" t="s">
        <v>2</v>
      </c>
      <c r="K962" s="125">
        <v>42206</v>
      </c>
      <c r="L962" s="129">
        <v>6942.44</v>
      </c>
      <c r="M962" s="130" t="s">
        <v>10069</v>
      </c>
      <c r="N962">
        <v>1701</v>
      </c>
    </row>
    <row r="963" spans="1:15" ht="52.5">
      <c r="A963" s="110">
        <v>42204</v>
      </c>
      <c r="C963" s="111" t="s">
        <v>4353</v>
      </c>
      <c r="D963" s="111" t="s">
        <v>4354</v>
      </c>
      <c r="E963" s="111" t="s">
        <v>4144</v>
      </c>
      <c r="F963" s="111" t="s">
        <v>7587</v>
      </c>
      <c r="G963" s="111" t="s">
        <v>7588</v>
      </c>
      <c r="H963" s="111" t="s">
        <v>7589</v>
      </c>
      <c r="I963" s="25" t="s">
        <v>2</v>
      </c>
      <c r="K963" s="126">
        <v>42216</v>
      </c>
      <c r="L963" s="131">
        <v>11819.51</v>
      </c>
      <c r="M963" s="130" t="s">
        <v>10070</v>
      </c>
      <c r="N963">
        <v>1701</v>
      </c>
      <c r="O963" s="133" t="s">
        <v>11658</v>
      </c>
    </row>
    <row r="964" spans="1:15" ht="42">
      <c r="A964" s="110">
        <v>42204</v>
      </c>
      <c r="C964" s="111" t="s">
        <v>4355</v>
      </c>
      <c r="D964" s="111" t="s">
        <v>4356</v>
      </c>
      <c r="E964" s="111" t="s">
        <v>2088</v>
      </c>
      <c r="F964" s="111" t="s">
        <v>7590</v>
      </c>
      <c r="G964" s="111" t="s">
        <v>7591</v>
      </c>
      <c r="H964" s="111" t="s">
        <v>7592</v>
      </c>
      <c r="I964" s="25" t="s">
        <v>2</v>
      </c>
      <c r="K964" s="125">
        <v>42187</v>
      </c>
      <c r="L964" s="129">
        <v>14105.03</v>
      </c>
      <c r="M964" s="130" t="s">
        <v>10071</v>
      </c>
      <c r="N964">
        <v>1701</v>
      </c>
      <c r="O964" s="133" t="s">
        <v>11658</v>
      </c>
    </row>
    <row r="965" spans="1:15" ht="52.5">
      <c r="A965" s="110">
        <v>42204</v>
      </c>
      <c r="C965" s="102" t="s">
        <v>4357</v>
      </c>
      <c r="D965" s="102" t="s">
        <v>4358</v>
      </c>
      <c r="E965" s="102" t="s">
        <v>2409</v>
      </c>
      <c r="F965" s="102" t="s">
        <v>2197</v>
      </c>
      <c r="G965" s="102" t="s">
        <v>7593</v>
      </c>
      <c r="H965" s="102" t="s">
        <v>7594</v>
      </c>
      <c r="I965" s="25" t="s">
        <v>2</v>
      </c>
      <c r="K965" s="125">
        <v>42199</v>
      </c>
      <c r="L965" s="129">
        <v>8153.57</v>
      </c>
      <c r="M965" s="130" t="s">
        <v>10072</v>
      </c>
      <c r="N965">
        <v>1701</v>
      </c>
    </row>
    <row r="966" spans="1:15">
      <c r="A966" s="110">
        <v>42204</v>
      </c>
      <c r="C966" s="112" t="s">
        <v>4359</v>
      </c>
      <c r="D966" s="112" t="s">
        <v>4360</v>
      </c>
      <c r="E966" s="112" t="s">
        <v>208</v>
      </c>
      <c r="F966" s="103">
        <v>447951380</v>
      </c>
      <c r="G966" s="103">
        <v>0</v>
      </c>
      <c r="H966" s="103">
        <v>9228250613</v>
      </c>
      <c r="I966" s="25" t="s">
        <v>2</v>
      </c>
      <c r="K966" s="125">
        <v>42195</v>
      </c>
      <c r="L966" s="129">
        <v>21771.312772002599</v>
      </c>
      <c r="M966" s="130" t="s">
        <v>10073</v>
      </c>
      <c r="N966">
        <v>1701</v>
      </c>
      <c r="O966" s="133" t="s">
        <v>11658</v>
      </c>
    </row>
    <row r="967" spans="1:15" ht="31.5">
      <c r="A967" s="110">
        <v>42204</v>
      </c>
      <c r="C967" s="104" t="s">
        <v>4361</v>
      </c>
      <c r="D967" s="104" t="s">
        <v>4362</v>
      </c>
      <c r="E967" s="104" t="s">
        <v>82</v>
      </c>
      <c r="F967" s="104" t="s">
        <v>7595</v>
      </c>
      <c r="G967" s="104" t="s">
        <v>2197</v>
      </c>
      <c r="H967" s="104" t="s">
        <v>7596</v>
      </c>
      <c r="I967" s="25" t="s">
        <v>2</v>
      </c>
      <c r="K967" s="125">
        <v>42205</v>
      </c>
      <c r="L967" s="129">
        <v>8752.5400000000009</v>
      </c>
      <c r="M967" s="130" t="s">
        <v>10074</v>
      </c>
      <c r="N967">
        <v>1701</v>
      </c>
    </row>
    <row r="968" spans="1:15" ht="52.5">
      <c r="A968" s="110">
        <v>42204</v>
      </c>
      <c r="C968" s="104" t="s">
        <v>4363</v>
      </c>
      <c r="D968" s="104" t="s">
        <v>4364</v>
      </c>
      <c r="E968" s="104" t="s">
        <v>4365</v>
      </c>
      <c r="F968" s="104" t="s">
        <v>2197</v>
      </c>
      <c r="G968" s="104" t="s">
        <v>2197</v>
      </c>
      <c r="H968" s="104" t="s">
        <v>2197</v>
      </c>
      <c r="I968" s="25" t="s">
        <v>2</v>
      </c>
      <c r="K968" s="125">
        <v>42214</v>
      </c>
      <c r="L968" s="129">
        <v>8692.35</v>
      </c>
      <c r="M968" s="130" t="s">
        <v>10075</v>
      </c>
      <c r="N968">
        <v>1701</v>
      </c>
    </row>
    <row r="969" spans="1:15" ht="31.5">
      <c r="A969" s="110">
        <v>42204</v>
      </c>
      <c r="C969" s="111" t="s">
        <v>4366</v>
      </c>
      <c r="D969" s="111" t="s">
        <v>4367</v>
      </c>
      <c r="E969" s="111" t="s">
        <v>23</v>
      </c>
      <c r="F969" s="111" t="s">
        <v>7597</v>
      </c>
      <c r="G969" s="111" t="s">
        <v>7598</v>
      </c>
      <c r="H969" s="111" t="s">
        <v>7599</v>
      </c>
      <c r="I969" s="25" t="s">
        <v>2</v>
      </c>
      <c r="K969" s="125">
        <v>42215</v>
      </c>
      <c r="L969" s="129">
        <v>91802.8</v>
      </c>
      <c r="M969" s="130" t="s">
        <v>10076</v>
      </c>
      <c r="N969">
        <v>1701</v>
      </c>
      <c r="O969" t="s">
        <v>8</v>
      </c>
    </row>
    <row r="970" spans="1:15" ht="21">
      <c r="A970" s="110">
        <v>42204</v>
      </c>
      <c r="C970" s="111" t="s">
        <v>4368</v>
      </c>
      <c r="D970" s="111" t="s">
        <v>4369</v>
      </c>
      <c r="E970" s="111" t="s">
        <v>4209</v>
      </c>
      <c r="F970" s="111" t="s">
        <v>7600</v>
      </c>
      <c r="G970" s="111" t="s">
        <v>7601</v>
      </c>
      <c r="H970" s="111" t="s">
        <v>7602</v>
      </c>
      <c r="I970" s="25" t="s">
        <v>2</v>
      </c>
      <c r="K970" s="125">
        <v>42211</v>
      </c>
      <c r="L970" s="129">
        <v>15580.71</v>
      </c>
      <c r="M970" s="130" t="s">
        <v>10077</v>
      </c>
      <c r="N970">
        <v>1701</v>
      </c>
      <c r="O970" s="133" t="s">
        <v>11658</v>
      </c>
    </row>
    <row r="971" spans="1:15" ht="73.5">
      <c r="A971" s="110">
        <v>42204</v>
      </c>
      <c r="C971" s="111" t="s">
        <v>4370</v>
      </c>
      <c r="D971" s="111" t="s">
        <v>4371</v>
      </c>
      <c r="E971" s="111" t="s">
        <v>4223</v>
      </c>
      <c r="F971" s="111" t="s">
        <v>7603</v>
      </c>
      <c r="G971" s="111" t="s">
        <v>2197</v>
      </c>
      <c r="H971" s="111" t="s">
        <v>7604</v>
      </c>
      <c r="I971" s="25" t="s">
        <v>2</v>
      </c>
      <c r="K971" s="125">
        <v>42206</v>
      </c>
      <c r="L971" s="129">
        <v>8669.7000000000007</v>
      </c>
      <c r="M971" s="130" t="s">
        <v>10078</v>
      </c>
      <c r="N971">
        <v>1701</v>
      </c>
    </row>
    <row r="972" spans="1:15" ht="42">
      <c r="A972" s="110">
        <v>42204</v>
      </c>
      <c r="C972" s="104" t="s">
        <v>4372</v>
      </c>
      <c r="D972" s="104" t="s">
        <v>4373</v>
      </c>
      <c r="E972" s="104" t="s">
        <v>4206</v>
      </c>
      <c r="F972" s="104" t="s">
        <v>7605</v>
      </c>
      <c r="G972" s="104" t="s">
        <v>2197</v>
      </c>
      <c r="H972" s="104" t="s">
        <v>2197</v>
      </c>
      <c r="I972" s="25" t="s">
        <v>2</v>
      </c>
      <c r="K972" s="126">
        <v>42215</v>
      </c>
      <c r="L972" s="131">
        <v>7009.11</v>
      </c>
      <c r="M972" s="130" t="s">
        <v>10079</v>
      </c>
      <c r="N972">
        <v>1701</v>
      </c>
    </row>
    <row r="973" spans="1:15" ht="31.5">
      <c r="A973" s="110">
        <v>42204</v>
      </c>
      <c r="C973" s="104" t="s">
        <v>4374</v>
      </c>
      <c r="D973" s="104" t="s">
        <v>4375</v>
      </c>
      <c r="E973" s="104" t="s">
        <v>4229</v>
      </c>
      <c r="F973" s="104" t="s">
        <v>7606</v>
      </c>
      <c r="G973" s="104" t="s">
        <v>2197</v>
      </c>
      <c r="H973" s="104" t="s">
        <v>7607</v>
      </c>
      <c r="I973" s="25" t="s">
        <v>2</v>
      </c>
      <c r="K973" s="125">
        <v>42216</v>
      </c>
      <c r="L973" s="129">
        <v>6287.99</v>
      </c>
      <c r="M973" s="130" t="s">
        <v>10080</v>
      </c>
      <c r="N973">
        <v>1701</v>
      </c>
    </row>
    <row r="974" spans="1:15" ht="31.5">
      <c r="A974" s="110">
        <v>42204</v>
      </c>
      <c r="C974" s="104" t="s">
        <v>4376</v>
      </c>
      <c r="D974" s="104" t="s">
        <v>4377</v>
      </c>
      <c r="E974" s="104" t="s">
        <v>4220</v>
      </c>
      <c r="F974" s="104" t="s">
        <v>7608</v>
      </c>
      <c r="G974" s="104" t="s">
        <v>2197</v>
      </c>
      <c r="H974" s="104" t="s">
        <v>7609</v>
      </c>
      <c r="I974" s="25" t="s">
        <v>2</v>
      </c>
      <c r="K974" s="125">
        <v>42209</v>
      </c>
      <c r="L974" s="129">
        <v>11713.49</v>
      </c>
      <c r="M974" s="130" t="s">
        <v>10081</v>
      </c>
      <c r="N974">
        <v>1701</v>
      </c>
      <c r="O974" s="133" t="s">
        <v>11658</v>
      </c>
    </row>
    <row r="975" spans="1:15" ht="73.5">
      <c r="A975" s="110">
        <v>42204</v>
      </c>
      <c r="C975" s="111" t="s">
        <v>4378</v>
      </c>
      <c r="D975" s="111" t="s">
        <v>4379</v>
      </c>
      <c r="E975" s="111" t="s">
        <v>2088</v>
      </c>
      <c r="F975" s="111" t="s">
        <v>7610</v>
      </c>
      <c r="G975" s="111" t="s">
        <v>7611</v>
      </c>
      <c r="H975" s="111" t="s">
        <v>7612</v>
      </c>
      <c r="I975" s="25" t="s">
        <v>2</v>
      </c>
      <c r="K975" s="125">
        <v>42213</v>
      </c>
      <c r="L975" s="129">
        <v>15058.74</v>
      </c>
      <c r="M975" s="130" t="s">
        <v>10082</v>
      </c>
      <c r="N975">
        <v>1701</v>
      </c>
    </row>
    <row r="976" spans="1:15" ht="21">
      <c r="A976" s="110">
        <v>42204</v>
      </c>
      <c r="C976" s="111" t="s">
        <v>4380</v>
      </c>
      <c r="D976" s="111" t="s">
        <v>4381</v>
      </c>
      <c r="E976" s="111" t="s">
        <v>4267</v>
      </c>
      <c r="F976" s="111" t="s">
        <v>7613</v>
      </c>
      <c r="G976" s="111" t="s">
        <v>2197</v>
      </c>
      <c r="H976" s="111" t="s">
        <v>7614</v>
      </c>
      <c r="I976" s="25" t="s">
        <v>2</v>
      </c>
      <c r="K976" s="126">
        <v>42193</v>
      </c>
      <c r="L976" s="131">
        <v>6556.39</v>
      </c>
      <c r="M976" s="130" t="s">
        <v>10083</v>
      </c>
      <c r="N976">
        <v>1701</v>
      </c>
    </row>
    <row r="977" spans="1:15" ht="31.5">
      <c r="A977" s="110">
        <v>42204</v>
      </c>
      <c r="C977" s="104" t="s">
        <v>4382</v>
      </c>
      <c r="D977" s="104" t="s">
        <v>4383</v>
      </c>
      <c r="E977" s="104" t="s">
        <v>2423</v>
      </c>
      <c r="F977" s="104" t="s">
        <v>7387</v>
      </c>
      <c r="G977" s="104" t="s">
        <v>2197</v>
      </c>
      <c r="H977" s="104" t="s">
        <v>7389</v>
      </c>
      <c r="I977" s="25" t="s">
        <v>2</v>
      </c>
      <c r="K977" s="125">
        <v>42199</v>
      </c>
      <c r="L977" s="129">
        <v>12461.32</v>
      </c>
      <c r="M977" s="130" t="s">
        <v>10084</v>
      </c>
      <c r="N977">
        <v>1701</v>
      </c>
      <c r="O977" s="133" t="s">
        <v>11658</v>
      </c>
    </row>
    <row r="978" spans="1:15" ht="21">
      <c r="A978" s="110">
        <v>42204</v>
      </c>
      <c r="C978" s="104" t="s">
        <v>4384</v>
      </c>
      <c r="D978" s="104" t="s">
        <v>4385</v>
      </c>
      <c r="E978" s="104" t="s">
        <v>2409</v>
      </c>
      <c r="F978" s="104" t="s">
        <v>7615</v>
      </c>
      <c r="G978" s="104"/>
      <c r="H978" s="104" t="s">
        <v>7616</v>
      </c>
      <c r="I978" s="25" t="s">
        <v>2</v>
      </c>
      <c r="K978" s="126">
        <v>42210</v>
      </c>
      <c r="L978" s="131">
        <v>3984.34</v>
      </c>
      <c r="M978" s="130" t="s">
        <v>10085</v>
      </c>
      <c r="N978">
        <v>1701</v>
      </c>
    </row>
    <row r="979" spans="1:15" ht="52.5">
      <c r="A979" s="110">
        <v>42204</v>
      </c>
      <c r="C979" s="104" t="s">
        <v>4386</v>
      </c>
      <c r="D979" s="104" t="s">
        <v>4387</v>
      </c>
      <c r="E979" s="104" t="s">
        <v>4388</v>
      </c>
      <c r="F979" s="104" t="s">
        <v>7617</v>
      </c>
      <c r="G979" s="104" t="s">
        <v>2197</v>
      </c>
      <c r="H979" s="104" t="s">
        <v>7618</v>
      </c>
      <c r="I979" s="25" t="s">
        <v>2</v>
      </c>
      <c r="K979" s="125">
        <v>42207</v>
      </c>
      <c r="L979" s="129">
        <v>7232.49</v>
      </c>
      <c r="M979" s="130" t="s">
        <v>10086</v>
      </c>
      <c r="N979">
        <v>1701</v>
      </c>
    </row>
    <row r="980" spans="1:15" ht="21">
      <c r="A980" s="110">
        <v>42204</v>
      </c>
      <c r="C980" s="104" t="s">
        <v>4389</v>
      </c>
      <c r="D980" s="104" t="s">
        <v>4390</v>
      </c>
      <c r="E980" s="104" t="s">
        <v>7</v>
      </c>
      <c r="F980" s="104" t="s">
        <v>2197</v>
      </c>
      <c r="G980" s="104" t="s">
        <v>2197</v>
      </c>
      <c r="H980" s="104" t="s">
        <v>7619</v>
      </c>
      <c r="I980" s="25" t="s">
        <v>2</v>
      </c>
      <c r="K980" s="125">
        <v>42203</v>
      </c>
      <c r="L980" s="129">
        <v>6146.78</v>
      </c>
      <c r="M980" s="130" t="s">
        <v>10087</v>
      </c>
      <c r="N980">
        <v>1701</v>
      </c>
    </row>
    <row r="981" spans="1:15">
      <c r="A981" s="110">
        <v>42204</v>
      </c>
      <c r="C981" s="112" t="s">
        <v>4391</v>
      </c>
      <c r="D981" s="112" t="s">
        <v>4392</v>
      </c>
      <c r="E981" s="112" t="s">
        <v>2438</v>
      </c>
      <c r="F981" s="103">
        <v>0</v>
      </c>
      <c r="G981" s="103">
        <v>7316460</v>
      </c>
      <c r="H981" s="103">
        <v>9228630317</v>
      </c>
      <c r="I981" s="25" t="s">
        <v>2</v>
      </c>
      <c r="K981" s="125">
        <v>42216</v>
      </c>
      <c r="L981" s="129">
        <v>43545.999628626603</v>
      </c>
      <c r="M981" s="130" t="s">
        <v>10088</v>
      </c>
      <c r="N981">
        <v>1701</v>
      </c>
      <c r="O981" t="s">
        <v>8</v>
      </c>
    </row>
    <row r="982" spans="1:15" ht="31.5">
      <c r="A982" s="110">
        <v>42204</v>
      </c>
      <c r="C982" s="104" t="s">
        <v>4393</v>
      </c>
      <c r="D982" s="104" t="s">
        <v>4200</v>
      </c>
      <c r="E982" s="104" t="s">
        <v>1922</v>
      </c>
      <c r="F982" s="104" t="s">
        <v>7620</v>
      </c>
      <c r="G982" s="104" t="s">
        <v>7621</v>
      </c>
      <c r="H982" s="104" t="s">
        <v>7622</v>
      </c>
      <c r="I982" s="25" t="s">
        <v>2</v>
      </c>
      <c r="K982" s="125">
        <v>42195</v>
      </c>
      <c r="L982" s="129">
        <v>5260.7</v>
      </c>
      <c r="M982" s="130" t="s">
        <v>10089</v>
      </c>
      <c r="N982">
        <v>1701</v>
      </c>
    </row>
    <row r="983" spans="1:15" ht="31.5">
      <c r="A983" s="110">
        <v>42204</v>
      </c>
      <c r="C983" s="104" t="s">
        <v>4394</v>
      </c>
      <c r="D983" s="104" t="s">
        <v>4395</v>
      </c>
      <c r="E983" s="104" t="s">
        <v>2409</v>
      </c>
      <c r="F983" s="104" t="s">
        <v>7623</v>
      </c>
      <c r="G983" s="104" t="s">
        <v>2197</v>
      </c>
      <c r="H983" s="104" t="s">
        <v>7624</v>
      </c>
      <c r="I983" s="25" t="s">
        <v>2</v>
      </c>
      <c r="K983" s="125">
        <v>42216</v>
      </c>
      <c r="L983" s="129">
        <v>35416.120000000003</v>
      </c>
      <c r="M983" s="130" t="s">
        <v>10090</v>
      </c>
      <c r="N983">
        <v>1701</v>
      </c>
      <c r="O983" t="s">
        <v>8</v>
      </c>
    </row>
    <row r="984" spans="1:15" ht="42">
      <c r="A984" s="110">
        <v>42204</v>
      </c>
      <c r="C984" s="104" t="s">
        <v>4396</v>
      </c>
      <c r="D984" s="104" t="s">
        <v>4397</v>
      </c>
      <c r="E984" s="104" t="s">
        <v>7</v>
      </c>
      <c r="F984" s="104" t="s">
        <v>7625</v>
      </c>
      <c r="G984" s="104" t="s">
        <v>2197</v>
      </c>
      <c r="H984" s="104" t="s">
        <v>7625</v>
      </c>
      <c r="I984" s="25" t="s">
        <v>2</v>
      </c>
      <c r="K984" s="125">
        <v>42200</v>
      </c>
      <c r="L984" s="129">
        <v>9055.0499999999993</v>
      </c>
      <c r="M984" s="130" t="s">
        <v>10091</v>
      </c>
      <c r="N984">
        <v>1701</v>
      </c>
    </row>
    <row r="985" spans="1:15" ht="31.5">
      <c r="A985" s="110">
        <v>42204</v>
      </c>
      <c r="C985" s="102" t="s">
        <v>4398</v>
      </c>
      <c r="D985" s="102" t="s">
        <v>4399</v>
      </c>
      <c r="E985" s="102" t="s">
        <v>2409</v>
      </c>
      <c r="F985" s="102" t="s">
        <v>7626</v>
      </c>
      <c r="G985" s="102" t="s">
        <v>2197</v>
      </c>
      <c r="H985" s="102" t="s">
        <v>7627</v>
      </c>
      <c r="I985" s="25" t="s">
        <v>2</v>
      </c>
      <c r="K985" s="125">
        <v>42202</v>
      </c>
      <c r="L985" s="129">
        <v>7735.09</v>
      </c>
      <c r="M985" s="130" t="s">
        <v>10092</v>
      </c>
      <c r="N985">
        <v>1701</v>
      </c>
    </row>
    <row r="986" spans="1:15" ht="52.5">
      <c r="A986" s="110">
        <v>42204</v>
      </c>
      <c r="C986" s="104" t="s">
        <v>4400</v>
      </c>
      <c r="D986" s="104" t="s">
        <v>4401</v>
      </c>
      <c r="E986" s="104" t="s">
        <v>82</v>
      </c>
      <c r="F986" s="104" t="s">
        <v>7628</v>
      </c>
      <c r="G986" s="104" t="s">
        <v>2197</v>
      </c>
      <c r="H986" s="104" t="s">
        <v>7628</v>
      </c>
      <c r="I986" s="25" t="s">
        <v>2</v>
      </c>
      <c r="K986" s="126">
        <v>42204</v>
      </c>
      <c r="L986" s="131">
        <v>8498.32</v>
      </c>
      <c r="M986" s="130" t="s">
        <v>10093</v>
      </c>
      <c r="N986">
        <v>1701</v>
      </c>
    </row>
    <row r="987" spans="1:15" ht="42">
      <c r="A987" s="110">
        <v>42204</v>
      </c>
      <c r="C987" s="104" t="s">
        <v>4402</v>
      </c>
      <c r="D987" s="104" t="s">
        <v>4403</v>
      </c>
      <c r="E987" s="104" t="s">
        <v>4404</v>
      </c>
      <c r="F987" s="104" t="s">
        <v>7629</v>
      </c>
      <c r="G987" s="104" t="s">
        <v>7630</v>
      </c>
      <c r="H987" s="104" t="s">
        <v>7631</v>
      </c>
      <c r="I987" s="25" t="s">
        <v>2</v>
      </c>
      <c r="K987" s="126">
        <v>42213</v>
      </c>
      <c r="L987" s="131">
        <v>7116.34</v>
      </c>
      <c r="M987" s="130" t="s">
        <v>10094</v>
      </c>
      <c r="N987">
        <v>1701</v>
      </c>
    </row>
    <row r="988" spans="1:15" ht="31.5">
      <c r="A988" s="110">
        <v>42204</v>
      </c>
      <c r="C988" s="111" t="s">
        <v>4405</v>
      </c>
      <c r="D988" s="111" t="s">
        <v>4406</v>
      </c>
      <c r="E988" s="111" t="s">
        <v>448</v>
      </c>
      <c r="F988" s="111" t="s">
        <v>7632</v>
      </c>
      <c r="G988" s="111" t="s">
        <v>7633</v>
      </c>
      <c r="H988" s="111" t="s">
        <v>7634</v>
      </c>
      <c r="I988" s="25" t="s">
        <v>2</v>
      </c>
      <c r="K988" s="125">
        <v>42216</v>
      </c>
      <c r="L988" s="129">
        <v>10608.89</v>
      </c>
      <c r="M988" s="130" t="s">
        <v>10095</v>
      </c>
      <c r="N988">
        <v>1701</v>
      </c>
    </row>
    <row r="989" spans="1:15" ht="42">
      <c r="A989" s="110">
        <v>42204</v>
      </c>
      <c r="C989" s="111" t="s">
        <v>4407</v>
      </c>
      <c r="D989" s="111" t="s">
        <v>4408</v>
      </c>
      <c r="E989" s="111" t="s">
        <v>2438</v>
      </c>
      <c r="F989" s="111" t="s">
        <v>7635</v>
      </c>
      <c r="G989" s="111" t="s">
        <v>7636</v>
      </c>
      <c r="H989" s="111" t="s">
        <v>7637</v>
      </c>
      <c r="I989" s="25" t="s">
        <v>2</v>
      </c>
      <c r="K989" s="125">
        <v>42216</v>
      </c>
      <c r="L989" s="129">
        <v>6395.44</v>
      </c>
      <c r="M989" s="130" t="s">
        <v>10096</v>
      </c>
      <c r="N989">
        <v>1701</v>
      </c>
    </row>
    <row r="990" spans="1:15" ht="52.5">
      <c r="A990" s="110">
        <v>42204</v>
      </c>
      <c r="C990" s="102" t="s">
        <v>4409</v>
      </c>
      <c r="D990" s="102" t="s">
        <v>4410</v>
      </c>
      <c r="E990" s="102" t="s">
        <v>448</v>
      </c>
      <c r="F990" s="102" t="s">
        <v>7638</v>
      </c>
      <c r="G990" s="102" t="s">
        <v>7639</v>
      </c>
      <c r="H990" s="102" t="s">
        <v>2197</v>
      </c>
      <c r="I990" s="25" t="s">
        <v>2</v>
      </c>
      <c r="K990" s="126">
        <v>42190</v>
      </c>
      <c r="L990" s="131">
        <v>3300.38</v>
      </c>
      <c r="M990" s="130" t="s">
        <v>10097</v>
      </c>
      <c r="N990">
        <v>1701</v>
      </c>
    </row>
    <row r="991" spans="1:15" ht="42">
      <c r="A991" s="110">
        <v>42204</v>
      </c>
      <c r="C991" s="111" t="s">
        <v>4411</v>
      </c>
      <c r="D991" s="111" t="s">
        <v>4412</v>
      </c>
      <c r="E991" s="111" t="s">
        <v>4141</v>
      </c>
      <c r="F991" s="111" t="s">
        <v>7640</v>
      </c>
      <c r="G991" s="111"/>
      <c r="H991" s="111" t="s">
        <v>7641</v>
      </c>
      <c r="I991" s="25" t="s">
        <v>2</v>
      </c>
      <c r="K991" s="125">
        <v>42187</v>
      </c>
      <c r="L991" s="129">
        <v>5254.6</v>
      </c>
      <c r="M991" s="130" t="s">
        <v>10098</v>
      </c>
      <c r="N991">
        <v>1701</v>
      </c>
    </row>
    <row r="992" spans="1:15" ht="52.5">
      <c r="A992" s="110">
        <v>42204</v>
      </c>
      <c r="C992" s="104" t="s">
        <v>4413</v>
      </c>
      <c r="D992" s="104" t="s">
        <v>4414</v>
      </c>
      <c r="E992" s="104" t="s">
        <v>7</v>
      </c>
      <c r="F992" s="104" t="s">
        <v>7642</v>
      </c>
      <c r="G992" s="104" t="s">
        <v>2197</v>
      </c>
      <c r="H992" s="104" t="s">
        <v>7642</v>
      </c>
      <c r="I992" s="25" t="s">
        <v>2</v>
      </c>
      <c r="K992" s="125">
        <v>42206</v>
      </c>
      <c r="L992" s="129">
        <v>8846.42</v>
      </c>
      <c r="M992" s="130" t="s">
        <v>10099</v>
      </c>
      <c r="N992">
        <v>1701</v>
      </c>
    </row>
    <row r="993" spans="1:15" ht="84">
      <c r="A993" s="110">
        <v>42204</v>
      </c>
      <c r="C993" s="104" t="s">
        <v>4415</v>
      </c>
      <c r="D993" s="104" t="s">
        <v>4416</v>
      </c>
      <c r="E993" s="104" t="s">
        <v>82</v>
      </c>
      <c r="F993" s="104" t="s">
        <v>7643</v>
      </c>
      <c r="G993" s="104" t="s">
        <v>2197</v>
      </c>
      <c r="H993" s="104" t="s">
        <v>7644</v>
      </c>
      <c r="I993" s="25" t="s">
        <v>2</v>
      </c>
      <c r="K993" s="125">
        <v>42195</v>
      </c>
      <c r="L993" s="129">
        <v>9809.92</v>
      </c>
      <c r="M993" s="130" t="s">
        <v>10100</v>
      </c>
      <c r="N993">
        <v>1701</v>
      </c>
    </row>
    <row r="994" spans="1:15" ht="31.5">
      <c r="A994" s="110">
        <v>42204</v>
      </c>
      <c r="C994" s="104" t="s">
        <v>4417</v>
      </c>
      <c r="D994" s="104" t="s">
        <v>4418</v>
      </c>
      <c r="E994" s="104" t="s">
        <v>4419</v>
      </c>
      <c r="F994" s="104" t="s">
        <v>7645</v>
      </c>
      <c r="G994" s="104" t="s">
        <v>7646</v>
      </c>
      <c r="H994" s="104" t="s">
        <v>2197</v>
      </c>
      <c r="I994" s="25" t="s">
        <v>2</v>
      </c>
      <c r="K994" s="125">
        <v>42207</v>
      </c>
      <c r="L994" s="129">
        <v>6600.65</v>
      </c>
      <c r="M994" s="130" t="s">
        <v>10101</v>
      </c>
      <c r="N994">
        <v>1701</v>
      </c>
    </row>
    <row r="995" spans="1:15" ht="31.5">
      <c r="A995" s="110">
        <v>42204</v>
      </c>
      <c r="C995" s="111" t="s">
        <v>4420</v>
      </c>
      <c r="D995" s="111" t="s">
        <v>4421</v>
      </c>
      <c r="E995" s="111" t="s">
        <v>2438</v>
      </c>
      <c r="F995" s="111" t="s">
        <v>7647</v>
      </c>
      <c r="G995" s="111" t="s">
        <v>2197</v>
      </c>
      <c r="H995" s="111" t="s">
        <v>2197</v>
      </c>
      <c r="I995" s="25" t="s">
        <v>2</v>
      </c>
      <c r="K995" s="126">
        <v>42216</v>
      </c>
      <c r="L995" s="131">
        <v>13140.56</v>
      </c>
      <c r="M995" s="130" t="s">
        <v>10102</v>
      </c>
      <c r="N995">
        <v>1701</v>
      </c>
      <c r="O995" s="133" t="s">
        <v>11658</v>
      </c>
    </row>
    <row r="996" spans="1:15" ht="52.5">
      <c r="A996" s="110">
        <v>42204</v>
      </c>
      <c r="C996" s="104" t="s">
        <v>4422</v>
      </c>
      <c r="D996" s="104" t="s">
        <v>4423</v>
      </c>
      <c r="E996" s="104" t="s">
        <v>4404</v>
      </c>
      <c r="F996" s="104" t="s">
        <v>2197</v>
      </c>
      <c r="G996" s="104" t="s">
        <v>7648</v>
      </c>
      <c r="H996" s="104" t="s">
        <v>2197</v>
      </c>
      <c r="I996" s="25" t="s">
        <v>2</v>
      </c>
      <c r="K996" s="125">
        <v>42193</v>
      </c>
      <c r="L996" s="129">
        <v>18807.63</v>
      </c>
      <c r="M996" s="130" t="s">
        <v>10103</v>
      </c>
      <c r="N996">
        <v>1701</v>
      </c>
      <c r="O996" s="133" t="s">
        <v>11658</v>
      </c>
    </row>
    <row r="997" spans="1:15" ht="52.5">
      <c r="A997" s="110">
        <v>42204</v>
      </c>
      <c r="C997" s="105" t="s">
        <v>4424</v>
      </c>
      <c r="D997" s="105" t="s">
        <v>4425</v>
      </c>
      <c r="E997" s="105" t="s">
        <v>1922</v>
      </c>
      <c r="F997" s="105" t="s">
        <v>7649</v>
      </c>
      <c r="G997" s="105" t="s">
        <v>7650</v>
      </c>
      <c r="H997" s="105" t="s">
        <v>7651</v>
      </c>
      <c r="I997" s="25" t="s">
        <v>2</v>
      </c>
      <c r="K997" s="125">
        <v>42214</v>
      </c>
      <c r="L997" s="129">
        <v>11457.41</v>
      </c>
      <c r="M997" s="130" t="s">
        <v>10104</v>
      </c>
      <c r="N997">
        <v>1701</v>
      </c>
    </row>
    <row r="998" spans="1:15" ht="52.5">
      <c r="A998" s="110">
        <v>42204</v>
      </c>
      <c r="C998" s="111" t="s">
        <v>4426</v>
      </c>
      <c r="D998" s="111" t="s">
        <v>4427</v>
      </c>
      <c r="E998" s="111" t="s">
        <v>58</v>
      </c>
      <c r="F998" s="111" t="s">
        <v>2197</v>
      </c>
      <c r="G998" s="111" t="s">
        <v>2197</v>
      </c>
      <c r="H998" s="111" t="s">
        <v>7652</v>
      </c>
      <c r="I998" s="25" t="s">
        <v>2</v>
      </c>
      <c r="K998" s="125">
        <v>42215</v>
      </c>
      <c r="L998" s="129">
        <v>10318.34</v>
      </c>
      <c r="M998" s="130" t="s">
        <v>10105</v>
      </c>
      <c r="N998">
        <v>1701</v>
      </c>
    </row>
    <row r="999" spans="1:15" ht="63">
      <c r="A999" s="110">
        <v>42204</v>
      </c>
      <c r="C999" s="104" t="s">
        <v>4428</v>
      </c>
      <c r="D999" s="104" t="s">
        <v>4429</v>
      </c>
      <c r="E999" s="104" t="s">
        <v>4157</v>
      </c>
      <c r="F999" s="104" t="s">
        <v>7653</v>
      </c>
      <c r="G999" s="104" t="s">
        <v>7654</v>
      </c>
      <c r="H999" s="104" t="s">
        <v>7655</v>
      </c>
      <c r="I999" s="25" t="s">
        <v>2</v>
      </c>
      <c r="K999" s="125">
        <v>42188</v>
      </c>
      <c r="L999" s="129">
        <v>3785.3</v>
      </c>
      <c r="M999" s="130" t="s">
        <v>10106</v>
      </c>
      <c r="N999">
        <v>1701</v>
      </c>
    </row>
    <row r="1000" spans="1:15" ht="31.5">
      <c r="A1000" s="110">
        <v>42204</v>
      </c>
      <c r="C1000" s="105" t="s">
        <v>4430</v>
      </c>
      <c r="D1000" s="105" t="s">
        <v>4431</v>
      </c>
      <c r="E1000" s="105" t="s">
        <v>2088</v>
      </c>
      <c r="F1000" s="105" t="s">
        <v>7656</v>
      </c>
      <c r="G1000" s="105" t="s">
        <v>2196</v>
      </c>
      <c r="H1000" s="105" t="s">
        <v>2196</v>
      </c>
      <c r="I1000" s="25" t="s">
        <v>2</v>
      </c>
      <c r="K1000" s="125">
        <v>42212</v>
      </c>
      <c r="L1000" s="129">
        <v>12434.42</v>
      </c>
      <c r="M1000" s="130" t="s">
        <v>10107</v>
      </c>
      <c r="N1000">
        <v>1701</v>
      </c>
      <c r="O1000" s="133" t="s">
        <v>11658</v>
      </c>
    </row>
    <row r="1001" spans="1:15" ht="31.5">
      <c r="A1001" s="110">
        <v>42204</v>
      </c>
      <c r="C1001" s="104" t="s">
        <v>4432</v>
      </c>
      <c r="D1001" s="104" t="s">
        <v>4433</v>
      </c>
      <c r="E1001" s="104" t="s">
        <v>4220</v>
      </c>
      <c r="F1001" s="104" t="s">
        <v>7657</v>
      </c>
      <c r="G1001" s="104" t="s">
        <v>7657</v>
      </c>
      <c r="H1001" s="104" t="s">
        <v>7658</v>
      </c>
      <c r="I1001" s="25" t="s">
        <v>2</v>
      </c>
      <c r="K1001" s="125">
        <v>42200</v>
      </c>
      <c r="L1001" s="129">
        <v>5364.64</v>
      </c>
      <c r="M1001" s="130" t="s">
        <v>10108</v>
      </c>
      <c r="N1001">
        <v>1701</v>
      </c>
    </row>
    <row r="1002" spans="1:15" ht="31.5">
      <c r="A1002" s="110">
        <v>42204</v>
      </c>
      <c r="C1002" s="104" t="s">
        <v>4432</v>
      </c>
      <c r="D1002" s="104" t="s">
        <v>4433</v>
      </c>
      <c r="E1002" s="104" t="s">
        <v>4220</v>
      </c>
      <c r="F1002" s="104" t="s">
        <v>7657</v>
      </c>
      <c r="G1002" s="104" t="s">
        <v>7657</v>
      </c>
      <c r="H1002" s="104" t="s">
        <v>7658</v>
      </c>
      <c r="I1002" s="25" t="s">
        <v>2</v>
      </c>
      <c r="K1002" s="125">
        <v>42200</v>
      </c>
      <c r="L1002" s="129">
        <v>5362.14</v>
      </c>
      <c r="M1002" s="130" t="s">
        <v>10109</v>
      </c>
      <c r="N1002">
        <v>1701</v>
      </c>
    </row>
    <row r="1003" spans="1:15" ht="42">
      <c r="A1003" s="110">
        <v>42204</v>
      </c>
      <c r="C1003" s="111" t="s">
        <v>4434</v>
      </c>
      <c r="D1003" s="111" t="s">
        <v>4435</v>
      </c>
      <c r="E1003" s="111" t="s">
        <v>4436</v>
      </c>
      <c r="F1003" s="111" t="s">
        <v>7659</v>
      </c>
      <c r="G1003" s="111" t="s">
        <v>2197</v>
      </c>
      <c r="H1003" s="111" t="s">
        <v>7660</v>
      </c>
      <c r="I1003" s="25" t="s">
        <v>2</v>
      </c>
      <c r="K1003" s="125">
        <v>42214</v>
      </c>
      <c r="L1003" s="129">
        <v>4211.42</v>
      </c>
      <c r="M1003" s="130" t="s">
        <v>10110</v>
      </c>
      <c r="N1003">
        <v>1701</v>
      </c>
    </row>
    <row r="1004" spans="1:15" ht="31.5">
      <c r="A1004" s="110">
        <v>42204</v>
      </c>
      <c r="C1004" s="111" t="s">
        <v>4437</v>
      </c>
      <c r="D1004" s="111" t="s">
        <v>4438</v>
      </c>
      <c r="E1004" s="111" t="s">
        <v>2430</v>
      </c>
      <c r="F1004" s="111" t="s">
        <v>7661</v>
      </c>
      <c r="G1004" s="111" t="s">
        <v>2197</v>
      </c>
      <c r="H1004" s="111" t="s">
        <v>7662</v>
      </c>
      <c r="I1004" s="25" t="s">
        <v>2</v>
      </c>
      <c r="K1004" s="126">
        <v>42208</v>
      </c>
      <c r="L1004" s="131">
        <v>6388.66</v>
      </c>
      <c r="M1004" s="130" t="s">
        <v>10111</v>
      </c>
      <c r="N1004">
        <v>1701</v>
      </c>
    </row>
    <row r="1005" spans="1:15" ht="52.5">
      <c r="A1005" s="110">
        <v>42204</v>
      </c>
      <c r="C1005" s="111" t="s">
        <v>4439</v>
      </c>
      <c r="D1005" s="111" t="s">
        <v>4440</v>
      </c>
      <c r="E1005" s="111" t="s">
        <v>2438</v>
      </c>
      <c r="F1005" s="111" t="s">
        <v>7663</v>
      </c>
      <c r="G1005" s="111" t="s">
        <v>7663</v>
      </c>
      <c r="H1005" s="111" t="s">
        <v>7664</v>
      </c>
      <c r="I1005" s="25" t="s">
        <v>2</v>
      </c>
      <c r="K1005" s="125">
        <v>42200</v>
      </c>
      <c r="L1005" s="129">
        <v>22035.95</v>
      </c>
      <c r="M1005" s="130" t="s">
        <v>10112</v>
      </c>
      <c r="N1005">
        <v>1701</v>
      </c>
      <c r="O1005" s="133" t="s">
        <v>11658</v>
      </c>
    </row>
    <row r="1006" spans="1:15" ht="42">
      <c r="A1006" s="110">
        <v>42204</v>
      </c>
      <c r="C1006" s="111" t="s">
        <v>4441</v>
      </c>
      <c r="D1006" s="111" t="s">
        <v>4442</v>
      </c>
      <c r="E1006" s="111" t="s">
        <v>1922</v>
      </c>
      <c r="F1006" s="111" t="s">
        <v>7665</v>
      </c>
      <c r="G1006" s="111" t="s">
        <v>7666</v>
      </c>
      <c r="H1006" s="111" t="s">
        <v>7667</v>
      </c>
      <c r="I1006" s="25" t="s">
        <v>2</v>
      </c>
      <c r="K1006" s="125">
        <v>42216</v>
      </c>
      <c r="L1006" s="129">
        <v>8765.99</v>
      </c>
      <c r="M1006" s="130" t="s">
        <v>10113</v>
      </c>
      <c r="N1006">
        <v>1701</v>
      </c>
    </row>
    <row r="1007" spans="1:15" ht="42">
      <c r="A1007" s="110">
        <v>42204</v>
      </c>
      <c r="C1007" s="104" t="s">
        <v>4443</v>
      </c>
      <c r="D1007" s="104" t="s">
        <v>4444</v>
      </c>
      <c r="E1007" s="104" t="s">
        <v>4220</v>
      </c>
      <c r="F1007" s="104" t="s">
        <v>7668</v>
      </c>
      <c r="G1007" s="104" t="s">
        <v>7669</v>
      </c>
      <c r="H1007" s="104" t="s">
        <v>7670</v>
      </c>
      <c r="I1007" s="25" t="s">
        <v>2</v>
      </c>
      <c r="K1007" s="125">
        <v>42210</v>
      </c>
      <c r="L1007" s="129">
        <v>4652.37</v>
      </c>
      <c r="M1007" s="130" t="s">
        <v>10114</v>
      </c>
      <c r="N1007">
        <v>1701</v>
      </c>
    </row>
    <row r="1008" spans="1:15" ht="31.5">
      <c r="A1008" s="110">
        <v>42204</v>
      </c>
      <c r="C1008" s="104" t="s">
        <v>4445</v>
      </c>
      <c r="D1008" s="104" t="s">
        <v>4446</v>
      </c>
      <c r="E1008" s="104" t="s">
        <v>4209</v>
      </c>
      <c r="F1008" s="104" t="s">
        <v>7483</v>
      </c>
      <c r="G1008" s="104" t="s">
        <v>7483</v>
      </c>
      <c r="H1008" s="104" t="s">
        <v>2197</v>
      </c>
      <c r="I1008" s="25" t="s">
        <v>2</v>
      </c>
      <c r="K1008" s="125">
        <v>42202</v>
      </c>
      <c r="L1008" s="129">
        <v>16357.64</v>
      </c>
      <c r="M1008" s="130" t="s">
        <v>10115</v>
      </c>
      <c r="N1008">
        <v>1701</v>
      </c>
      <c r="O1008" s="133" t="s">
        <v>11658</v>
      </c>
    </row>
    <row r="1009" spans="1:15" ht="21">
      <c r="A1009" s="110">
        <v>42204</v>
      </c>
      <c r="C1009" s="104" t="s">
        <v>4447</v>
      </c>
      <c r="D1009" s="104" t="s">
        <v>4448</v>
      </c>
      <c r="E1009" s="104" t="s">
        <v>468</v>
      </c>
      <c r="F1009" s="104" t="s">
        <v>2197</v>
      </c>
      <c r="G1009" s="104" t="s">
        <v>2197</v>
      </c>
      <c r="H1009" s="104" t="s">
        <v>7671</v>
      </c>
      <c r="I1009" s="25" t="s">
        <v>2</v>
      </c>
      <c r="K1009" s="125">
        <v>42216</v>
      </c>
      <c r="L1009" s="129">
        <v>6239.83</v>
      </c>
      <c r="M1009" s="130" t="s">
        <v>10116</v>
      </c>
      <c r="N1009">
        <v>1701</v>
      </c>
    </row>
    <row r="1010" spans="1:15" ht="21">
      <c r="A1010" s="110">
        <v>42204</v>
      </c>
      <c r="C1010" s="104" t="s">
        <v>4447</v>
      </c>
      <c r="D1010" s="104" t="s">
        <v>4448</v>
      </c>
      <c r="E1010" s="104" t="s">
        <v>468</v>
      </c>
      <c r="F1010" s="104" t="s">
        <v>2197</v>
      </c>
      <c r="G1010" s="104" t="s">
        <v>2197</v>
      </c>
      <c r="H1010" s="104" t="s">
        <v>7671</v>
      </c>
      <c r="I1010" s="25" t="s">
        <v>2</v>
      </c>
      <c r="K1010" s="125">
        <v>42216</v>
      </c>
      <c r="L1010" s="129">
        <v>7147.27</v>
      </c>
      <c r="M1010" s="130" t="s">
        <v>10117</v>
      </c>
      <c r="N1010">
        <v>1701</v>
      </c>
    </row>
    <row r="1011" spans="1:15" ht="21">
      <c r="A1011" s="110">
        <v>42204</v>
      </c>
      <c r="C1011" s="104" t="s">
        <v>4447</v>
      </c>
      <c r="D1011" s="104" t="s">
        <v>4448</v>
      </c>
      <c r="E1011" s="104" t="s">
        <v>468</v>
      </c>
      <c r="F1011" s="104" t="s">
        <v>2197</v>
      </c>
      <c r="G1011" s="104" t="s">
        <v>2197</v>
      </c>
      <c r="H1011" s="104" t="s">
        <v>7671</v>
      </c>
      <c r="I1011" s="25" t="s">
        <v>2</v>
      </c>
      <c r="K1011" s="125">
        <v>42216</v>
      </c>
      <c r="L1011" s="129">
        <v>6145.59</v>
      </c>
      <c r="M1011" s="130" t="s">
        <v>10118</v>
      </c>
      <c r="N1011">
        <v>1701</v>
      </c>
    </row>
    <row r="1012" spans="1:15" ht="73.5">
      <c r="A1012" s="110">
        <v>42204</v>
      </c>
      <c r="C1012" s="111" t="s">
        <v>4449</v>
      </c>
      <c r="D1012" s="111" t="s">
        <v>4351</v>
      </c>
      <c r="E1012" s="111" t="s">
        <v>82</v>
      </c>
      <c r="F1012" s="111" t="s">
        <v>7672</v>
      </c>
      <c r="G1012" s="111" t="s">
        <v>7673</v>
      </c>
      <c r="H1012" s="111" t="s">
        <v>7674</v>
      </c>
      <c r="I1012" s="25" t="s">
        <v>2</v>
      </c>
      <c r="K1012" s="125">
        <v>42216</v>
      </c>
      <c r="L1012" s="129">
        <v>4459.7700000000004</v>
      </c>
      <c r="M1012" s="130" t="s">
        <v>10119</v>
      </c>
      <c r="N1012">
        <v>1701</v>
      </c>
    </row>
    <row r="1013" spans="1:15" ht="52.5">
      <c r="A1013" s="110">
        <v>42204</v>
      </c>
      <c r="C1013" s="104" t="s">
        <v>4450</v>
      </c>
      <c r="D1013" s="104" t="s">
        <v>4451</v>
      </c>
      <c r="E1013" s="104" t="s">
        <v>4206</v>
      </c>
      <c r="F1013" s="104" t="s">
        <v>7675</v>
      </c>
      <c r="G1013" s="104" t="s">
        <v>2197</v>
      </c>
      <c r="H1013" s="104" t="s">
        <v>7676</v>
      </c>
      <c r="I1013" s="25" t="s">
        <v>2</v>
      </c>
      <c r="K1013" s="125">
        <v>42206</v>
      </c>
      <c r="L1013" s="129">
        <v>14069.34</v>
      </c>
      <c r="M1013" s="130" t="s">
        <v>10120</v>
      </c>
      <c r="N1013">
        <v>1701</v>
      </c>
      <c r="O1013" s="133" t="s">
        <v>11658</v>
      </c>
    </row>
    <row r="1014" spans="1:15" ht="21">
      <c r="A1014" s="110">
        <v>42204</v>
      </c>
      <c r="C1014" s="105" t="s">
        <v>4452</v>
      </c>
      <c r="D1014" s="105" t="s">
        <v>4453</v>
      </c>
      <c r="E1014" s="105" t="s">
        <v>4291</v>
      </c>
      <c r="F1014" s="105" t="s">
        <v>7677</v>
      </c>
      <c r="G1014" s="105" t="s">
        <v>2197</v>
      </c>
      <c r="H1014" s="105" t="s">
        <v>2197</v>
      </c>
      <c r="I1014" s="25" t="s">
        <v>2</v>
      </c>
      <c r="K1014" s="126">
        <v>42191</v>
      </c>
      <c r="L1014" s="131">
        <v>3940.66</v>
      </c>
      <c r="M1014" s="130" t="s">
        <v>10121</v>
      </c>
      <c r="N1014">
        <v>1701</v>
      </c>
    </row>
    <row r="1015" spans="1:15" ht="63">
      <c r="A1015" s="110">
        <v>42204</v>
      </c>
      <c r="C1015" s="104" t="s">
        <v>4454</v>
      </c>
      <c r="D1015" s="104" t="s">
        <v>4455</v>
      </c>
      <c r="E1015" s="104" t="s">
        <v>82</v>
      </c>
      <c r="F1015" s="104" t="s">
        <v>7678</v>
      </c>
      <c r="G1015" s="104" t="s">
        <v>2197</v>
      </c>
      <c r="H1015" s="104" t="s">
        <v>7679</v>
      </c>
      <c r="I1015" s="25" t="s">
        <v>2</v>
      </c>
      <c r="K1015" s="125">
        <v>42212</v>
      </c>
      <c r="L1015" s="129">
        <v>10872.55</v>
      </c>
      <c r="M1015" s="130" t="s">
        <v>10122</v>
      </c>
      <c r="N1015">
        <v>1701</v>
      </c>
    </row>
    <row r="1016" spans="1:15" ht="42">
      <c r="A1016" s="110">
        <v>42204</v>
      </c>
      <c r="C1016" s="104" t="s">
        <v>4456</v>
      </c>
      <c r="D1016" s="104" t="s">
        <v>4457</v>
      </c>
      <c r="E1016" s="104" t="s">
        <v>4179</v>
      </c>
      <c r="F1016" s="104" t="s">
        <v>2197</v>
      </c>
      <c r="G1016" s="104" t="s">
        <v>2197</v>
      </c>
      <c r="H1016" s="104" t="s">
        <v>7680</v>
      </c>
      <c r="I1016" s="25" t="s">
        <v>2</v>
      </c>
      <c r="K1016" s="125">
        <v>42216</v>
      </c>
      <c r="L1016" s="129">
        <v>10142.15</v>
      </c>
      <c r="M1016" s="130" t="s">
        <v>10123</v>
      </c>
      <c r="N1016">
        <v>1701</v>
      </c>
    </row>
    <row r="1017" spans="1:15" ht="52.5">
      <c r="A1017" s="110">
        <v>42204</v>
      </c>
      <c r="C1017" s="104" t="s">
        <v>4458</v>
      </c>
      <c r="D1017" s="104" t="s">
        <v>4459</v>
      </c>
      <c r="E1017" s="104" t="s">
        <v>2438</v>
      </c>
      <c r="F1017" s="104" t="s">
        <v>7681</v>
      </c>
      <c r="G1017" s="104" t="s">
        <v>2197</v>
      </c>
      <c r="H1017" s="104" t="s">
        <v>7682</v>
      </c>
      <c r="I1017" s="25" t="s">
        <v>2</v>
      </c>
      <c r="K1017" s="125">
        <v>42208</v>
      </c>
      <c r="L1017" s="129">
        <v>4086.94</v>
      </c>
      <c r="M1017" s="130" t="s">
        <v>10124</v>
      </c>
      <c r="N1017">
        <v>1701</v>
      </c>
    </row>
    <row r="1018" spans="1:15" ht="42">
      <c r="A1018" s="110">
        <v>42204</v>
      </c>
      <c r="C1018" s="104" t="s">
        <v>4460</v>
      </c>
      <c r="D1018" s="104" t="s">
        <v>4461</v>
      </c>
      <c r="E1018" s="104" t="s">
        <v>2438</v>
      </c>
      <c r="F1018" s="104" t="s">
        <v>7683</v>
      </c>
      <c r="G1018" s="104" t="s">
        <v>2197</v>
      </c>
      <c r="H1018" s="104" t="s">
        <v>2197</v>
      </c>
      <c r="I1018" s="25" t="s">
        <v>2</v>
      </c>
      <c r="K1018" s="125">
        <v>42216</v>
      </c>
      <c r="L1018" s="129">
        <v>10591.18</v>
      </c>
      <c r="M1018" s="130" t="s">
        <v>10125</v>
      </c>
      <c r="N1018">
        <v>1701</v>
      </c>
    </row>
    <row r="1019" spans="1:15" ht="42">
      <c r="A1019" s="110">
        <v>42204</v>
      </c>
      <c r="C1019" s="104" t="s">
        <v>4462</v>
      </c>
      <c r="D1019" s="104" t="s">
        <v>4463</v>
      </c>
      <c r="E1019" s="104" t="s">
        <v>7</v>
      </c>
      <c r="F1019" s="104" t="s">
        <v>7684</v>
      </c>
      <c r="G1019" s="104" t="s">
        <v>2197</v>
      </c>
      <c r="H1019" s="104" t="s">
        <v>7684</v>
      </c>
      <c r="I1019" s="25" t="s">
        <v>2</v>
      </c>
      <c r="K1019" s="125">
        <v>42213</v>
      </c>
      <c r="L1019" s="129">
        <v>9362.1299999999992</v>
      </c>
      <c r="M1019" s="130" t="s">
        <v>10126</v>
      </c>
      <c r="N1019">
        <v>1701</v>
      </c>
    </row>
    <row r="1020" spans="1:15" ht="42">
      <c r="A1020" s="110">
        <v>42204</v>
      </c>
      <c r="C1020" s="104" t="s">
        <v>4464</v>
      </c>
      <c r="D1020" s="104" t="s">
        <v>4465</v>
      </c>
      <c r="E1020" s="104" t="s">
        <v>4291</v>
      </c>
      <c r="F1020" s="104" t="s">
        <v>7685</v>
      </c>
      <c r="G1020" s="104" t="s">
        <v>2197</v>
      </c>
      <c r="H1020" s="104" t="s">
        <v>2197</v>
      </c>
      <c r="I1020" s="25" t="s">
        <v>2</v>
      </c>
      <c r="K1020" s="125">
        <v>42216</v>
      </c>
      <c r="L1020" s="129">
        <v>10457.61</v>
      </c>
      <c r="M1020" s="130" t="s">
        <v>10127</v>
      </c>
      <c r="N1020">
        <v>1701</v>
      </c>
    </row>
    <row r="1021" spans="1:15" ht="21">
      <c r="A1021" s="110">
        <v>42204</v>
      </c>
      <c r="C1021" s="105" t="s">
        <v>4466</v>
      </c>
      <c r="D1021" s="105" t="s">
        <v>4286</v>
      </c>
      <c r="E1021" s="105" t="s">
        <v>541</v>
      </c>
      <c r="F1021" s="105" t="s">
        <v>2197</v>
      </c>
      <c r="G1021" s="105" t="s">
        <v>2197</v>
      </c>
      <c r="H1021" s="105" t="s">
        <v>7686</v>
      </c>
      <c r="I1021" s="25" t="s">
        <v>2</v>
      </c>
      <c r="K1021" s="125">
        <v>42213</v>
      </c>
      <c r="L1021" s="129">
        <v>5226.08</v>
      </c>
      <c r="M1021" s="130" t="s">
        <v>10128</v>
      </c>
      <c r="N1021">
        <v>1701</v>
      </c>
    </row>
    <row r="1022" spans="1:15" ht="42">
      <c r="A1022" s="110">
        <v>42204</v>
      </c>
      <c r="C1022" s="111" t="s">
        <v>4467</v>
      </c>
      <c r="D1022" s="111" t="s">
        <v>4468</v>
      </c>
      <c r="E1022" s="111" t="s">
        <v>2423</v>
      </c>
      <c r="F1022" s="111" t="s">
        <v>7687</v>
      </c>
      <c r="G1022" s="111" t="s">
        <v>2197</v>
      </c>
      <c r="H1022" s="111" t="s">
        <v>7688</v>
      </c>
      <c r="I1022" s="25" t="s">
        <v>2</v>
      </c>
      <c r="K1022" s="126">
        <v>42215</v>
      </c>
      <c r="L1022" s="131">
        <v>12905.93</v>
      </c>
      <c r="M1022" s="130" t="s">
        <v>10129</v>
      </c>
      <c r="N1022">
        <v>1701</v>
      </c>
      <c r="O1022" s="133" t="s">
        <v>11658</v>
      </c>
    </row>
    <row r="1023" spans="1:15" ht="63">
      <c r="A1023" s="110">
        <v>42204</v>
      </c>
      <c r="C1023" s="105" t="s">
        <v>4469</v>
      </c>
      <c r="D1023" s="105" t="s">
        <v>4470</v>
      </c>
      <c r="E1023" s="105" t="s">
        <v>1922</v>
      </c>
      <c r="F1023" s="105" t="s">
        <v>7689</v>
      </c>
      <c r="G1023" s="105" t="s">
        <v>7690</v>
      </c>
      <c r="H1023" s="105" t="s">
        <v>7690</v>
      </c>
      <c r="I1023" s="25" t="s">
        <v>2</v>
      </c>
      <c r="K1023" s="126">
        <v>42192</v>
      </c>
      <c r="L1023" s="131">
        <v>14419.38</v>
      </c>
      <c r="M1023" s="130" t="s">
        <v>10130</v>
      </c>
      <c r="N1023">
        <v>1701</v>
      </c>
      <c r="O1023" s="133" t="s">
        <v>11658</v>
      </c>
    </row>
    <row r="1024" spans="1:15" ht="31.5">
      <c r="A1024" s="110">
        <v>42204</v>
      </c>
      <c r="C1024" s="104" t="s">
        <v>4471</v>
      </c>
      <c r="D1024" s="104" t="s">
        <v>4472</v>
      </c>
      <c r="E1024" s="104" t="s">
        <v>4220</v>
      </c>
      <c r="F1024" s="104" t="s">
        <v>7691</v>
      </c>
      <c r="G1024" s="104" t="s">
        <v>7692</v>
      </c>
      <c r="H1024" s="104" t="s">
        <v>7693</v>
      </c>
      <c r="I1024" s="25" t="s">
        <v>2</v>
      </c>
      <c r="K1024" s="125">
        <v>42194</v>
      </c>
      <c r="L1024" s="129">
        <v>5742.72</v>
      </c>
      <c r="M1024" s="130" t="s">
        <v>10131</v>
      </c>
      <c r="N1024">
        <v>1701</v>
      </c>
    </row>
    <row r="1025" spans="1:15" ht="42">
      <c r="A1025" s="110">
        <v>42204</v>
      </c>
      <c r="C1025" s="104" t="s">
        <v>4473</v>
      </c>
      <c r="D1025" s="104" t="s">
        <v>4474</v>
      </c>
      <c r="E1025" s="104" t="s">
        <v>111</v>
      </c>
      <c r="F1025" s="104" t="s">
        <v>7694</v>
      </c>
      <c r="G1025" s="104" t="s">
        <v>2196</v>
      </c>
      <c r="H1025" s="104" t="s">
        <v>7695</v>
      </c>
      <c r="I1025" s="25" t="s">
        <v>2</v>
      </c>
      <c r="K1025" s="125">
        <v>42216</v>
      </c>
      <c r="L1025" s="129">
        <v>6929.06</v>
      </c>
      <c r="M1025" s="130" t="s">
        <v>10132</v>
      </c>
      <c r="N1025">
        <v>1701</v>
      </c>
    </row>
    <row r="1026" spans="1:15" ht="63">
      <c r="A1026" s="110">
        <v>42204</v>
      </c>
      <c r="C1026" s="111" t="s">
        <v>4475</v>
      </c>
      <c r="D1026" s="111" t="s">
        <v>4476</v>
      </c>
      <c r="E1026" s="111" t="s">
        <v>4206</v>
      </c>
      <c r="F1026" s="111" t="s">
        <v>7696</v>
      </c>
      <c r="G1026" s="111" t="s">
        <v>7697</v>
      </c>
      <c r="H1026" s="111" t="s">
        <v>7698</v>
      </c>
      <c r="I1026" s="25" t="s">
        <v>2</v>
      </c>
      <c r="K1026" s="125">
        <v>42186</v>
      </c>
      <c r="L1026" s="129">
        <v>13432.05</v>
      </c>
      <c r="M1026" s="130" t="s">
        <v>10133</v>
      </c>
      <c r="N1026">
        <v>1701</v>
      </c>
    </row>
    <row r="1027" spans="1:15" ht="52.5">
      <c r="A1027" s="110">
        <v>42204</v>
      </c>
      <c r="C1027" s="111" t="s">
        <v>4477</v>
      </c>
      <c r="D1027" s="111" t="s">
        <v>4381</v>
      </c>
      <c r="E1027" s="111" t="s">
        <v>4209</v>
      </c>
      <c r="F1027" s="111" t="s">
        <v>7699</v>
      </c>
      <c r="G1027" s="111" t="s">
        <v>2197</v>
      </c>
      <c r="H1027" s="111" t="s">
        <v>7700</v>
      </c>
      <c r="I1027" s="25" t="s">
        <v>2</v>
      </c>
      <c r="K1027" s="126">
        <v>42216</v>
      </c>
      <c r="L1027" s="131">
        <v>6874.13</v>
      </c>
      <c r="M1027" s="130" t="s">
        <v>10134</v>
      </c>
      <c r="N1027">
        <v>1701</v>
      </c>
    </row>
    <row r="1028" spans="1:15" ht="42">
      <c r="A1028" s="110">
        <v>42204</v>
      </c>
      <c r="C1028" s="111" t="s">
        <v>4478</v>
      </c>
      <c r="D1028" s="111" t="s">
        <v>4479</v>
      </c>
      <c r="E1028" s="111" t="s">
        <v>4117</v>
      </c>
      <c r="F1028" s="111" t="s">
        <v>7701</v>
      </c>
      <c r="G1028" s="111" t="s">
        <v>2197</v>
      </c>
      <c r="H1028" s="111" t="s">
        <v>7702</v>
      </c>
      <c r="I1028" s="25" t="s">
        <v>2</v>
      </c>
      <c r="K1028" s="125">
        <v>42212</v>
      </c>
      <c r="L1028" s="129">
        <v>12467.21</v>
      </c>
      <c r="M1028" s="130" t="s">
        <v>10135</v>
      </c>
      <c r="N1028">
        <v>1701</v>
      </c>
      <c r="O1028" s="133" t="s">
        <v>11658</v>
      </c>
    </row>
    <row r="1029" spans="1:15" ht="52.5">
      <c r="A1029" s="110">
        <v>42204</v>
      </c>
      <c r="C1029" s="104" t="s">
        <v>4480</v>
      </c>
      <c r="D1029" s="104" t="s">
        <v>4481</v>
      </c>
      <c r="E1029" s="104" t="s">
        <v>82</v>
      </c>
      <c r="F1029" s="104" t="s">
        <v>7703</v>
      </c>
      <c r="G1029" s="104" t="s">
        <v>2197</v>
      </c>
      <c r="H1029" s="104" t="s">
        <v>7703</v>
      </c>
      <c r="I1029" s="25" t="s">
        <v>2</v>
      </c>
      <c r="K1029" s="125">
        <v>42216</v>
      </c>
      <c r="L1029" s="129">
        <v>14307.39</v>
      </c>
      <c r="M1029" s="130" t="s">
        <v>10136</v>
      </c>
      <c r="N1029">
        <v>1701</v>
      </c>
      <c r="O1029" s="133" t="s">
        <v>11658</v>
      </c>
    </row>
    <row r="1030" spans="1:15" ht="42">
      <c r="A1030" s="110">
        <v>42204</v>
      </c>
      <c r="C1030" s="111" t="s">
        <v>4482</v>
      </c>
      <c r="D1030" s="111" t="s">
        <v>4483</v>
      </c>
      <c r="E1030" s="111" t="s">
        <v>2433</v>
      </c>
      <c r="F1030" s="111" t="s">
        <v>7704</v>
      </c>
      <c r="G1030" s="111" t="s">
        <v>7705</v>
      </c>
      <c r="H1030" s="111" t="s">
        <v>7706</v>
      </c>
      <c r="I1030" s="25" t="s">
        <v>2</v>
      </c>
      <c r="K1030" s="125">
        <v>42203</v>
      </c>
      <c r="L1030" s="129">
        <v>8230.17</v>
      </c>
      <c r="M1030" s="130" t="s">
        <v>10137</v>
      </c>
      <c r="N1030">
        <v>1701</v>
      </c>
    </row>
    <row r="1031" spans="1:15" ht="42">
      <c r="A1031" s="110">
        <v>42204</v>
      </c>
      <c r="C1031" s="104" t="s">
        <v>4484</v>
      </c>
      <c r="D1031" s="104" t="s">
        <v>4485</v>
      </c>
      <c r="E1031" s="104" t="s">
        <v>4486</v>
      </c>
      <c r="F1031" s="104" t="s">
        <v>7707</v>
      </c>
      <c r="G1031" s="104" t="s">
        <v>2197</v>
      </c>
      <c r="H1031" s="104" t="s">
        <v>7708</v>
      </c>
      <c r="I1031" s="25" t="s">
        <v>2</v>
      </c>
      <c r="K1031" s="125">
        <v>42213</v>
      </c>
      <c r="L1031" s="129">
        <v>10849.4</v>
      </c>
      <c r="M1031" s="130" t="s">
        <v>10138</v>
      </c>
      <c r="N1031">
        <v>1701</v>
      </c>
    </row>
    <row r="1032" spans="1:15" ht="52.5">
      <c r="A1032" s="110">
        <v>42204</v>
      </c>
      <c r="C1032" s="105" t="s">
        <v>4487</v>
      </c>
      <c r="D1032" s="105" t="s">
        <v>4488</v>
      </c>
      <c r="E1032" s="105" t="s">
        <v>63</v>
      </c>
      <c r="F1032" s="105" t="s">
        <v>7709</v>
      </c>
      <c r="G1032" s="105" t="s">
        <v>2197</v>
      </c>
      <c r="H1032" s="105" t="s">
        <v>7710</v>
      </c>
      <c r="I1032" s="25" t="s">
        <v>2</v>
      </c>
      <c r="K1032" s="125">
        <v>42211</v>
      </c>
      <c r="L1032" s="129">
        <v>5914.25</v>
      </c>
      <c r="M1032" s="130" t="s">
        <v>10139</v>
      </c>
      <c r="N1032">
        <v>1701</v>
      </c>
    </row>
    <row r="1033" spans="1:15" ht="42">
      <c r="A1033" s="110">
        <v>42204</v>
      </c>
      <c r="C1033" s="104" t="s">
        <v>4489</v>
      </c>
      <c r="D1033" s="104" t="s">
        <v>4490</v>
      </c>
      <c r="E1033" s="104" t="s">
        <v>2088</v>
      </c>
      <c r="F1033" s="104" t="s">
        <v>7711</v>
      </c>
      <c r="G1033" s="104" t="s">
        <v>2197</v>
      </c>
      <c r="H1033" s="104" t="s">
        <v>7712</v>
      </c>
      <c r="I1033" s="25" t="s">
        <v>2</v>
      </c>
      <c r="K1033" s="125">
        <v>42187</v>
      </c>
      <c r="L1033" s="129">
        <v>10137.24</v>
      </c>
      <c r="M1033" s="130" t="s">
        <v>10140</v>
      </c>
      <c r="N1033">
        <v>1701</v>
      </c>
    </row>
    <row r="1034" spans="1:15" ht="52.5">
      <c r="A1034" s="110">
        <v>42204</v>
      </c>
      <c r="C1034" s="111" t="s">
        <v>4491</v>
      </c>
      <c r="D1034" s="111" t="s">
        <v>4492</v>
      </c>
      <c r="E1034" s="111" t="s">
        <v>2210</v>
      </c>
      <c r="F1034" s="111" t="s">
        <v>7713</v>
      </c>
      <c r="G1034" s="111" t="s">
        <v>2197</v>
      </c>
      <c r="H1034" s="111" t="s">
        <v>7714</v>
      </c>
      <c r="I1034" s="25" t="s">
        <v>2</v>
      </c>
      <c r="K1034" s="125">
        <v>42216</v>
      </c>
      <c r="L1034" s="129">
        <v>7561.32</v>
      </c>
      <c r="M1034" s="130" t="s">
        <v>10141</v>
      </c>
      <c r="N1034">
        <v>1701</v>
      </c>
    </row>
    <row r="1035" spans="1:15" ht="31.5">
      <c r="A1035" s="110">
        <v>42204</v>
      </c>
      <c r="C1035" s="104" t="s">
        <v>4493</v>
      </c>
      <c r="D1035" s="104" t="s">
        <v>4494</v>
      </c>
      <c r="E1035" s="104" t="s">
        <v>541</v>
      </c>
      <c r="F1035" s="104" t="s">
        <v>7715</v>
      </c>
      <c r="G1035" s="104" t="s">
        <v>7716</v>
      </c>
      <c r="H1035" s="104" t="s">
        <v>7717</v>
      </c>
      <c r="I1035" s="25" t="s">
        <v>2</v>
      </c>
      <c r="K1035" s="125">
        <v>42192</v>
      </c>
      <c r="L1035" s="129">
        <v>7678.59</v>
      </c>
      <c r="M1035" s="130" t="s">
        <v>10142</v>
      </c>
      <c r="N1035">
        <v>1701</v>
      </c>
    </row>
    <row r="1036" spans="1:15" ht="42">
      <c r="A1036" s="110">
        <v>42204</v>
      </c>
      <c r="C1036" s="111" t="s">
        <v>4495</v>
      </c>
      <c r="D1036" s="111" t="s">
        <v>4496</v>
      </c>
      <c r="E1036" s="111" t="s">
        <v>82</v>
      </c>
      <c r="F1036" s="111" t="s">
        <v>7718</v>
      </c>
      <c r="G1036" s="111" t="s">
        <v>7719</v>
      </c>
      <c r="H1036" s="111" t="s">
        <v>7720</v>
      </c>
      <c r="I1036" s="25" t="s">
        <v>2</v>
      </c>
      <c r="K1036" s="125">
        <v>42206</v>
      </c>
      <c r="L1036" s="129">
        <v>11829.46</v>
      </c>
      <c r="M1036" s="130" t="s">
        <v>10143</v>
      </c>
      <c r="N1036">
        <v>1701</v>
      </c>
      <c r="O1036" s="133" t="s">
        <v>11658</v>
      </c>
    </row>
    <row r="1037" spans="1:15" ht="21">
      <c r="A1037" s="110">
        <v>42204</v>
      </c>
      <c r="C1037" s="104" t="s">
        <v>4497</v>
      </c>
      <c r="D1037" s="104" t="s">
        <v>4498</v>
      </c>
      <c r="E1037" s="104" t="s">
        <v>4157</v>
      </c>
      <c r="F1037" s="104" t="s">
        <v>7721</v>
      </c>
      <c r="G1037" s="104" t="s">
        <v>2197</v>
      </c>
      <c r="H1037" s="104" t="s">
        <v>2197</v>
      </c>
      <c r="I1037" s="25" t="s">
        <v>2</v>
      </c>
      <c r="K1037" s="125">
        <v>42194</v>
      </c>
      <c r="L1037" s="129">
        <v>4619.34</v>
      </c>
      <c r="M1037" s="130" t="s">
        <v>10144</v>
      </c>
      <c r="N1037">
        <v>1701</v>
      </c>
    </row>
    <row r="1038" spans="1:15" ht="31.5">
      <c r="A1038" s="110">
        <v>42204</v>
      </c>
      <c r="C1038" s="111" t="s">
        <v>4499</v>
      </c>
      <c r="D1038" s="111" t="s">
        <v>4500</v>
      </c>
      <c r="E1038" s="111" t="s">
        <v>4267</v>
      </c>
      <c r="F1038" s="111" t="s">
        <v>7722</v>
      </c>
      <c r="G1038" s="111" t="s">
        <v>2197</v>
      </c>
      <c r="H1038" s="111" t="s">
        <v>7723</v>
      </c>
      <c r="I1038" s="25" t="s">
        <v>2</v>
      </c>
      <c r="K1038" s="125">
        <v>42216</v>
      </c>
      <c r="L1038" s="129">
        <v>9806.2999999999993</v>
      </c>
      <c r="M1038" s="130" t="s">
        <v>10145</v>
      </c>
      <c r="N1038">
        <v>1701</v>
      </c>
    </row>
    <row r="1039" spans="1:15" ht="42">
      <c r="A1039" s="110">
        <v>42204</v>
      </c>
      <c r="C1039" s="104" t="s">
        <v>4501</v>
      </c>
      <c r="D1039" s="104" t="s">
        <v>4502</v>
      </c>
      <c r="E1039" s="104" t="s">
        <v>4229</v>
      </c>
      <c r="F1039" s="104" t="s">
        <v>7724</v>
      </c>
      <c r="G1039" s="104" t="s">
        <v>2197</v>
      </c>
      <c r="H1039" s="104" t="s">
        <v>7725</v>
      </c>
      <c r="I1039" s="25" t="s">
        <v>2</v>
      </c>
      <c r="K1039" s="125">
        <v>42216</v>
      </c>
      <c r="L1039" s="129">
        <v>8271.0300000000007</v>
      </c>
      <c r="M1039" s="130" t="s">
        <v>10146</v>
      </c>
      <c r="N1039">
        <v>1701</v>
      </c>
    </row>
    <row r="1040" spans="1:15" ht="52.5">
      <c r="A1040" s="110">
        <v>42204</v>
      </c>
      <c r="C1040" s="102" t="s">
        <v>4503</v>
      </c>
      <c r="D1040" s="102" t="s">
        <v>4504</v>
      </c>
      <c r="E1040" s="102" t="s">
        <v>2438</v>
      </c>
      <c r="F1040" s="102" t="s">
        <v>7726</v>
      </c>
      <c r="G1040" s="102" t="s">
        <v>2197</v>
      </c>
      <c r="H1040" s="102" t="s">
        <v>7727</v>
      </c>
      <c r="I1040" s="25" t="s">
        <v>2</v>
      </c>
      <c r="K1040" s="125">
        <v>42215</v>
      </c>
      <c r="L1040" s="129">
        <v>7203.24</v>
      </c>
      <c r="M1040" s="130" t="s">
        <v>10147</v>
      </c>
      <c r="N1040">
        <v>1701</v>
      </c>
    </row>
    <row r="1041" spans="1:15" ht="21">
      <c r="A1041" s="110">
        <v>42204</v>
      </c>
      <c r="C1041" s="111" t="s">
        <v>4505</v>
      </c>
      <c r="D1041" s="111" t="s">
        <v>4506</v>
      </c>
      <c r="E1041" s="111" t="s">
        <v>4507</v>
      </c>
      <c r="F1041" s="111" t="s">
        <v>7728</v>
      </c>
      <c r="G1041" s="111" t="s">
        <v>2197</v>
      </c>
      <c r="H1041" s="111" t="s">
        <v>2197</v>
      </c>
      <c r="I1041" s="25" t="s">
        <v>2</v>
      </c>
      <c r="K1041" s="125">
        <v>42191</v>
      </c>
      <c r="L1041" s="129">
        <v>4681.2299999999996</v>
      </c>
      <c r="M1041" s="130" t="s">
        <v>10148</v>
      </c>
      <c r="N1041">
        <v>1701</v>
      </c>
    </row>
    <row r="1042" spans="1:15" ht="31.5">
      <c r="A1042" s="110">
        <v>42204</v>
      </c>
      <c r="C1042" s="105" t="s">
        <v>4508</v>
      </c>
      <c r="D1042" s="105" t="s">
        <v>4509</v>
      </c>
      <c r="E1042" s="105" t="s">
        <v>2409</v>
      </c>
      <c r="F1042" s="105" t="s">
        <v>7729</v>
      </c>
      <c r="G1042" s="105" t="s">
        <v>2197</v>
      </c>
      <c r="H1042" s="105" t="s">
        <v>2197</v>
      </c>
      <c r="I1042" s="25" t="s">
        <v>2</v>
      </c>
      <c r="K1042" s="125">
        <v>42213</v>
      </c>
      <c r="L1042" s="129">
        <v>4796.46</v>
      </c>
      <c r="M1042" s="130" t="s">
        <v>10149</v>
      </c>
      <c r="N1042">
        <v>1701</v>
      </c>
    </row>
    <row r="1043" spans="1:15" ht="42">
      <c r="A1043" s="110">
        <v>42204</v>
      </c>
      <c r="C1043" s="111" t="s">
        <v>4510</v>
      </c>
      <c r="D1043" s="111" t="s">
        <v>4511</v>
      </c>
      <c r="E1043" s="111" t="s">
        <v>4512</v>
      </c>
      <c r="F1043" s="111" t="s">
        <v>7730</v>
      </c>
      <c r="G1043" s="111" t="s">
        <v>2196</v>
      </c>
      <c r="H1043" s="111" t="s">
        <v>7731</v>
      </c>
      <c r="I1043" s="25" t="s">
        <v>2</v>
      </c>
      <c r="K1043" s="125">
        <v>42212</v>
      </c>
      <c r="L1043" s="129">
        <v>4306.9399999999996</v>
      </c>
      <c r="M1043" s="130" t="s">
        <v>10150</v>
      </c>
      <c r="N1043">
        <v>1701</v>
      </c>
    </row>
    <row r="1044" spans="1:15" ht="21">
      <c r="A1044" s="110">
        <v>42204</v>
      </c>
      <c r="C1044" s="102" t="s">
        <v>4513</v>
      </c>
      <c r="D1044" s="102" t="s">
        <v>4514</v>
      </c>
      <c r="E1044" s="102" t="s">
        <v>541</v>
      </c>
      <c r="F1044" s="102" t="s">
        <v>7732</v>
      </c>
      <c r="G1044" s="102" t="s">
        <v>2197</v>
      </c>
      <c r="H1044" s="102" t="s">
        <v>7733</v>
      </c>
      <c r="I1044" s="25" t="s">
        <v>2</v>
      </c>
      <c r="K1044" s="125">
        <v>42186</v>
      </c>
      <c r="L1044" s="129">
        <v>9774.92</v>
      </c>
      <c r="M1044" s="130" t="s">
        <v>10151</v>
      </c>
      <c r="N1044">
        <v>1701</v>
      </c>
    </row>
    <row r="1045" spans="1:15" ht="21">
      <c r="A1045" s="110">
        <v>42204</v>
      </c>
      <c r="C1045" s="111" t="s">
        <v>4515</v>
      </c>
      <c r="D1045" s="111" t="s">
        <v>4516</v>
      </c>
      <c r="E1045" s="111" t="s">
        <v>4179</v>
      </c>
      <c r="F1045" s="111" t="s">
        <v>7734</v>
      </c>
      <c r="G1045" s="111" t="s">
        <v>2197</v>
      </c>
      <c r="H1045" s="111" t="s">
        <v>7735</v>
      </c>
      <c r="I1045" s="25" t="s">
        <v>2</v>
      </c>
      <c r="K1045" s="126">
        <v>42209</v>
      </c>
      <c r="L1045" s="131">
        <v>8856.51</v>
      </c>
      <c r="M1045" s="130" t="s">
        <v>10152</v>
      </c>
      <c r="N1045">
        <v>1701</v>
      </c>
    </row>
    <row r="1046" spans="1:15" ht="31.5">
      <c r="A1046" s="110">
        <v>42204</v>
      </c>
      <c r="C1046" s="102" t="s">
        <v>4517</v>
      </c>
      <c r="D1046" s="102" t="s">
        <v>4518</v>
      </c>
      <c r="E1046" s="102" t="s">
        <v>448</v>
      </c>
      <c r="F1046" s="102" t="s">
        <v>7736</v>
      </c>
      <c r="G1046" s="102" t="s">
        <v>7737</v>
      </c>
      <c r="H1046" s="102" t="s">
        <v>7738</v>
      </c>
      <c r="I1046" s="25" t="s">
        <v>2</v>
      </c>
      <c r="K1046" s="125">
        <v>42216</v>
      </c>
      <c r="L1046" s="129">
        <v>5219.46</v>
      </c>
      <c r="M1046" s="130" t="s">
        <v>10153</v>
      </c>
      <c r="N1046">
        <v>1701</v>
      </c>
    </row>
    <row r="1047" spans="1:15" ht="42">
      <c r="A1047" s="110">
        <v>42204</v>
      </c>
      <c r="C1047" s="111" t="s">
        <v>4519</v>
      </c>
      <c r="D1047" s="111" t="s">
        <v>4520</v>
      </c>
      <c r="E1047" s="111" t="s">
        <v>7</v>
      </c>
      <c r="F1047" s="111" t="s">
        <v>7739</v>
      </c>
      <c r="G1047" s="111" t="s">
        <v>7740</v>
      </c>
      <c r="H1047" s="111" t="s">
        <v>7741</v>
      </c>
      <c r="I1047" s="25" t="s">
        <v>2</v>
      </c>
      <c r="K1047" s="125">
        <v>42216</v>
      </c>
      <c r="L1047" s="129">
        <v>8760.51</v>
      </c>
      <c r="M1047" s="130" t="s">
        <v>10154</v>
      </c>
      <c r="N1047">
        <v>1701</v>
      </c>
    </row>
    <row r="1048" spans="1:15" ht="31.5">
      <c r="A1048" s="110">
        <v>42204</v>
      </c>
      <c r="C1048" s="104" t="s">
        <v>4521</v>
      </c>
      <c r="D1048" s="104" t="s">
        <v>4522</v>
      </c>
      <c r="E1048" s="104" t="s">
        <v>4523</v>
      </c>
      <c r="F1048" s="104" t="s">
        <v>7742</v>
      </c>
      <c r="G1048" s="104" t="s">
        <v>2197</v>
      </c>
      <c r="H1048" s="104" t="s">
        <v>2197</v>
      </c>
      <c r="I1048" s="25" t="s">
        <v>2</v>
      </c>
      <c r="K1048" s="125">
        <v>42197</v>
      </c>
      <c r="L1048" s="129">
        <v>13442.59</v>
      </c>
      <c r="M1048" s="130" t="s">
        <v>10155</v>
      </c>
      <c r="N1048">
        <v>1701</v>
      </c>
      <c r="O1048" s="133" t="s">
        <v>11658</v>
      </c>
    </row>
    <row r="1049" spans="1:15" ht="52.5">
      <c r="A1049" s="110">
        <v>42204</v>
      </c>
      <c r="C1049" s="104" t="s">
        <v>4524</v>
      </c>
      <c r="D1049" s="104" t="s">
        <v>4525</v>
      </c>
      <c r="E1049" s="104" t="s">
        <v>208</v>
      </c>
      <c r="F1049" s="104" t="s">
        <v>7743</v>
      </c>
      <c r="G1049" s="104" t="s">
        <v>2197</v>
      </c>
      <c r="H1049" s="104" t="s">
        <v>2197</v>
      </c>
      <c r="I1049" s="25" t="s">
        <v>2</v>
      </c>
      <c r="K1049" s="125">
        <v>42209</v>
      </c>
      <c r="L1049" s="129">
        <v>8437.9500000000007</v>
      </c>
      <c r="M1049" s="130" t="s">
        <v>10156</v>
      </c>
      <c r="N1049">
        <v>1701</v>
      </c>
    </row>
    <row r="1050" spans="1:15" ht="31.5">
      <c r="A1050" s="110">
        <v>42204</v>
      </c>
      <c r="C1050" s="104" t="s">
        <v>4526</v>
      </c>
      <c r="D1050" s="104" t="s">
        <v>4527</v>
      </c>
      <c r="E1050" s="104" t="s">
        <v>4247</v>
      </c>
      <c r="F1050" s="104" t="s">
        <v>7744</v>
      </c>
      <c r="G1050" s="104" t="s">
        <v>7745</v>
      </c>
      <c r="H1050" s="104" t="s">
        <v>7746</v>
      </c>
      <c r="I1050" s="25" t="s">
        <v>2</v>
      </c>
      <c r="K1050" s="125">
        <v>42216</v>
      </c>
      <c r="L1050" s="129">
        <v>7882.86</v>
      </c>
      <c r="M1050" s="130" t="s">
        <v>10157</v>
      </c>
      <c r="N1050">
        <v>1701</v>
      </c>
    </row>
    <row r="1051" spans="1:15" ht="31.5">
      <c r="A1051" s="110">
        <v>42204</v>
      </c>
      <c r="C1051" s="104" t="s">
        <v>4528</v>
      </c>
      <c r="D1051" s="104" t="s">
        <v>4529</v>
      </c>
      <c r="E1051" s="104" t="s">
        <v>7</v>
      </c>
      <c r="F1051" s="104" t="s">
        <v>7747</v>
      </c>
      <c r="G1051" s="104" t="s">
        <v>2197</v>
      </c>
      <c r="H1051" s="104" t="s">
        <v>7747</v>
      </c>
      <c r="I1051" s="25" t="s">
        <v>2</v>
      </c>
      <c r="K1051" s="125">
        <v>42208</v>
      </c>
      <c r="L1051" s="129">
        <v>5981.06</v>
      </c>
      <c r="M1051" s="130" t="s">
        <v>10158</v>
      </c>
      <c r="N1051">
        <v>1701</v>
      </c>
    </row>
    <row r="1052" spans="1:15" ht="31.5">
      <c r="A1052" s="110">
        <v>42204</v>
      </c>
      <c r="C1052" s="111" t="s">
        <v>4530</v>
      </c>
      <c r="D1052" s="111" t="s">
        <v>4531</v>
      </c>
      <c r="E1052" s="111" t="s">
        <v>4147</v>
      </c>
      <c r="F1052" s="111" t="s">
        <v>7748</v>
      </c>
      <c r="G1052" s="111" t="s">
        <v>2197</v>
      </c>
      <c r="H1052" s="111" t="s">
        <v>7749</v>
      </c>
      <c r="I1052" s="25" t="s">
        <v>2</v>
      </c>
      <c r="K1052" s="125">
        <v>42200</v>
      </c>
      <c r="L1052" s="129">
        <v>6298.81</v>
      </c>
      <c r="M1052" s="130" t="s">
        <v>10159</v>
      </c>
      <c r="N1052">
        <v>1701</v>
      </c>
    </row>
    <row r="1053" spans="1:15" ht="31.5">
      <c r="A1053" s="110">
        <v>42204</v>
      </c>
      <c r="C1053" s="104" t="s">
        <v>4532</v>
      </c>
      <c r="D1053" s="104" t="s">
        <v>4533</v>
      </c>
      <c r="E1053" s="104" t="s">
        <v>4138</v>
      </c>
      <c r="F1053" s="104" t="s">
        <v>7750</v>
      </c>
      <c r="G1053" s="104" t="s">
        <v>2197</v>
      </c>
      <c r="H1053" s="104" t="s">
        <v>7751</v>
      </c>
      <c r="I1053" s="25" t="s">
        <v>2</v>
      </c>
      <c r="K1053" s="125">
        <v>42203</v>
      </c>
      <c r="L1053" s="129">
        <v>11649.96</v>
      </c>
      <c r="M1053" s="130" t="s">
        <v>10160</v>
      </c>
      <c r="N1053">
        <v>1701</v>
      </c>
      <c r="O1053" s="133" t="s">
        <v>11658</v>
      </c>
    </row>
    <row r="1054" spans="1:15" ht="31.5">
      <c r="A1054" s="110">
        <v>42204</v>
      </c>
      <c r="C1054" s="104" t="s">
        <v>4534</v>
      </c>
      <c r="D1054" s="104" t="s">
        <v>4535</v>
      </c>
      <c r="E1054" s="104" t="s">
        <v>1461</v>
      </c>
      <c r="F1054" s="104" t="s">
        <v>7752</v>
      </c>
      <c r="G1054" s="104" t="s">
        <v>7753</v>
      </c>
      <c r="H1054" s="104" t="s">
        <v>2197</v>
      </c>
      <c r="I1054" s="25" t="s">
        <v>2</v>
      </c>
      <c r="K1054" s="125">
        <v>42213</v>
      </c>
      <c r="L1054" s="129">
        <v>7567.07</v>
      </c>
      <c r="M1054" s="130" t="s">
        <v>10161</v>
      </c>
      <c r="N1054">
        <v>1701</v>
      </c>
    </row>
    <row r="1055" spans="1:15" ht="42">
      <c r="A1055" s="110">
        <v>42204</v>
      </c>
      <c r="C1055" s="104" t="s">
        <v>4536</v>
      </c>
      <c r="D1055" s="104" t="s">
        <v>4537</v>
      </c>
      <c r="E1055" s="104" t="s">
        <v>82</v>
      </c>
      <c r="F1055" s="104" t="s">
        <v>7754</v>
      </c>
      <c r="G1055" s="104" t="s">
        <v>7755</v>
      </c>
      <c r="H1055" s="104" t="s">
        <v>2197</v>
      </c>
      <c r="I1055" s="25" t="s">
        <v>2</v>
      </c>
      <c r="K1055" s="125">
        <v>42215</v>
      </c>
      <c r="L1055" s="129">
        <v>8613.82</v>
      </c>
      <c r="M1055" s="130" t="s">
        <v>10162</v>
      </c>
      <c r="N1055">
        <v>1701</v>
      </c>
    </row>
    <row r="1056" spans="1:15" ht="42">
      <c r="A1056" s="110">
        <v>42204</v>
      </c>
      <c r="C1056" s="111" t="s">
        <v>4538</v>
      </c>
      <c r="D1056" s="111" t="s">
        <v>4539</v>
      </c>
      <c r="E1056" s="111" t="s">
        <v>4540</v>
      </c>
      <c r="F1056" s="111" t="s">
        <v>7756</v>
      </c>
      <c r="G1056" s="111" t="s">
        <v>2197</v>
      </c>
      <c r="H1056" s="111" t="s">
        <v>7757</v>
      </c>
      <c r="I1056" s="25" t="s">
        <v>2</v>
      </c>
      <c r="K1056" s="125">
        <v>42196</v>
      </c>
      <c r="L1056" s="129">
        <v>9528.7800000000007</v>
      </c>
      <c r="M1056" s="130" t="s">
        <v>10163</v>
      </c>
      <c r="N1056">
        <v>1701</v>
      </c>
    </row>
    <row r="1057" spans="1:15" ht="73.5">
      <c r="A1057" s="110">
        <v>42204</v>
      </c>
      <c r="C1057" s="111" t="s">
        <v>4541</v>
      </c>
      <c r="D1057" s="111" t="s">
        <v>4542</v>
      </c>
      <c r="E1057" s="111" t="s">
        <v>82</v>
      </c>
      <c r="F1057" s="111" t="s">
        <v>7758</v>
      </c>
      <c r="G1057" s="111" t="s">
        <v>7759</v>
      </c>
      <c r="H1057" s="111" t="s">
        <v>7760</v>
      </c>
      <c r="I1057" s="25" t="s">
        <v>2</v>
      </c>
      <c r="K1057" s="126">
        <v>42193</v>
      </c>
      <c r="L1057" s="131">
        <v>5661.29</v>
      </c>
      <c r="M1057" s="130" t="s">
        <v>10164</v>
      </c>
      <c r="N1057">
        <v>1701</v>
      </c>
    </row>
    <row r="1058" spans="1:15" ht="31.5">
      <c r="A1058" s="110">
        <v>42204</v>
      </c>
      <c r="C1058" s="104" t="s">
        <v>4543</v>
      </c>
      <c r="D1058" s="104" t="s">
        <v>4544</v>
      </c>
      <c r="E1058" s="104" t="s">
        <v>1461</v>
      </c>
      <c r="F1058" s="104" t="s">
        <v>7761</v>
      </c>
      <c r="G1058" s="104" t="s">
        <v>2197</v>
      </c>
      <c r="H1058" s="104" t="s">
        <v>7762</v>
      </c>
      <c r="I1058" s="25" t="s">
        <v>2</v>
      </c>
      <c r="K1058" s="125">
        <v>42215</v>
      </c>
      <c r="L1058" s="129">
        <v>7324.51</v>
      </c>
      <c r="M1058" s="130" t="s">
        <v>10165</v>
      </c>
      <c r="N1058">
        <v>1701</v>
      </c>
    </row>
    <row r="1059" spans="1:15" ht="63">
      <c r="A1059" s="110">
        <v>42204</v>
      </c>
      <c r="C1059" s="104" t="s">
        <v>4545</v>
      </c>
      <c r="D1059" s="104" t="s">
        <v>4546</v>
      </c>
      <c r="E1059" s="104" t="s">
        <v>4547</v>
      </c>
      <c r="F1059" s="104" t="s">
        <v>7763</v>
      </c>
      <c r="G1059" s="104" t="s">
        <v>2197</v>
      </c>
      <c r="H1059" s="104" t="s">
        <v>2197</v>
      </c>
      <c r="I1059" s="25" t="s">
        <v>2</v>
      </c>
      <c r="K1059" s="125">
        <v>42200</v>
      </c>
      <c r="L1059" s="129">
        <v>10942.79</v>
      </c>
      <c r="M1059" s="130" t="s">
        <v>10166</v>
      </c>
      <c r="N1059">
        <v>1701</v>
      </c>
    </row>
    <row r="1060" spans="1:15" ht="63">
      <c r="A1060" s="110">
        <v>42204</v>
      </c>
      <c r="C1060" s="111" t="s">
        <v>4548</v>
      </c>
      <c r="D1060" s="111" t="s">
        <v>4549</v>
      </c>
      <c r="E1060" s="111" t="s">
        <v>448</v>
      </c>
      <c r="F1060" s="111" t="s">
        <v>7764</v>
      </c>
      <c r="G1060" s="111" t="s">
        <v>2197</v>
      </c>
      <c r="H1060" s="111" t="s">
        <v>7765</v>
      </c>
      <c r="I1060" s="25" t="s">
        <v>2</v>
      </c>
      <c r="K1060" s="125">
        <v>42200</v>
      </c>
      <c r="L1060" s="129">
        <v>20053.189999999999</v>
      </c>
      <c r="M1060" s="130" t="s">
        <v>10167</v>
      </c>
      <c r="N1060">
        <v>1701</v>
      </c>
      <c r="O1060" s="133" t="s">
        <v>11658</v>
      </c>
    </row>
    <row r="1061" spans="1:15" ht="73.5">
      <c r="A1061" s="110">
        <v>42204</v>
      </c>
      <c r="C1061" s="104" t="s">
        <v>4550</v>
      </c>
      <c r="D1061" s="104" t="s">
        <v>4551</v>
      </c>
      <c r="E1061" s="104" t="s">
        <v>4270</v>
      </c>
      <c r="F1061" s="104" t="s">
        <v>7766</v>
      </c>
      <c r="G1061" s="104" t="s">
        <v>2197</v>
      </c>
      <c r="H1061" s="104" t="s">
        <v>2197</v>
      </c>
      <c r="I1061" s="25" t="s">
        <v>2</v>
      </c>
      <c r="K1061" s="125">
        <v>42215</v>
      </c>
      <c r="L1061" s="129">
        <v>20041.310000000001</v>
      </c>
      <c r="M1061" s="130" t="s">
        <v>10168</v>
      </c>
      <c r="N1061">
        <v>1701</v>
      </c>
      <c r="O1061" s="133" t="s">
        <v>11658</v>
      </c>
    </row>
    <row r="1062" spans="1:15" ht="73.5">
      <c r="A1062" s="110">
        <v>42204</v>
      </c>
      <c r="C1062" s="104" t="s">
        <v>4552</v>
      </c>
      <c r="D1062" s="104" t="s">
        <v>4553</v>
      </c>
      <c r="E1062" s="104" t="s">
        <v>7</v>
      </c>
      <c r="F1062" s="104" t="s">
        <v>2197</v>
      </c>
      <c r="G1062" s="104" t="s">
        <v>2197</v>
      </c>
      <c r="H1062" s="104" t="s">
        <v>7767</v>
      </c>
      <c r="I1062" s="25" t="s">
        <v>2</v>
      </c>
      <c r="K1062" s="125">
        <v>42202</v>
      </c>
      <c r="L1062" s="129">
        <v>20129.990000000002</v>
      </c>
      <c r="M1062" s="130" t="s">
        <v>10169</v>
      </c>
      <c r="N1062">
        <v>1701</v>
      </c>
      <c r="O1062" s="133" t="s">
        <v>11658</v>
      </c>
    </row>
    <row r="1063" spans="1:15" ht="52.5">
      <c r="A1063" s="110">
        <v>42204</v>
      </c>
      <c r="C1063" s="104" t="s">
        <v>4554</v>
      </c>
      <c r="D1063" s="104" t="s">
        <v>4555</v>
      </c>
      <c r="E1063" s="104" t="s">
        <v>2423</v>
      </c>
      <c r="F1063" s="104" t="s">
        <v>7768</v>
      </c>
      <c r="G1063" s="104" t="s">
        <v>2197</v>
      </c>
      <c r="H1063" s="104" t="s">
        <v>7769</v>
      </c>
      <c r="I1063" s="25" t="s">
        <v>2</v>
      </c>
      <c r="K1063" s="125">
        <v>42205</v>
      </c>
      <c r="L1063" s="129">
        <v>4285.8100000000004</v>
      </c>
      <c r="M1063" s="130" t="s">
        <v>10170</v>
      </c>
      <c r="N1063">
        <v>1701</v>
      </c>
    </row>
    <row r="1064" spans="1:15" ht="42">
      <c r="A1064" s="110">
        <v>42204</v>
      </c>
      <c r="C1064" s="102" t="s">
        <v>4556</v>
      </c>
      <c r="D1064" s="102" t="s">
        <v>4557</v>
      </c>
      <c r="E1064" s="102" t="s">
        <v>4117</v>
      </c>
      <c r="F1064" s="102" t="s">
        <v>7770</v>
      </c>
      <c r="G1064" s="102" t="s">
        <v>7771</v>
      </c>
      <c r="H1064" s="102" t="s">
        <v>7772</v>
      </c>
      <c r="I1064" s="25" t="s">
        <v>2</v>
      </c>
      <c r="K1064" s="125">
        <v>42190</v>
      </c>
      <c r="L1064" s="129">
        <v>20374.82</v>
      </c>
      <c r="M1064" s="130" t="s">
        <v>10171</v>
      </c>
      <c r="N1064">
        <v>1701</v>
      </c>
      <c r="O1064" s="133" t="s">
        <v>11658</v>
      </c>
    </row>
    <row r="1065" spans="1:15" ht="42">
      <c r="A1065" s="110">
        <v>42204</v>
      </c>
      <c r="C1065" s="102" t="s">
        <v>4556</v>
      </c>
      <c r="D1065" s="102" t="s">
        <v>4557</v>
      </c>
      <c r="E1065" s="102" t="s">
        <v>4117</v>
      </c>
      <c r="F1065" s="102" t="s">
        <v>7770</v>
      </c>
      <c r="G1065" s="102" t="s">
        <v>7771</v>
      </c>
      <c r="H1065" s="102" t="s">
        <v>7772</v>
      </c>
      <c r="I1065" s="25" t="s">
        <v>2</v>
      </c>
      <c r="K1065" s="125">
        <v>42190</v>
      </c>
      <c r="L1065" s="129">
        <v>18079.560000000001</v>
      </c>
      <c r="M1065" s="130" t="s">
        <v>10172</v>
      </c>
      <c r="N1065">
        <v>1701</v>
      </c>
      <c r="O1065" s="133" t="s">
        <v>11658</v>
      </c>
    </row>
    <row r="1066" spans="1:15" ht="63">
      <c r="A1066" s="110">
        <v>42204</v>
      </c>
      <c r="C1066" s="104" t="s">
        <v>4558</v>
      </c>
      <c r="D1066" s="104" t="s">
        <v>4559</v>
      </c>
      <c r="E1066" s="104" t="s">
        <v>82</v>
      </c>
      <c r="F1066" s="104" t="s">
        <v>2197</v>
      </c>
      <c r="G1066" s="104" t="s">
        <v>7773</v>
      </c>
      <c r="H1066" s="104" t="s">
        <v>7773</v>
      </c>
      <c r="I1066" s="25" t="s">
        <v>2</v>
      </c>
      <c r="K1066" s="125">
        <v>42189</v>
      </c>
      <c r="L1066" s="129">
        <v>14175.36</v>
      </c>
      <c r="M1066" s="130" t="s">
        <v>10173</v>
      </c>
      <c r="N1066">
        <v>1701</v>
      </c>
      <c r="O1066" s="133" t="s">
        <v>11658</v>
      </c>
    </row>
    <row r="1067" spans="1:15" ht="42">
      <c r="A1067" s="110">
        <v>42204</v>
      </c>
      <c r="C1067" s="111" t="s">
        <v>4560</v>
      </c>
      <c r="D1067" s="111" t="s">
        <v>4561</v>
      </c>
      <c r="E1067" s="111" t="s">
        <v>4147</v>
      </c>
      <c r="F1067" s="111" t="s">
        <v>7774</v>
      </c>
      <c r="G1067" s="111" t="s">
        <v>2197</v>
      </c>
      <c r="H1067" s="111" t="s">
        <v>7775</v>
      </c>
      <c r="I1067" s="25" t="s">
        <v>2</v>
      </c>
      <c r="K1067" s="125">
        <v>42203</v>
      </c>
      <c r="L1067" s="129">
        <v>4626.08</v>
      </c>
      <c r="M1067" s="130" t="s">
        <v>10174</v>
      </c>
      <c r="N1067">
        <v>1701</v>
      </c>
    </row>
    <row r="1068" spans="1:15" ht="31.5">
      <c r="A1068" s="110">
        <v>42204</v>
      </c>
      <c r="C1068" s="104" t="s">
        <v>4562</v>
      </c>
      <c r="D1068" s="104" t="s">
        <v>43</v>
      </c>
      <c r="E1068" s="104" t="s">
        <v>4563</v>
      </c>
      <c r="F1068" s="104" t="s">
        <v>7776</v>
      </c>
      <c r="G1068" s="104" t="s">
        <v>2197</v>
      </c>
      <c r="H1068" s="104" t="s">
        <v>7777</v>
      </c>
      <c r="I1068" s="25" t="s">
        <v>2</v>
      </c>
      <c r="K1068" s="125">
        <v>42215</v>
      </c>
      <c r="L1068" s="129">
        <v>19000.240000000002</v>
      </c>
      <c r="M1068" s="130" t="s">
        <v>10175</v>
      </c>
      <c r="N1068">
        <v>1701</v>
      </c>
      <c r="O1068" s="133" t="s">
        <v>11658</v>
      </c>
    </row>
    <row r="1069" spans="1:15" ht="42">
      <c r="A1069" s="110">
        <v>42204</v>
      </c>
      <c r="C1069" s="111" t="s">
        <v>4564</v>
      </c>
      <c r="D1069" s="111" t="s">
        <v>4565</v>
      </c>
      <c r="E1069" s="111" t="s">
        <v>2438</v>
      </c>
      <c r="F1069" s="111" t="s">
        <v>7778</v>
      </c>
      <c r="G1069" s="111" t="s">
        <v>7779</v>
      </c>
      <c r="H1069" s="111" t="s">
        <v>7780</v>
      </c>
      <c r="I1069" s="25" t="s">
        <v>2</v>
      </c>
      <c r="K1069" s="125">
        <v>42216</v>
      </c>
      <c r="L1069" s="129">
        <v>10294.52</v>
      </c>
      <c r="M1069" s="130" t="s">
        <v>10176</v>
      </c>
      <c r="N1069">
        <v>1701</v>
      </c>
    </row>
    <row r="1070" spans="1:15" ht="42">
      <c r="A1070" s="110">
        <v>42204</v>
      </c>
      <c r="C1070" s="104" t="s">
        <v>4566</v>
      </c>
      <c r="D1070" s="104" t="s">
        <v>4567</v>
      </c>
      <c r="E1070" s="104" t="s">
        <v>2438</v>
      </c>
      <c r="F1070" s="104" t="s">
        <v>7781</v>
      </c>
      <c r="G1070" s="104" t="s">
        <v>7782</v>
      </c>
      <c r="H1070" s="104" t="s">
        <v>7783</v>
      </c>
      <c r="I1070" s="25" t="s">
        <v>2</v>
      </c>
      <c r="K1070" s="126">
        <v>42215</v>
      </c>
      <c r="L1070" s="131">
        <v>6267.58</v>
      </c>
      <c r="M1070" s="130" t="s">
        <v>10177</v>
      </c>
      <c r="N1070">
        <v>1701</v>
      </c>
    </row>
    <row r="1071" spans="1:15" ht="31.5">
      <c r="A1071" s="110">
        <v>42204</v>
      </c>
      <c r="C1071" s="104" t="s">
        <v>4568</v>
      </c>
      <c r="D1071" s="104" t="s">
        <v>4569</v>
      </c>
      <c r="E1071" s="104" t="s">
        <v>1629</v>
      </c>
      <c r="F1071" s="104" t="s">
        <v>7784</v>
      </c>
      <c r="G1071" s="104" t="s">
        <v>2197</v>
      </c>
      <c r="H1071" s="104" t="s">
        <v>7785</v>
      </c>
      <c r="I1071" s="25" t="s">
        <v>2</v>
      </c>
      <c r="K1071" s="125">
        <v>42207</v>
      </c>
      <c r="L1071" s="129">
        <v>4597.49</v>
      </c>
      <c r="M1071" s="130" t="s">
        <v>10178</v>
      </c>
      <c r="N1071">
        <v>1701</v>
      </c>
    </row>
    <row r="1072" spans="1:15" ht="31.5">
      <c r="A1072" s="110">
        <v>42204</v>
      </c>
      <c r="C1072" s="104" t="s">
        <v>4570</v>
      </c>
      <c r="D1072" s="104" t="s">
        <v>4571</v>
      </c>
      <c r="E1072" s="104" t="s">
        <v>541</v>
      </c>
      <c r="F1072" s="104" t="s">
        <v>7786</v>
      </c>
      <c r="G1072" s="104" t="s">
        <v>2197</v>
      </c>
      <c r="H1072" s="104" t="s">
        <v>7787</v>
      </c>
      <c r="I1072" s="25" t="s">
        <v>2</v>
      </c>
      <c r="K1072" s="125">
        <v>42216</v>
      </c>
      <c r="L1072" s="129">
        <v>9517.57</v>
      </c>
      <c r="M1072" s="130" t="s">
        <v>10179</v>
      </c>
      <c r="N1072">
        <v>1701</v>
      </c>
    </row>
    <row r="1073" spans="1:15" ht="31.5">
      <c r="A1073" s="110">
        <v>42204</v>
      </c>
      <c r="C1073" s="104" t="s">
        <v>4572</v>
      </c>
      <c r="D1073" s="104" t="s">
        <v>4573</v>
      </c>
      <c r="E1073" s="104" t="s">
        <v>2438</v>
      </c>
      <c r="F1073" s="104" t="s">
        <v>7788</v>
      </c>
      <c r="G1073" s="104" t="s">
        <v>7789</v>
      </c>
      <c r="H1073" s="104" t="s">
        <v>7790</v>
      </c>
      <c r="I1073" s="25" t="s">
        <v>2</v>
      </c>
      <c r="K1073" s="125">
        <v>42202</v>
      </c>
      <c r="L1073" s="129">
        <v>23959.27</v>
      </c>
      <c r="M1073" s="130" t="s">
        <v>10180</v>
      </c>
      <c r="N1073">
        <v>1701</v>
      </c>
      <c r="O1073" t="s">
        <v>8</v>
      </c>
    </row>
    <row r="1074" spans="1:15" ht="42">
      <c r="A1074" s="110">
        <v>42204</v>
      </c>
      <c r="C1074" s="104" t="s">
        <v>4574</v>
      </c>
      <c r="D1074" s="104" t="s">
        <v>4575</v>
      </c>
      <c r="E1074" s="104" t="s">
        <v>4576</v>
      </c>
      <c r="F1074" s="104" t="s">
        <v>7791</v>
      </c>
      <c r="G1074" s="104" t="s">
        <v>2197</v>
      </c>
      <c r="H1074" s="104" t="s">
        <v>2197</v>
      </c>
      <c r="I1074" s="25" t="s">
        <v>2</v>
      </c>
      <c r="K1074" s="125">
        <v>42200</v>
      </c>
      <c r="L1074" s="129">
        <v>11041.73</v>
      </c>
      <c r="M1074" s="130" t="s">
        <v>10181</v>
      </c>
      <c r="N1074">
        <v>1701</v>
      </c>
    </row>
    <row r="1075" spans="1:15" ht="73.5">
      <c r="A1075" s="110">
        <v>42204</v>
      </c>
      <c r="C1075" s="111" t="s">
        <v>4577</v>
      </c>
      <c r="D1075" s="111" t="s">
        <v>4440</v>
      </c>
      <c r="E1075" s="111" t="s">
        <v>2438</v>
      </c>
      <c r="F1075" s="111" t="s">
        <v>7792</v>
      </c>
      <c r="G1075" s="111" t="s">
        <v>7793</v>
      </c>
      <c r="H1075" s="111" t="s">
        <v>2197</v>
      </c>
      <c r="I1075" s="25" t="s">
        <v>2</v>
      </c>
      <c r="K1075" s="125">
        <v>42200</v>
      </c>
      <c r="L1075" s="129">
        <v>25766.81</v>
      </c>
      <c r="M1075" s="130" t="s">
        <v>10182</v>
      </c>
      <c r="N1075">
        <v>1701</v>
      </c>
    </row>
    <row r="1076" spans="1:15" ht="73.5">
      <c r="A1076" s="110">
        <v>42204</v>
      </c>
      <c r="C1076" s="111" t="s">
        <v>4578</v>
      </c>
      <c r="D1076" s="111" t="s">
        <v>4579</v>
      </c>
      <c r="E1076" s="111" t="s">
        <v>448</v>
      </c>
      <c r="F1076" s="111" t="s">
        <v>7794</v>
      </c>
      <c r="G1076" s="111" t="s">
        <v>2197</v>
      </c>
      <c r="H1076" s="111" t="s">
        <v>7795</v>
      </c>
      <c r="I1076" s="25" t="s">
        <v>2</v>
      </c>
      <c r="K1076" s="125">
        <v>42214</v>
      </c>
      <c r="L1076" s="129">
        <v>9190.5300000000007</v>
      </c>
      <c r="M1076" s="130" t="s">
        <v>10183</v>
      </c>
      <c r="N1076">
        <v>1701</v>
      </c>
    </row>
    <row r="1077" spans="1:15" ht="31.5">
      <c r="A1077" s="110">
        <v>42204</v>
      </c>
      <c r="C1077" s="104" t="s">
        <v>4580</v>
      </c>
      <c r="D1077" s="104" t="s">
        <v>4581</v>
      </c>
      <c r="E1077" s="104" t="s">
        <v>2438</v>
      </c>
      <c r="F1077" s="104" t="s">
        <v>7796</v>
      </c>
      <c r="G1077" s="104" t="s">
        <v>2197</v>
      </c>
      <c r="H1077" s="104" t="s">
        <v>2197</v>
      </c>
      <c r="I1077" s="25" t="s">
        <v>2</v>
      </c>
      <c r="K1077" s="125">
        <v>42210</v>
      </c>
      <c r="L1077" s="129">
        <v>19813.189999999999</v>
      </c>
      <c r="M1077" s="130" t="s">
        <v>10184</v>
      </c>
      <c r="N1077">
        <v>1701</v>
      </c>
      <c r="O1077" s="133" t="s">
        <v>11658</v>
      </c>
    </row>
    <row r="1078" spans="1:15" ht="42">
      <c r="A1078" s="110">
        <v>42204</v>
      </c>
      <c r="C1078" s="111" t="s">
        <v>4582</v>
      </c>
      <c r="D1078" s="111" t="s">
        <v>4583</v>
      </c>
      <c r="E1078" s="111" t="s">
        <v>7</v>
      </c>
      <c r="F1078" s="111" t="s">
        <v>7797</v>
      </c>
      <c r="G1078" s="111" t="s">
        <v>2197</v>
      </c>
      <c r="H1078" s="111" t="s">
        <v>7798</v>
      </c>
      <c r="I1078" s="25" t="s">
        <v>2</v>
      </c>
      <c r="K1078" s="126">
        <v>42215</v>
      </c>
      <c r="L1078" s="131">
        <v>17083.580000000002</v>
      </c>
      <c r="M1078" s="130" t="s">
        <v>10185</v>
      </c>
      <c r="N1078">
        <v>1701</v>
      </c>
      <c r="O1078" s="133" t="s">
        <v>11658</v>
      </c>
    </row>
    <row r="1079" spans="1:15" ht="31.5">
      <c r="A1079" s="110">
        <v>42204</v>
      </c>
      <c r="C1079" s="104" t="s">
        <v>4584</v>
      </c>
      <c r="D1079" s="104" t="s">
        <v>4585</v>
      </c>
      <c r="E1079" s="104" t="s">
        <v>2438</v>
      </c>
      <c r="F1079" s="104" t="s">
        <v>7799</v>
      </c>
      <c r="G1079" s="104" t="s">
        <v>2197</v>
      </c>
      <c r="H1079" s="104" t="s">
        <v>7800</v>
      </c>
      <c r="I1079" s="25" t="s">
        <v>2</v>
      </c>
      <c r="K1079" s="126">
        <v>42195</v>
      </c>
      <c r="L1079" s="131">
        <v>13776.83</v>
      </c>
      <c r="M1079" s="130" t="s">
        <v>10186</v>
      </c>
      <c r="N1079">
        <v>1701</v>
      </c>
      <c r="O1079" s="133" t="s">
        <v>11658</v>
      </c>
    </row>
    <row r="1080" spans="1:15" ht="52.5">
      <c r="A1080" s="110">
        <v>42204</v>
      </c>
      <c r="C1080" s="104" t="s">
        <v>4586</v>
      </c>
      <c r="D1080" s="104" t="s">
        <v>4587</v>
      </c>
      <c r="E1080" s="104" t="s">
        <v>4147</v>
      </c>
      <c r="F1080" s="104" t="s">
        <v>7801</v>
      </c>
      <c r="G1080" s="104" t="s">
        <v>7802</v>
      </c>
      <c r="H1080" s="104" t="s">
        <v>7803</v>
      </c>
      <c r="I1080" s="25" t="s">
        <v>2</v>
      </c>
      <c r="K1080" s="125">
        <v>42210</v>
      </c>
      <c r="L1080" s="129">
        <v>7852.03</v>
      </c>
      <c r="M1080" s="130" t="s">
        <v>10187</v>
      </c>
      <c r="N1080">
        <v>1701</v>
      </c>
    </row>
    <row r="1081" spans="1:15" ht="63">
      <c r="A1081" s="110">
        <v>42204</v>
      </c>
      <c r="C1081" s="111" t="s">
        <v>4588</v>
      </c>
      <c r="D1081" s="111" t="s">
        <v>4589</v>
      </c>
      <c r="E1081" s="111" t="s">
        <v>4157</v>
      </c>
      <c r="F1081" s="111" t="s">
        <v>7804</v>
      </c>
      <c r="G1081" s="111" t="s">
        <v>7805</v>
      </c>
      <c r="H1081" s="111" t="s">
        <v>7806</v>
      </c>
      <c r="I1081" s="25" t="s">
        <v>2</v>
      </c>
      <c r="K1081" s="125">
        <v>42188</v>
      </c>
      <c r="L1081" s="129">
        <v>5824.94</v>
      </c>
      <c r="M1081" s="130" t="s">
        <v>10188</v>
      </c>
      <c r="N1081">
        <v>1701</v>
      </c>
    </row>
    <row r="1082" spans="1:15" ht="31.5">
      <c r="A1082" s="110">
        <v>42204</v>
      </c>
      <c r="C1082" s="105" t="s">
        <v>4590</v>
      </c>
      <c r="D1082" s="105" t="s">
        <v>4591</v>
      </c>
      <c r="E1082" s="105" t="s">
        <v>1461</v>
      </c>
      <c r="F1082" s="105" t="s">
        <v>2197</v>
      </c>
      <c r="G1082" s="105" t="s">
        <v>2197</v>
      </c>
      <c r="H1082" s="105" t="s">
        <v>7807</v>
      </c>
      <c r="I1082" s="25" t="s">
        <v>2</v>
      </c>
      <c r="K1082" s="125">
        <v>42189</v>
      </c>
      <c r="L1082" s="129">
        <v>23746.78</v>
      </c>
      <c r="M1082" s="130" t="s">
        <v>10189</v>
      </c>
      <c r="N1082">
        <v>1701</v>
      </c>
      <c r="O1082" t="s">
        <v>8</v>
      </c>
    </row>
    <row r="1083" spans="1:15" ht="42">
      <c r="A1083" s="110">
        <v>42204</v>
      </c>
      <c r="C1083" s="102" t="s">
        <v>4592</v>
      </c>
      <c r="D1083" s="102" t="s">
        <v>4593</v>
      </c>
      <c r="E1083" s="102" t="s">
        <v>7</v>
      </c>
      <c r="F1083" s="102" t="s">
        <v>7808</v>
      </c>
      <c r="G1083" s="102" t="s">
        <v>7809</v>
      </c>
      <c r="H1083" s="102" t="s">
        <v>7810</v>
      </c>
      <c r="I1083" s="25" t="s">
        <v>2</v>
      </c>
      <c r="K1083" s="125">
        <v>42213</v>
      </c>
      <c r="L1083" s="129">
        <v>13966.74</v>
      </c>
      <c r="M1083" s="130" t="s">
        <v>10190</v>
      </c>
      <c r="N1083">
        <v>1701</v>
      </c>
      <c r="O1083" s="133" t="s">
        <v>11658</v>
      </c>
    </row>
    <row r="1084" spans="1:15" ht="42">
      <c r="A1084" s="110">
        <v>42204</v>
      </c>
      <c r="C1084" s="102" t="s">
        <v>4594</v>
      </c>
      <c r="D1084" s="102" t="s">
        <v>4595</v>
      </c>
      <c r="E1084" s="102" t="s">
        <v>7</v>
      </c>
      <c r="F1084" s="102" t="s">
        <v>7808</v>
      </c>
      <c r="G1084" s="102" t="s">
        <v>7809</v>
      </c>
      <c r="H1084" s="102" t="s">
        <v>7810</v>
      </c>
      <c r="I1084" s="25" t="s">
        <v>2</v>
      </c>
      <c r="K1084" s="125">
        <v>42213</v>
      </c>
      <c r="L1084" s="129">
        <v>18188.689999999999</v>
      </c>
      <c r="M1084" s="130" t="s">
        <v>10191</v>
      </c>
      <c r="N1084">
        <v>1701</v>
      </c>
      <c r="O1084" s="133" t="s">
        <v>11658</v>
      </c>
    </row>
    <row r="1085" spans="1:15" ht="42">
      <c r="A1085" s="110">
        <v>42204</v>
      </c>
      <c r="C1085" s="104" t="s">
        <v>4596</v>
      </c>
      <c r="D1085" s="104" t="s">
        <v>4597</v>
      </c>
      <c r="E1085" s="104" t="s">
        <v>2438</v>
      </c>
      <c r="F1085" s="104" t="s">
        <v>7811</v>
      </c>
      <c r="G1085" s="104" t="s">
        <v>7812</v>
      </c>
      <c r="H1085" s="104" t="s">
        <v>2197</v>
      </c>
      <c r="I1085" s="25" t="s">
        <v>2</v>
      </c>
      <c r="K1085" s="126">
        <v>42216</v>
      </c>
      <c r="L1085" s="131">
        <v>15478.36</v>
      </c>
      <c r="M1085" s="130" t="s">
        <v>10192</v>
      </c>
      <c r="N1085">
        <v>1701</v>
      </c>
      <c r="O1085" s="133" t="s">
        <v>11658</v>
      </c>
    </row>
    <row r="1086" spans="1:15" ht="31.5">
      <c r="A1086" s="110">
        <v>42204</v>
      </c>
      <c r="C1086" s="104" t="s">
        <v>4598</v>
      </c>
      <c r="D1086" s="104" t="s">
        <v>4599</v>
      </c>
      <c r="E1086" s="104" t="s">
        <v>1922</v>
      </c>
      <c r="F1086" s="104" t="s">
        <v>7813</v>
      </c>
      <c r="G1086" s="104" t="s">
        <v>7814</v>
      </c>
      <c r="H1086" s="104" t="s">
        <v>2197</v>
      </c>
      <c r="I1086" s="25" t="s">
        <v>2</v>
      </c>
      <c r="K1086" s="125">
        <v>42199</v>
      </c>
      <c r="L1086" s="129">
        <v>7846.5</v>
      </c>
      <c r="M1086" s="130" t="s">
        <v>10193</v>
      </c>
      <c r="N1086">
        <v>1701</v>
      </c>
    </row>
    <row r="1087" spans="1:15" ht="52.5">
      <c r="A1087" s="110">
        <v>42204</v>
      </c>
      <c r="C1087" s="102" t="s">
        <v>4600</v>
      </c>
      <c r="D1087" s="102" t="s">
        <v>4601</v>
      </c>
      <c r="E1087" s="102" t="s">
        <v>448</v>
      </c>
      <c r="F1087" s="102" t="s">
        <v>7815</v>
      </c>
      <c r="G1087" s="102" t="s">
        <v>7816</v>
      </c>
      <c r="H1087" s="102" t="s">
        <v>7817</v>
      </c>
      <c r="I1087" s="25" t="s">
        <v>2</v>
      </c>
      <c r="K1087" s="125">
        <v>42214</v>
      </c>
      <c r="L1087" s="129">
        <v>7587.8</v>
      </c>
      <c r="M1087" s="130" t="s">
        <v>10194</v>
      </c>
      <c r="N1087">
        <v>1701</v>
      </c>
    </row>
    <row r="1088" spans="1:15" ht="42">
      <c r="A1088" s="110">
        <v>42204</v>
      </c>
      <c r="C1088" s="104" t="s">
        <v>4602</v>
      </c>
      <c r="D1088" s="104" t="s">
        <v>4603</v>
      </c>
      <c r="E1088" s="104" t="s">
        <v>4157</v>
      </c>
      <c r="F1088" s="104" t="s">
        <v>7818</v>
      </c>
      <c r="G1088" s="104" t="s">
        <v>7819</v>
      </c>
      <c r="H1088" s="104" t="s">
        <v>7820</v>
      </c>
      <c r="I1088" s="25" t="s">
        <v>2</v>
      </c>
      <c r="K1088" s="125">
        <v>42187</v>
      </c>
      <c r="L1088" s="129">
        <v>50535.92</v>
      </c>
      <c r="M1088" s="130" t="s">
        <v>10195</v>
      </c>
      <c r="N1088">
        <v>1701</v>
      </c>
      <c r="O1088" t="s">
        <v>8</v>
      </c>
    </row>
    <row r="1089" spans="1:15" ht="52.5">
      <c r="A1089" s="110">
        <v>42204</v>
      </c>
      <c r="C1089" s="104" t="s">
        <v>4604</v>
      </c>
      <c r="D1089" s="104" t="s">
        <v>4605</v>
      </c>
      <c r="E1089" s="104" t="s">
        <v>2207</v>
      </c>
      <c r="F1089" s="104" t="s">
        <v>7821</v>
      </c>
      <c r="G1089" s="104" t="s">
        <v>2197</v>
      </c>
      <c r="H1089" s="104" t="s">
        <v>7821</v>
      </c>
      <c r="I1089" s="25" t="s">
        <v>2</v>
      </c>
      <c r="K1089" s="125">
        <v>42210</v>
      </c>
      <c r="L1089" s="129">
        <v>8186.84</v>
      </c>
      <c r="M1089" s="130" t="s">
        <v>10196</v>
      </c>
      <c r="N1089">
        <v>1701</v>
      </c>
    </row>
    <row r="1090" spans="1:15" ht="31.5">
      <c r="A1090" s="110">
        <v>42204</v>
      </c>
      <c r="C1090" s="104" t="s">
        <v>4606</v>
      </c>
      <c r="D1090" s="104" t="s">
        <v>4433</v>
      </c>
      <c r="E1090" s="104" t="s">
        <v>4220</v>
      </c>
      <c r="F1090" s="104" t="s">
        <v>7822</v>
      </c>
      <c r="G1090" s="104" t="s">
        <v>2197</v>
      </c>
      <c r="H1090" s="104" t="s">
        <v>7823</v>
      </c>
      <c r="I1090" s="25" t="s">
        <v>2</v>
      </c>
      <c r="K1090" s="125">
        <v>42206</v>
      </c>
      <c r="L1090" s="129">
        <v>7624.26</v>
      </c>
      <c r="M1090" s="130" t="s">
        <v>10197</v>
      </c>
      <c r="N1090">
        <v>1701</v>
      </c>
    </row>
    <row r="1091" spans="1:15" ht="52.5">
      <c r="A1091" s="110">
        <v>42204</v>
      </c>
      <c r="C1091" s="104" t="s">
        <v>4607</v>
      </c>
      <c r="D1091" s="104" t="s">
        <v>4608</v>
      </c>
      <c r="E1091" s="104" t="s">
        <v>2409</v>
      </c>
      <c r="F1091" s="104" t="s">
        <v>7824</v>
      </c>
      <c r="G1091" s="104" t="s">
        <v>7824</v>
      </c>
      <c r="H1091" s="104" t="s">
        <v>2197</v>
      </c>
      <c r="I1091" s="25" t="s">
        <v>2</v>
      </c>
      <c r="K1091" s="126">
        <v>42215</v>
      </c>
      <c r="L1091" s="131">
        <v>12974.14</v>
      </c>
      <c r="M1091" s="130" t="s">
        <v>10198</v>
      </c>
      <c r="N1091">
        <v>1701</v>
      </c>
      <c r="O1091" s="133" t="s">
        <v>11658</v>
      </c>
    </row>
    <row r="1092" spans="1:15" ht="63">
      <c r="A1092" s="110">
        <v>42204</v>
      </c>
      <c r="C1092" s="105" t="s">
        <v>4609</v>
      </c>
      <c r="D1092" s="105" t="s">
        <v>4610</v>
      </c>
      <c r="E1092" s="105" t="s">
        <v>2423</v>
      </c>
      <c r="F1092" s="105" t="s">
        <v>7825</v>
      </c>
      <c r="G1092" s="105" t="s">
        <v>7826</v>
      </c>
      <c r="H1092" s="105" t="s">
        <v>7827</v>
      </c>
      <c r="I1092" s="25" t="s">
        <v>2</v>
      </c>
      <c r="K1092" s="125">
        <v>42193</v>
      </c>
      <c r="L1092" s="129">
        <v>7691.25</v>
      </c>
      <c r="M1092" s="130" t="s">
        <v>10199</v>
      </c>
      <c r="N1092">
        <v>1701</v>
      </c>
    </row>
    <row r="1093" spans="1:15" ht="42">
      <c r="A1093" s="110">
        <v>42204</v>
      </c>
      <c r="C1093" s="104" t="s">
        <v>4611</v>
      </c>
      <c r="D1093" s="104" t="s">
        <v>4612</v>
      </c>
      <c r="E1093" s="104" t="s">
        <v>7</v>
      </c>
      <c r="F1093" s="104" t="s">
        <v>7828</v>
      </c>
      <c r="G1093" s="104" t="s">
        <v>2197</v>
      </c>
      <c r="H1093" s="104" t="s">
        <v>2197</v>
      </c>
      <c r="I1093" s="25" t="s">
        <v>2</v>
      </c>
      <c r="K1093" s="125">
        <v>42209</v>
      </c>
      <c r="L1093" s="129">
        <v>14061.28</v>
      </c>
      <c r="M1093" s="130" t="s">
        <v>10200</v>
      </c>
      <c r="N1093">
        <v>1701</v>
      </c>
      <c r="O1093" s="133" t="s">
        <v>11658</v>
      </c>
    </row>
    <row r="1094" spans="1:15" ht="42">
      <c r="A1094" s="110">
        <v>42204</v>
      </c>
      <c r="C1094" s="104" t="s">
        <v>4613</v>
      </c>
      <c r="D1094" s="104" t="s">
        <v>4614</v>
      </c>
      <c r="E1094" s="104" t="s">
        <v>2088</v>
      </c>
      <c r="F1094" s="104" t="s">
        <v>7829</v>
      </c>
      <c r="G1094" s="104" t="s">
        <v>7775</v>
      </c>
      <c r="H1094" s="104" t="s">
        <v>7830</v>
      </c>
      <c r="I1094" s="25" t="s">
        <v>2</v>
      </c>
      <c r="K1094" s="125">
        <v>42207</v>
      </c>
      <c r="L1094" s="129">
        <v>9409.81</v>
      </c>
      <c r="M1094" s="130" t="s">
        <v>10201</v>
      </c>
      <c r="N1094">
        <v>1701</v>
      </c>
    </row>
    <row r="1095" spans="1:15" ht="63">
      <c r="A1095" s="110">
        <v>42204</v>
      </c>
      <c r="C1095" s="111" t="s">
        <v>4615</v>
      </c>
      <c r="D1095" s="111" t="s">
        <v>4616</v>
      </c>
      <c r="E1095" s="111" t="s">
        <v>2423</v>
      </c>
      <c r="F1095" s="111" t="s">
        <v>7831</v>
      </c>
      <c r="G1095" s="111" t="s">
        <v>7832</v>
      </c>
      <c r="H1095" s="111" t="s">
        <v>7833</v>
      </c>
      <c r="I1095" s="25" t="s">
        <v>2</v>
      </c>
      <c r="K1095" s="125">
        <v>42192</v>
      </c>
      <c r="L1095" s="129">
        <v>3370.19</v>
      </c>
      <c r="M1095" s="130" t="s">
        <v>10202</v>
      </c>
      <c r="N1095">
        <v>1701</v>
      </c>
    </row>
    <row r="1096" spans="1:15" ht="42">
      <c r="A1096" s="110">
        <v>42204</v>
      </c>
      <c r="C1096" s="111" t="s">
        <v>4617</v>
      </c>
      <c r="D1096" s="111" t="s">
        <v>4618</v>
      </c>
      <c r="E1096" s="111" t="s">
        <v>4240</v>
      </c>
      <c r="F1096" s="111" t="s">
        <v>7834</v>
      </c>
      <c r="G1096" s="111" t="s">
        <v>2197</v>
      </c>
      <c r="H1096" s="111" t="s">
        <v>7835</v>
      </c>
      <c r="I1096" s="25" t="s">
        <v>2</v>
      </c>
      <c r="K1096" s="125">
        <v>42216</v>
      </c>
      <c r="L1096" s="129">
        <v>6467.92</v>
      </c>
      <c r="M1096" s="130" t="s">
        <v>10203</v>
      </c>
      <c r="N1096">
        <v>1701</v>
      </c>
    </row>
    <row r="1097" spans="1:15" ht="31.5">
      <c r="A1097" s="110">
        <v>42204</v>
      </c>
      <c r="C1097" s="111" t="s">
        <v>4619</v>
      </c>
      <c r="D1097" s="111" t="s">
        <v>4620</v>
      </c>
      <c r="E1097" s="111" t="s">
        <v>2433</v>
      </c>
      <c r="F1097" s="111" t="s">
        <v>7836</v>
      </c>
      <c r="G1097" s="111" t="s">
        <v>7837</v>
      </c>
      <c r="H1097" s="111" t="s">
        <v>7838</v>
      </c>
      <c r="I1097" s="25" t="s">
        <v>2</v>
      </c>
      <c r="K1097" s="125">
        <v>42209</v>
      </c>
      <c r="L1097" s="129">
        <v>7300.66</v>
      </c>
      <c r="M1097" s="130" t="s">
        <v>10204</v>
      </c>
      <c r="N1097">
        <v>1701</v>
      </c>
    </row>
    <row r="1098" spans="1:15" ht="42">
      <c r="A1098" s="110">
        <v>42204</v>
      </c>
      <c r="C1098" s="104" t="s">
        <v>4621</v>
      </c>
      <c r="D1098" s="104" t="s">
        <v>4622</v>
      </c>
      <c r="E1098" s="104" t="s">
        <v>2430</v>
      </c>
      <c r="F1098" s="104" t="s">
        <v>7839</v>
      </c>
      <c r="G1098" s="104" t="s">
        <v>7840</v>
      </c>
      <c r="H1098" s="104" t="s">
        <v>7841</v>
      </c>
      <c r="I1098" s="25" t="s">
        <v>2</v>
      </c>
      <c r="K1098" s="125">
        <v>42202</v>
      </c>
      <c r="L1098" s="129">
        <v>11608.43</v>
      </c>
      <c r="M1098" s="130" t="s">
        <v>10205</v>
      </c>
      <c r="N1098">
        <v>1701</v>
      </c>
      <c r="O1098" s="133" t="s">
        <v>11658</v>
      </c>
    </row>
    <row r="1099" spans="1:15" ht="42">
      <c r="A1099" s="110">
        <v>42204</v>
      </c>
      <c r="C1099" s="104" t="s">
        <v>4621</v>
      </c>
      <c r="D1099" s="104" t="s">
        <v>4622</v>
      </c>
      <c r="E1099" s="104" t="s">
        <v>2430</v>
      </c>
      <c r="F1099" s="104" t="s">
        <v>7839</v>
      </c>
      <c r="G1099" s="104" t="s">
        <v>7840</v>
      </c>
      <c r="H1099" s="104" t="s">
        <v>7841</v>
      </c>
      <c r="I1099" s="25" t="s">
        <v>2</v>
      </c>
      <c r="K1099" s="126">
        <v>42202</v>
      </c>
      <c r="L1099" s="131">
        <v>12961.42</v>
      </c>
      <c r="M1099" s="130" t="s">
        <v>10206</v>
      </c>
      <c r="N1099">
        <v>1701</v>
      </c>
      <c r="O1099" s="133" t="s">
        <v>11658</v>
      </c>
    </row>
    <row r="1100" spans="1:15" ht="31.5">
      <c r="A1100" s="110">
        <v>42204</v>
      </c>
      <c r="C1100" s="105" t="s">
        <v>4623</v>
      </c>
      <c r="D1100" s="105" t="s">
        <v>4624</v>
      </c>
      <c r="E1100" s="105" t="s">
        <v>2409</v>
      </c>
      <c r="F1100" s="105" t="s">
        <v>7842</v>
      </c>
      <c r="G1100" s="105" t="s">
        <v>7843</v>
      </c>
      <c r="H1100" s="105" t="s">
        <v>7844</v>
      </c>
      <c r="I1100" s="25" t="s">
        <v>2</v>
      </c>
      <c r="K1100" s="125">
        <v>42203</v>
      </c>
      <c r="L1100" s="129">
        <v>10186</v>
      </c>
      <c r="M1100" s="130" t="s">
        <v>10207</v>
      </c>
      <c r="N1100">
        <v>1701</v>
      </c>
    </row>
    <row r="1101" spans="1:15" ht="52.5">
      <c r="A1101" s="110">
        <v>42204</v>
      </c>
      <c r="C1101" s="102" t="s">
        <v>4625</v>
      </c>
      <c r="D1101" s="102" t="s">
        <v>4626</v>
      </c>
      <c r="E1101" s="102" t="s">
        <v>82</v>
      </c>
      <c r="F1101" s="102" t="s">
        <v>7845</v>
      </c>
      <c r="G1101" s="102"/>
      <c r="H1101" s="102" t="s">
        <v>7846</v>
      </c>
      <c r="I1101" s="25" t="s">
        <v>2</v>
      </c>
      <c r="K1101" s="126">
        <v>42216</v>
      </c>
      <c r="L1101" s="131">
        <v>31511.05</v>
      </c>
      <c r="M1101" s="130" t="s">
        <v>10208</v>
      </c>
      <c r="N1101">
        <v>1701</v>
      </c>
      <c r="O1101" t="s">
        <v>8</v>
      </c>
    </row>
    <row r="1102" spans="1:15" ht="42">
      <c r="A1102" s="110">
        <v>42204</v>
      </c>
      <c r="C1102" s="104" t="s">
        <v>4627</v>
      </c>
      <c r="D1102" s="104" t="s">
        <v>4628</v>
      </c>
      <c r="E1102" s="104" t="s">
        <v>1461</v>
      </c>
      <c r="F1102" s="104" t="s">
        <v>7847</v>
      </c>
      <c r="G1102" s="104" t="s">
        <v>2197</v>
      </c>
      <c r="H1102" s="104" t="s">
        <v>2197</v>
      </c>
      <c r="I1102" s="25" t="s">
        <v>2</v>
      </c>
      <c r="K1102" s="125">
        <v>42209</v>
      </c>
      <c r="L1102" s="129">
        <v>13145.81</v>
      </c>
      <c r="M1102" s="130" t="s">
        <v>10209</v>
      </c>
      <c r="N1102">
        <v>1701</v>
      </c>
      <c r="O1102" s="133" t="s">
        <v>11658</v>
      </c>
    </row>
    <row r="1103" spans="1:15" ht="42">
      <c r="A1103" s="110">
        <v>42204</v>
      </c>
      <c r="C1103" s="102" t="s">
        <v>4629</v>
      </c>
      <c r="D1103" s="102" t="s">
        <v>4630</v>
      </c>
      <c r="E1103" s="102" t="s">
        <v>4129</v>
      </c>
      <c r="F1103" s="102" t="s">
        <v>7848</v>
      </c>
      <c r="G1103" s="102" t="s">
        <v>2197</v>
      </c>
      <c r="H1103" s="102" t="s">
        <v>7849</v>
      </c>
      <c r="I1103" s="25" t="s">
        <v>2</v>
      </c>
      <c r="K1103" s="125">
        <v>42188</v>
      </c>
      <c r="L1103" s="129">
        <v>5478.85</v>
      </c>
      <c r="M1103" s="130" t="s">
        <v>10210</v>
      </c>
      <c r="N1103">
        <v>1701</v>
      </c>
    </row>
    <row r="1104" spans="1:15" ht="31.5">
      <c r="A1104" s="110">
        <v>42204</v>
      </c>
      <c r="C1104" s="102" t="s">
        <v>4631</v>
      </c>
      <c r="D1104" s="102" t="s">
        <v>4632</v>
      </c>
      <c r="E1104" s="102" t="s">
        <v>541</v>
      </c>
      <c r="F1104" s="102" t="s">
        <v>7850</v>
      </c>
      <c r="G1104" s="102" t="s">
        <v>2197</v>
      </c>
      <c r="H1104" s="102" t="s">
        <v>7851</v>
      </c>
      <c r="I1104" s="25" t="s">
        <v>2</v>
      </c>
      <c r="K1104" s="126">
        <v>42209</v>
      </c>
      <c r="L1104" s="131">
        <v>11795.98</v>
      </c>
      <c r="M1104" s="130" t="s">
        <v>10211</v>
      </c>
      <c r="N1104">
        <v>1701</v>
      </c>
      <c r="O1104" s="133" t="s">
        <v>11658</v>
      </c>
    </row>
    <row r="1105" spans="1:15" ht="42">
      <c r="A1105" s="110">
        <v>42204</v>
      </c>
      <c r="C1105" s="111" t="s">
        <v>4633</v>
      </c>
      <c r="D1105" s="111" t="s">
        <v>4634</v>
      </c>
      <c r="E1105" s="111" t="s">
        <v>4129</v>
      </c>
      <c r="F1105" s="111" t="s">
        <v>7852</v>
      </c>
      <c r="G1105" s="111" t="s">
        <v>2197</v>
      </c>
      <c r="H1105" s="111" t="s">
        <v>7853</v>
      </c>
      <c r="I1105" s="25" t="s">
        <v>2</v>
      </c>
      <c r="K1105" s="125">
        <v>42216</v>
      </c>
      <c r="L1105" s="129">
        <v>10832.77</v>
      </c>
      <c r="M1105" s="130" t="s">
        <v>10212</v>
      </c>
      <c r="N1105">
        <v>1701</v>
      </c>
    </row>
    <row r="1106" spans="1:15" ht="21">
      <c r="A1106" s="110">
        <v>42204</v>
      </c>
      <c r="C1106" s="111" t="s">
        <v>4635</v>
      </c>
      <c r="D1106" s="111" t="s">
        <v>4636</v>
      </c>
      <c r="E1106" s="111" t="s">
        <v>4147</v>
      </c>
      <c r="F1106" s="111" t="s">
        <v>2197</v>
      </c>
      <c r="G1106" s="111" t="s">
        <v>7854</v>
      </c>
      <c r="H1106" s="111" t="s">
        <v>7855</v>
      </c>
      <c r="I1106" s="25" t="s">
        <v>2</v>
      </c>
      <c r="K1106" s="125">
        <v>42197</v>
      </c>
      <c r="L1106" s="129">
        <v>4670.34</v>
      </c>
      <c r="M1106" s="130" t="s">
        <v>10213</v>
      </c>
      <c r="N1106">
        <v>1701</v>
      </c>
    </row>
    <row r="1107" spans="1:15" ht="42">
      <c r="A1107" s="110">
        <v>42204</v>
      </c>
      <c r="C1107" s="104" t="s">
        <v>4637</v>
      </c>
      <c r="D1107" s="104" t="s">
        <v>4638</v>
      </c>
      <c r="E1107" s="104" t="s">
        <v>4157</v>
      </c>
      <c r="F1107" s="104" t="s">
        <v>7856</v>
      </c>
      <c r="G1107" s="104" t="s">
        <v>7857</v>
      </c>
      <c r="H1107" s="104" t="s">
        <v>7856</v>
      </c>
      <c r="I1107" s="25" t="s">
        <v>2</v>
      </c>
      <c r="K1107" s="125">
        <v>42210</v>
      </c>
      <c r="L1107" s="129">
        <v>10971.21</v>
      </c>
      <c r="M1107" s="130" t="s">
        <v>10214</v>
      </c>
      <c r="N1107">
        <v>1701</v>
      </c>
    </row>
    <row r="1108" spans="1:15" ht="52.5">
      <c r="A1108" s="110">
        <v>42204</v>
      </c>
      <c r="C1108" s="111" t="s">
        <v>4639</v>
      </c>
      <c r="D1108" s="111" t="s">
        <v>4640</v>
      </c>
      <c r="E1108" s="111" t="s">
        <v>4147</v>
      </c>
      <c r="F1108" s="111" t="s">
        <v>7858</v>
      </c>
      <c r="G1108" s="111" t="s">
        <v>2197</v>
      </c>
      <c r="H1108" s="111" t="s">
        <v>7859</v>
      </c>
      <c r="I1108" s="25" t="s">
        <v>2</v>
      </c>
      <c r="K1108" s="125">
        <v>42187</v>
      </c>
      <c r="L1108" s="129">
        <v>9364.89</v>
      </c>
      <c r="M1108" s="130" t="s">
        <v>10215</v>
      </c>
      <c r="N1108">
        <v>1701</v>
      </c>
    </row>
    <row r="1109" spans="1:15" ht="63">
      <c r="A1109" s="110">
        <v>42204</v>
      </c>
      <c r="C1109" s="111" t="s">
        <v>4641</v>
      </c>
      <c r="D1109" s="111" t="s">
        <v>4642</v>
      </c>
      <c r="E1109" s="111" t="s">
        <v>4643</v>
      </c>
      <c r="F1109" s="111" t="s">
        <v>7860</v>
      </c>
      <c r="G1109" s="111" t="s">
        <v>2197</v>
      </c>
      <c r="H1109" s="111" t="s">
        <v>7861</v>
      </c>
      <c r="I1109" s="25" t="s">
        <v>2</v>
      </c>
      <c r="K1109" s="125">
        <v>42210</v>
      </c>
      <c r="L1109" s="129">
        <v>9202.7800000000007</v>
      </c>
      <c r="M1109" s="130" t="s">
        <v>10216</v>
      </c>
      <c r="N1109">
        <v>1701</v>
      </c>
    </row>
    <row r="1110" spans="1:15" ht="42">
      <c r="A1110" s="110">
        <v>42204</v>
      </c>
      <c r="C1110" s="111" t="s">
        <v>4644</v>
      </c>
      <c r="D1110" s="111" t="s">
        <v>4645</v>
      </c>
      <c r="E1110" s="111" t="s">
        <v>1922</v>
      </c>
      <c r="F1110" s="111" t="s">
        <v>7862</v>
      </c>
      <c r="G1110" s="111" t="s">
        <v>7862</v>
      </c>
      <c r="H1110" s="111" t="s">
        <v>7862</v>
      </c>
      <c r="I1110" s="25" t="s">
        <v>2</v>
      </c>
      <c r="K1110" s="125">
        <v>42186</v>
      </c>
      <c r="L1110" s="129">
        <v>4596.3</v>
      </c>
      <c r="M1110" s="130" t="s">
        <v>10217</v>
      </c>
      <c r="N1110">
        <v>1701</v>
      </c>
    </row>
    <row r="1111" spans="1:15" ht="31.5">
      <c r="A1111" s="110">
        <v>42204</v>
      </c>
      <c r="C1111" s="104" t="s">
        <v>4646</v>
      </c>
      <c r="D1111" s="104" t="s">
        <v>4647</v>
      </c>
      <c r="E1111" s="104" t="s">
        <v>2404</v>
      </c>
      <c r="F1111" s="104" t="s">
        <v>7863</v>
      </c>
      <c r="G1111" s="104" t="s">
        <v>2197</v>
      </c>
      <c r="H1111" s="104" t="s">
        <v>2197</v>
      </c>
      <c r="I1111" s="25" t="s">
        <v>2</v>
      </c>
      <c r="K1111" s="125">
        <v>42201</v>
      </c>
      <c r="L1111" s="129">
        <v>8643.15</v>
      </c>
      <c r="M1111" s="130" t="s">
        <v>10218</v>
      </c>
      <c r="N1111">
        <v>1701</v>
      </c>
    </row>
    <row r="1112" spans="1:15" ht="52.5">
      <c r="A1112" s="110">
        <v>42204</v>
      </c>
      <c r="C1112" s="102" t="s">
        <v>4648</v>
      </c>
      <c r="D1112" s="102" t="s">
        <v>4649</v>
      </c>
      <c r="E1112" s="102" t="s">
        <v>4129</v>
      </c>
      <c r="F1112" s="102" t="s">
        <v>2197</v>
      </c>
      <c r="G1112" s="102" t="s">
        <v>2197</v>
      </c>
      <c r="H1112" s="102" t="s">
        <v>7864</v>
      </c>
      <c r="I1112" s="25" t="s">
        <v>2</v>
      </c>
      <c r="K1112" s="125">
        <v>42216</v>
      </c>
      <c r="L1112" s="129">
        <v>4939.3599999999997</v>
      </c>
      <c r="M1112" s="130" t="s">
        <v>10219</v>
      </c>
      <c r="N1112">
        <v>1701</v>
      </c>
    </row>
    <row r="1113" spans="1:15" ht="42">
      <c r="A1113" s="110">
        <v>42204</v>
      </c>
      <c r="C1113" s="111" t="s">
        <v>4650</v>
      </c>
      <c r="D1113" s="111" t="s">
        <v>4651</v>
      </c>
      <c r="E1113" s="111" t="s">
        <v>4206</v>
      </c>
      <c r="F1113" s="111" t="s">
        <v>7865</v>
      </c>
      <c r="G1113" s="111" t="s">
        <v>7866</v>
      </c>
      <c r="H1113" s="111" t="s">
        <v>7867</v>
      </c>
      <c r="I1113" s="25" t="s">
        <v>2</v>
      </c>
      <c r="K1113" s="125">
        <v>42213</v>
      </c>
      <c r="L1113" s="129">
        <v>14389.5</v>
      </c>
      <c r="M1113" s="130" t="s">
        <v>10220</v>
      </c>
      <c r="N1113">
        <v>1701</v>
      </c>
      <c r="O1113" s="133" t="s">
        <v>11658</v>
      </c>
    </row>
    <row r="1114" spans="1:15" ht="42">
      <c r="A1114" s="110">
        <v>42204</v>
      </c>
      <c r="C1114" s="111" t="s">
        <v>4650</v>
      </c>
      <c r="D1114" s="111" t="s">
        <v>4651</v>
      </c>
      <c r="E1114" s="111" t="s">
        <v>4206</v>
      </c>
      <c r="F1114" s="111" t="s">
        <v>7865</v>
      </c>
      <c r="G1114" s="111" t="s">
        <v>7866</v>
      </c>
      <c r="H1114" s="111" t="s">
        <v>7867</v>
      </c>
      <c r="I1114" s="25" t="s">
        <v>2</v>
      </c>
      <c r="K1114" s="125">
        <v>42213</v>
      </c>
      <c r="L1114" s="129">
        <v>14389.5</v>
      </c>
      <c r="M1114" s="130" t="s">
        <v>10221</v>
      </c>
      <c r="N1114">
        <v>1701</v>
      </c>
      <c r="O1114" s="133" t="s">
        <v>11658</v>
      </c>
    </row>
    <row r="1115" spans="1:15" ht="52.5">
      <c r="A1115" s="110">
        <v>42204</v>
      </c>
      <c r="C1115" s="104" t="s">
        <v>4652</v>
      </c>
      <c r="D1115" s="104" t="s">
        <v>4653</v>
      </c>
      <c r="E1115" s="104" t="s">
        <v>4654</v>
      </c>
      <c r="F1115" s="104" t="s">
        <v>7868</v>
      </c>
      <c r="G1115" s="104" t="s">
        <v>7869</v>
      </c>
      <c r="H1115" s="104" t="s">
        <v>7870</v>
      </c>
      <c r="I1115" s="25" t="s">
        <v>2</v>
      </c>
      <c r="K1115" s="125">
        <v>42213</v>
      </c>
      <c r="L1115" s="129">
        <v>8290.1299999999992</v>
      </c>
      <c r="M1115" s="130" t="s">
        <v>10222</v>
      </c>
      <c r="N1115">
        <v>1701</v>
      </c>
    </row>
    <row r="1116" spans="1:15" ht="52.5">
      <c r="A1116" s="110">
        <v>42204</v>
      </c>
      <c r="C1116" s="111" t="s">
        <v>4655</v>
      </c>
      <c r="D1116" s="111" t="s">
        <v>4656</v>
      </c>
      <c r="E1116" s="111" t="s">
        <v>4229</v>
      </c>
      <c r="F1116" s="111" t="s">
        <v>7871</v>
      </c>
      <c r="G1116" s="111" t="s">
        <v>7872</v>
      </c>
      <c r="H1116" s="111" t="s">
        <v>7871</v>
      </c>
      <c r="I1116" s="25" t="s">
        <v>2</v>
      </c>
      <c r="K1116" s="125">
        <v>42215</v>
      </c>
      <c r="L1116" s="129">
        <v>9395.6299999999992</v>
      </c>
      <c r="M1116" s="130" t="s">
        <v>10223</v>
      </c>
      <c r="N1116">
        <v>1701</v>
      </c>
    </row>
    <row r="1117" spans="1:15" ht="21">
      <c r="A1117" s="110">
        <v>42204</v>
      </c>
      <c r="C1117" s="111" t="s">
        <v>4657</v>
      </c>
      <c r="D1117" s="111" t="s">
        <v>4658</v>
      </c>
      <c r="E1117" s="111" t="s">
        <v>4659</v>
      </c>
      <c r="F1117" s="111" t="s">
        <v>2197</v>
      </c>
      <c r="G1117" s="111" t="s">
        <v>2197</v>
      </c>
      <c r="H1117" s="111" t="s">
        <v>7873</v>
      </c>
      <c r="I1117" s="25" t="s">
        <v>2</v>
      </c>
      <c r="K1117" s="125">
        <v>42188</v>
      </c>
      <c r="L1117" s="129">
        <v>26868.68</v>
      </c>
      <c r="M1117" s="130" t="s">
        <v>10224</v>
      </c>
      <c r="N1117">
        <v>1701</v>
      </c>
      <c r="O1117" t="s">
        <v>8</v>
      </c>
    </row>
    <row r="1118" spans="1:15" ht="42">
      <c r="A1118" s="110">
        <v>42204</v>
      </c>
      <c r="C1118" s="111" t="s">
        <v>4660</v>
      </c>
      <c r="D1118" s="111" t="s">
        <v>4661</v>
      </c>
      <c r="E1118" s="111" t="s">
        <v>4223</v>
      </c>
      <c r="F1118" s="111" t="s">
        <v>7874</v>
      </c>
      <c r="G1118" s="111" t="s">
        <v>2197</v>
      </c>
      <c r="H1118" s="111" t="s">
        <v>2197</v>
      </c>
      <c r="I1118" s="25" t="s">
        <v>2</v>
      </c>
      <c r="K1118" s="125">
        <v>42216</v>
      </c>
      <c r="L1118" s="129">
        <v>6077.02</v>
      </c>
      <c r="M1118" s="130" t="s">
        <v>10225</v>
      </c>
      <c r="N1118">
        <v>1701</v>
      </c>
    </row>
    <row r="1119" spans="1:15" ht="21">
      <c r="A1119" s="110">
        <v>42204</v>
      </c>
      <c r="C1119" s="111" t="s">
        <v>4662</v>
      </c>
      <c r="D1119" s="111" t="s">
        <v>4663</v>
      </c>
      <c r="E1119" s="111" t="s">
        <v>4209</v>
      </c>
      <c r="F1119" s="111" t="s">
        <v>7875</v>
      </c>
      <c r="G1119" s="111" t="s">
        <v>7876</v>
      </c>
      <c r="H1119" s="111" t="s">
        <v>7875</v>
      </c>
      <c r="I1119" s="25" t="s">
        <v>2</v>
      </c>
      <c r="K1119" s="125">
        <v>42214</v>
      </c>
      <c r="L1119" s="129">
        <v>5401.54</v>
      </c>
      <c r="M1119" s="130" t="s">
        <v>10226</v>
      </c>
      <c r="N1119">
        <v>1701</v>
      </c>
    </row>
    <row r="1120" spans="1:15" ht="84">
      <c r="A1120" s="110">
        <v>42204</v>
      </c>
      <c r="C1120" s="111" t="s">
        <v>4664</v>
      </c>
      <c r="D1120" s="111" t="s">
        <v>4665</v>
      </c>
      <c r="E1120" s="111" t="s">
        <v>4666</v>
      </c>
      <c r="F1120" s="111" t="s">
        <v>7877</v>
      </c>
      <c r="G1120" s="111" t="s">
        <v>7878</v>
      </c>
      <c r="H1120" s="111" t="s">
        <v>7879</v>
      </c>
      <c r="I1120" s="25" t="s">
        <v>2</v>
      </c>
      <c r="K1120" s="125">
        <v>42215</v>
      </c>
      <c r="L1120" s="129">
        <v>3935.01</v>
      </c>
      <c r="M1120" s="130" t="s">
        <v>10227</v>
      </c>
      <c r="N1120">
        <v>1701</v>
      </c>
    </row>
    <row r="1121" spans="1:15" ht="31.5">
      <c r="A1121" s="110">
        <v>42204</v>
      </c>
      <c r="C1121" s="102" t="s">
        <v>4667</v>
      </c>
      <c r="D1121" s="102" t="s">
        <v>4668</v>
      </c>
      <c r="E1121" s="102" t="s">
        <v>1461</v>
      </c>
      <c r="F1121" s="102" t="s">
        <v>7880</v>
      </c>
      <c r="G1121" s="102" t="s">
        <v>2197</v>
      </c>
      <c r="H1121" s="102" t="s">
        <v>7881</v>
      </c>
      <c r="I1121" s="25" t="s">
        <v>2</v>
      </c>
      <c r="K1121" s="125">
        <v>42214</v>
      </c>
      <c r="L1121" s="129">
        <v>9773.64</v>
      </c>
      <c r="M1121" s="130" t="s">
        <v>10228</v>
      </c>
      <c r="N1121">
        <v>1701</v>
      </c>
    </row>
    <row r="1122" spans="1:15" ht="42">
      <c r="A1122" s="110">
        <v>42204</v>
      </c>
      <c r="C1122" s="104" t="s">
        <v>4669</v>
      </c>
      <c r="D1122" s="104" t="s">
        <v>4670</v>
      </c>
      <c r="E1122" s="104" t="s">
        <v>82</v>
      </c>
      <c r="F1122" s="104" t="s">
        <v>7882</v>
      </c>
      <c r="G1122" s="104" t="s">
        <v>2197</v>
      </c>
      <c r="H1122" s="104" t="s">
        <v>7883</v>
      </c>
      <c r="I1122" s="25" t="s">
        <v>2</v>
      </c>
      <c r="K1122" s="125">
        <v>42208</v>
      </c>
      <c r="L1122" s="129">
        <v>15384.67</v>
      </c>
      <c r="M1122" s="130" t="s">
        <v>10229</v>
      </c>
      <c r="N1122">
        <v>1701</v>
      </c>
      <c r="O1122" s="133" t="s">
        <v>11658</v>
      </c>
    </row>
    <row r="1123" spans="1:15" ht="52.5">
      <c r="A1123" s="110">
        <v>42204</v>
      </c>
      <c r="C1123" s="104" t="s">
        <v>4671</v>
      </c>
      <c r="D1123" s="104" t="s">
        <v>4672</v>
      </c>
      <c r="E1123" s="104" t="s">
        <v>4673</v>
      </c>
      <c r="F1123" s="104" t="s">
        <v>7884</v>
      </c>
      <c r="G1123" s="104" t="s">
        <v>2197</v>
      </c>
      <c r="H1123" s="104" t="s">
        <v>7885</v>
      </c>
      <c r="I1123" s="25" t="s">
        <v>2</v>
      </c>
      <c r="K1123" s="126">
        <v>42186</v>
      </c>
      <c r="L1123" s="131">
        <v>4124.7299999999996</v>
      </c>
      <c r="M1123" s="130" t="s">
        <v>10230</v>
      </c>
      <c r="N1123">
        <v>1701</v>
      </c>
    </row>
    <row r="1124" spans="1:15" ht="42">
      <c r="A1124" s="110">
        <v>42204</v>
      </c>
      <c r="C1124" s="104" t="s">
        <v>4674</v>
      </c>
      <c r="D1124" s="104" t="s">
        <v>4675</v>
      </c>
      <c r="E1124" s="104" t="s">
        <v>4237</v>
      </c>
      <c r="F1124" s="104" t="s">
        <v>7886</v>
      </c>
      <c r="G1124" s="104" t="s">
        <v>7887</v>
      </c>
      <c r="H1124" s="104" t="s">
        <v>7887</v>
      </c>
      <c r="I1124" s="25" t="s">
        <v>2</v>
      </c>
      <c r="K1124" s="126">
        <v>42216</v>
      </c>
      <c r="L1124" s="131">
        <v>10023.36</v>
      </c>
      <c r="M1124" s="130" t="s">
        <v>10231</v>
      </c>
      <c r="N1124">
        <v>1701</v>
      </c>
    </row>
    <row r="1125" spans="1:15" ht="52.5">
      <c r="A1125" s="110">
        <v>42204</v>
      </c>
      <c r="C1125" s="111" t="s">
        <v>4676</v>
      </c>
      <c r="D1125" s="111" t="s">
        <v>4677</v>
      </c>
      <c r="E1125" s="111" t="s">
        <v>4117</v>
      </c>
      <c r="F1125" s="111" t="s">
        <v>7888</v>
      </c>
      <c r="G1125" s="111" t="s">
        <v>2197</v>
      </c>
      <c r="H1125" s="111" t="s">
        <v>2197</v>
      </c>
      <c r="I1125" s="25" t="s">
        <v>2</v>
      </c>
      <c r="K1125" s="125">
        <v>42206</v>
      </c>
      <c r="L1125" s="129">
        <v>17013.150000000001</v>
      </c>
      <c r="M1125" s="130" t="s">
        <v>10232</v>
      </c>
      <c r="N1125">
        <v>1701</v>
      </c>
      <c r="O1125" s="133" t="s">
        <v>11658</v>
      </c>
    </row>
    <row r="1126" spans="1:15" ht="31.5">
      <c r="A1126" s="110">
        <v>42204</v>
      </c>
      <c r="C1126" s="111" t="s">
        <v>4678</v>
      </c>
      <c r="D1126" s="111" t="s">
        <v>4679</v>
      </c>
      <c r="E1126" s="111" t="s">
        <v>1461</v>
      </c>
      <c r="F1126" s="111" t="s">
        <v>7889</v>
      </c>
      <c r="G1126" s="111" t="s">
        <v>7890</v>
      </c>
      <c r="H1126" s="111" t="s">
        <v>7891</v>
      </c>
      <c r="I1126" s="25" t="s">
        <v>2</v>
      </c>
      <c r="K1126" s="125">
        <v>42211</v>
      </c>
      <c r="L1126" s="129">
        <v>19081.27</v>
      </c>
      <c r="M1126" s="130" t="s">
        <v>10233</v>
      </c>
      <c r="N1126">
        <v>1701</v>
      </c>
      <c r="O1126" s="133" t="s">
        <v>11658</v>
      </c>
    </row>
    <row r="1127" spans="1:15" ht="21">
      <c r="A1127" s="110">
        <v>42204</v>
      </c>
      <c r="C1127" s="111" t="s">
        <v>4680</v>
      </c>
      <c r="D1127" s="111" t="s">
        <v>4681</v>
      </c>
      <c r="E1127" s="111" t="s">
        <v>4150</v>
      </c>
      <c r="F1127" s="111" t="s">
        <v>7892</v>
      </c>
      <c r="G1127" s="111" t="s">
        <v>7893</v>
      </c>
      <c r="H1127" s="111" t="s">
        <v>2197</v>
      </c>
      <c r="I1127" s="25" t="s">
        <v>2</v>
      </c>
      <c r="K1127" s="125">
        <v>42204</v>
      </c>
      <c r="L1127" s="129">
        <v>9357.35</v>
      </c>
      <c r="M1127" s="130" t="s">
        <v>10234</v>
      </c>
      <c r="N1127">
        <v>1701</v>
      </c>
    </row>
    <row r="1128" spans="1:15" ht="52.5">
      <c r="A1128" s="110">
        <v>42204</v>
      </c>
      <c r="C1128" s="111" t="s">
        <v>4682</v>
      </c>
      <c r="D1128" s="111" t="s">
        <v>4683</v>
      </c>
      <c r="E1128" s="111" t="s">
        <v>2086</v>
      </c>
      <c r="F1128" s="111" t="s">
        <v>7894</v>
      </c>
      <c r="G1128" s="111" t="s">
        <v>7895</v>
      </c>
      <c r="H1128" s="111" t="s">
        <v>7896</v>
      </c>
      <c r="I1128" s="25" t="s">
        <v>2</v>
      </c>
      <c r="K1128" s="125">
        <v>42216</v>
      </c>
      <c r="L1128" s="129">
        <v>4703.45</v>
      </c>
      <c r="M1128" s="130" t="s">
        <v>10235</v>
      </c>
      <c r="N1128">
        <v>1701</v>
      </c>
    </row>
    <row r="1129" spans="1:15" ht="52.5">
      <c r="A1129" s="110">
        <v>42204</v>
      </c>
      <c r="C1129" s="104" t="s">
        <v>4684</v>
      </c>
      <c r="D1129" s="104" t="s">
        <v>4685</v>
      </c>
      <c r="E1129" s="104" t="s">
        <v>2088</v>
      </c>
      <c r="F1129" s="104" t="s">
        <v>7897</v>
      </c>
      <c r="G1129" s="104" t="s">
        <v>2197</v>
      </c>
      <c r="H1129" s="104" t="s">
        <v>7898</v>
      </c>
      <c r="I1129" s="25" t="s">
        <v>2</v>
      </c>
      <c r="K1129" s="125">
        <v>42204</v>
      </c>
      <c r="L1129" s="129">
        <v>36878.11</v>
      </c>
      <c r="M1129" s="130" t="s">
        <v>10236</v>
      </c>
      <c r="N1129">
        <v>1701</v>
      </c>
      <c r="O1129" t="s">
        <v>8</v>
      </c>
    </row>
    <row r="1130" spans="1:15" ht="52.5">
      <c r="A1130" s="110">
        <v>42204</v>
      </c>
      <c r="C1130" s="104" t="s">
        <v>4686</v>
      </c>
      <c r="D1130" s="104" t="s">
        <v>4687</v>
      </c>
      <c r="E1130" s="104" t="s">
        <v>2088</v>
      </c>
      <c r="F1130" s="104" t="s">
        <v>7899</v>
      </c>
      <c r="G1130" s="104" t="s">
        <v>2197</v>
      </c>
      <c r="H1130" s="104" t="s">
        <v>7900</v>
      </c>
      <c r="I1130" s="25" t="s">
        <v>2</v>
      </c>
      <c r="K1130" s="126">
        <v>42216</v>
      </c>
      <c r="L1130" s="131">
        <v>4017.84</v>
      </c>
      <c r="M1130" s="130" t="s">
        <v>10237</v>
      </c>
      <c r="N1130">
        <v>1701</v>
      </c>
    </row>
    <row r="1131" spans="1:15" ht="21">
      <c r="A1131" s="110">
        <v>42204</v>
      </c>
      <c r="C1131" s="102" t="s">
        <v>4688</v>
      </c>
      <c r="D1131" s="102" t="s">
        <v>4689</v>
      </c>
      <c r="E1131" s="102" t="s">
        <v>2438</v>
      </c>
      <c r="F1131" s="102" t="s">
        <v>7901</v>
      </c>
      <c r="G1131" s="102" t="s">
        <v>2197</v>
      </c>
      <c r="H1131" s="102" t="s">
        <v>7902</v>
      </c>
      <c r="I1131" s="25" t="s">
        <v>2</v>
      </c>
      <c r="K1131" s="125">
        <v>42207</v>
      </c>
      <c r="L1131" s="129">
        <v>4720.58</v>
      </c>
      <c r="M1131" s="130" t="s">
        <v>10238</v>
      </c>
      <c r="N1131">
        <v>1701</v>
      </c>
    </row>
    <row r="1132" spans="1:15" ht="42">
      <c r="A1132" s="110">
        <v>42204</v>
      </c>
      <c r="C1132" s="111" t="s">
        <v>4690</v>
      </c>
      <c r="D1132" s="111" t="s">
        <v>4691</v>
      </c>
      <c r="E1132" s="111" t="s">
        <v>4209</v>
      </c>
      <c r="F1132" s="111" t="s">
        <v>7903</v>
      </c>
      <c r="G1132" s="111" t="s">
        <v>7904</v>
      </c>
      <c r="H1132" s="111" t="s">
        <v>7905</v>
      </c>
      <c r="I1132" s="25" t="s">
        <v>2</v>
      </c>
      <c r="K1132" s="125">
        <v>42214</v>
      </c>
      <c r="L1132" s="129">
        <v>8453.9699999999993</v>
      </c>
      <c r="M1132" s="130" t="s">
        <v>10239</v>
      </c>
      <c r="N1132">
        <v>1701</v>
      </c>
    </row>
    <row r="1133" spans="1:15" ht="21">
      <c r="A1133" s="110">
        <v>42204</v>
      </c>
      <c r="C1133" s="102" t="s">
        <v>4688</v>
      </c>
      <c r="D1133" s="102" t="s">
        <v>4689</v>
      </c>
      <c r="E1133" s="102" t="s">
        <v>2438</v>
      </c>
      <c r="F1133" s="102" t="s">
        <v>7901</v>
      </c>
      <c r="G1133" s="102" t="s">
        <v>2197</v>
      </c>
      <c r="H1133" s="102" t="s">
        <v>7902</v>
      </c>
      <c r="I1133" s="25" t="s">
        <v>2</v>
      </c>
      <c r="K1133" s="126">
        <v>42210</v>
      </c>
      <c r="L1133" s="131">
        <v>4720.58</v>
      </c>
      <c r="M1133" s="130" t="s">
        <v>10240</v>
      </c>
      <c r="N1133">
        <v>1701</v>
      </c>
    </row>
    <row r="1134" spans="1:15" ht="42">
      <c r="A1134" s="110">
        <v>42204</v>
      </c>
      <c r="C1134" s="104" t="s">
        <v>4692</v>
      </c>
      <c r="D1134" s="104" t="s">
        <v>4693</v>
      </c>
      <c r="E1134" s="104" t="s">
        <v>4404</v>
      </c>
      <c r="F1134" s="104" t="s">
        <v>7906</v>
      </c>
      <c r="G1134" s="104" t="s">
        <v>2197</v>
      </c>
      <c r="H1134" s="104" t="s">
        <v>7907</v>
      </c>
      <c r="I1134" s="25" t="s">
        <v>2</v>
      </c>
      <c r="K1134" s="126">
        <v>42187</v>
      </c>
      <c r="L1134" s="131">
        <v>8789.6200000000008</v>
      </c>
      <c r="M1134" s="130" t="s">
        <v>10241</v>
      </c>
      <c r="N1134">
        <v>1701</v>
      </c>
    </row>
    <row r="1135" spans="1:15" ht="84">
      <c r="A1135" s="110">
        <v>42204</v>
      </c>
      <c r="C1135" s="104" t="s">
        <v>4694</v>
      </c>
      <c r="D1135" s="104" t="s">
        <v>4695</v>
      </c>
      <c r="E1135" s="104" t="s">
        <v>4643</v>
      </c>
      <c r="F1135" s="104" t="s">
        <v>7906</v>
      </c>
      <c r="G1135" s="104" t="s">
        <v>2197</v>
      </c>
      <c r="H1135" s="104" t="s">
        <v>7907</v>
      </c>
      <c r="I1135" s="25" t="s">
        <v>2</v>
      </c>
      <c r="K1135" s="126">
        <v>42187</v>
      </c>
      <c r="L1135" s="131">
        <v>8781.7199999999993</v>
      </c>
      <c r="M1135" s="130" t="s">
        <v>10242</v>
      </c>
      <c r="N1135">
        <v>1701</v>
      </c>
    </row>
    <row r="1136" spans="1:15" ht="42">
      <c r="A1136" s="110">
        <v>42204</v>
      </c>
      <c r="C1136" s="104" t="s">
        <v>4696</v>
      </c>
      <c r="D1136" s="104" t="s">
        <v>4697</v>
      </c>
      <c r="E1136" s="104" t="s">
        <v>4698</v>
      </c>
      <c r="F1136" s="104" t="s">
        <v>7908</v>
      </c>
      <c r="G1136" s="104" t="s">
        <v>2197</v>
      </c>
      <c r="H1136" s="104" t="s">
        <v>7909</v>
      </c>
      <c r="I1136" s="25" t="s">
        <v>2</v>
      </c>
      <c r="K1136" s="125">
        <v>42189</v>
      </c>
      <c r="L1136" s="129">
        <v>18636.97</v>
      </c>
      <c r="M1136" s="130" t="s">
        <v>10243</v>
      </c>
      <c r="N1136">
        <v>1701</v>
      </c>
      <c r="O1136" s="133" t="s">
        <v>11658</v>
      </c>
    </row>
    <row r="1137" spans="1:15" ht="52.5">
      <c r="A1137" s="110">
        <v>42204</v>
      </c>
      <c r="C1137" s="111" t="s">
        <v>4699</v>
      </c>
      <c r="D1137" s="111" t="s">
        <v>4700</v>
      </c>
      <c r="E1137" s="111" t="s">
        <v>82</v>
      </c>
      <c r="F1137" s="111" t="s">
        <v>7910</v>
      </c>
      <c r="G1137" s="111" t="s">
        <v>7911</v>
      </c>
      <c r="H1137" s="111" t="s">
        <v>7912</v>
      </c>
      <c r="I1137" s="25" t="s">
        <v>2</v>
      </c>
      <c r="K1137" s="125">
        <v>42196</v>
      </c>
      <c r="L1137" s="129">
        <v>13280.42</v>
      </c>
      <c r="M1137" s="130" t="s">
        <v>10244</v>
      </c>
      <c r="N1137">
        <v>1701</v>
      </c>
      <c r="O1137" s="133" t="s">
        <v>11658</v>
      </c>
    </row>
    <row r="1138" spans="1:15" ht="31.5">
      <c r="A1138" s="110">
        <v>42204</v>
      </c>
      <c r="C1138" s="111" t="s">
        <v>4701</v>
      </c>
      <c r="D1138" s="111" t="s">
        <v>4702</v>
      </c>
      <c r="E1138" s="111" t="s">
        <v>4237</v>
      </c>
      <c r="F1138" s="111" t="s">
        <v>7913</v>
      </c>
      <c r="G1138" s="111" t="s">
        <v>2197</v>
      </c>
      <c r="H1138" s="111" t="s">
        <v>7914</v>
      </c>
      <c r="I1138" s="25" t="s">
        <v>2</v>
      </c>
      <c r="K1138" s="126">
        <v>42209</v>
      </c>
      <c r="L1138" s="131">
        <v>9268.82</v>
      </c>
      <c r="M1138" s="130" t="s">
        <v>10245</v>
      </c>
      <c r="N1138">
        <v>1701</v>
      </c>
    </row>
    <row r="1139" spans="1:15" ht="42">
      <c r="A1139" s="110">
        <v>42204</v>
      </c>
      <c r="C1139" s="111" t="s">
        <v>4703</v>
      </c>
      <c r="D1139" s="111" t="s">
        <v>4704</v>
      </c>
      <c r="E1139" s="111" t="s">
        <v>4291</v>
      </c>
      <c r="F1139" s="111" t="s">
        <v>7915</v>
      </c>
      <c r="G1139" s="111" t="s">
        <v>7916</v>
      </c>
      <c r="H1139" s="111" t="s">
        <v>7917</v>
      </c>
      <c r="I1139" s="25" t="s">
        <v>2</v>
      </c>
      <c r="K1139" s="126">
        <v>42211</v>
      </c>
      <c r="L1139" s="131">
        <v>4813.1899999999996</v>
      </c>
      <c r="M1139" s="130" t="s">
        <v>10246</v>
      </c>
      <c r="N1139">
        <v>1701</v>
      </c>
    </row>
    <row r="1140" spans="1:15" ht="52.5">
      <c r="A1140" s="110">
        <v>42204</v>
      </c>
      <c r="C1140" s="111" t="s">
        <v>4705</v>
      </c>
      <c r="D1140" s="111" t="s">
        <v>4706</v>
      </c>
      <c r="E1140" s="111" t="s">
        <v>7</v>
      </c>
      <c r="F1140" s="111" t="s">
        <v>7918</v>
      </c>
      <c r="G1140" s="111" t="s">
        <v>2197</v>
      </c>
      <c r="H1140" s="111" t="s">
        <v>7919</v>
      </c>
      <c r="I1140" s="25" t="s">
        <v>2</v>
      </c>
      <c r="K1140" s="125">
        <v>42216</v>
      </c>
      <c r="L1140" s="129">
        <v>4966.49</v>
      </c>
      <c r="M1140" s="130" t="s">
        <v>10247</v>
      </c>
      <c r="N1140">
        <v>1701</v>
      </c>
    </row>
    <row r="1141" spans="1:15" ht="52.5">
      <c r="A1141" s="110">
        <v>42204</v>
      </c>
      <c r="C1141" s="111" t="s">
        <v>4707</v>
      </c>
      <c r="D1141" s="111" t="s">
        <v>4706</v>
      </c>
      <c r="E1141" s="111" t="s">
        <v>7</v>
      </c>
      <c r="F1141" s="111" t="s">
        <v>7920</v>
      </c>
      <c r="G1141" s="111" t="s">
        <v>2197</v>
      </c>
      <c r="H1141" s="111" t="s">
        <v>7921</v>
      </c>
      <c r="I1141" s="25" t="s">
        <v>2</v>
      </c>
      <c r="K1141" s="125">
        <v>42216</v>
      </c>
      <c r="L1141" s="129">
        <v>6562.71</v>
      </c>
      <c r="M1141" s="130" t="s">
        <v>10248</v>
      </c>
      <c r="N1141">
        <v>1701</v>
      </c>
    </row>
    <row r="1142" spans="1:15" ht="42">
      <c r="A1142" s="110">
        <v>42204</v>
      </c>
      <c r="C1142" s="104" t="s">
        <v>4708</v>
      </c>
      <c r="D1142" s="104" t="s">
        <v>4709</v>
      </c>
      <c r="E1142" s="104" t="s">
        <v>208</v>
      </c>
      <c r="F1142" s="104" t="s">
        <v>7922</v>
      </c>
      <c r="G1142" s="104" t="s">
        <v>2197</v>
      </c>
      <c r="H1142" s="104" t="s">
        <v>2197</v>
      </c>
      <c r="I1142" s="25" t="s">
        <v>2</v>
      </c>
      <c r="K1142" s="125">
        <v>42197</v>
      </c>
      <c r="L1142" s="129">
        <v>10764.6</v>
      </c>
      <c r="M1142" s="130" t="s">
        <v>10249</v>
      </c>
      <c r="N1142">
        <v>1701</v>
      </c>
    </row>
    <row r="1143" spans="1:15" ht="31.5">
      <c r="A1143" s="110">
        <v>42204</v>
      </c>
      <c r="C1143" s="104" t="s">
        <v>4710</v>
      </c>
      <c r="D1143" s="104" t="s">
        <v>4711</v>
      </c>
      <c r="E1143" s="104" t="s">
        <v>2438</v>
      </c>
      <c r="F1143" s="104" t="s">
        <v>2197</v>
      </c>
      <c r="G1143" s="104" t="s">
        <v>2197</v>
      </c>
      <c r="H1143" s="104" t="s">
        <v>7923</v>
      </c>
      <c r="I1143" s="25" t="s">
        <v>2</v>
      </c>
      <c r="K1143" s="125">
        <v>42192</v>
      </c>
      <c r="L1143" s="129">
        <v>6449.12</v>
      </c>
      <c r="M1143" s="130" t="s">
        <v>10250</v>
      </c>
      <c r="N1143">
        <v>1701</v>
      </c>
    </row>
    <row r="1144" spans="1:15" ht="52.5">
      <c r="A1144" s="110">
        <v>42204</v>
      </c>
      <c r="C1144" s="104" t="s">
        <v>4712</v>
      </c>
      <c r="D1144" s="104" t="s">
        <v>4713</v>
      </c>
      <c r="E1144" s="104" t="s">
        <v>2438</v>
      </c>
      <c r="F1144" s="104" t="s">
        <v>7924</v>
      </c>
      <c r="G1144" s="104" t="s">
        <v>2197</v>
      </c>
      <c r="H1144" s="104" t="s">
        <v>2197</v>
      </c>
      <c r="I1144" s="25" t="s">
        <v>2</v>
      </c>
      <c r="K1144" s="125">
        <v>42204</v>
      </c>
      <c r="L1144" s="129">
        <v>12289.36</v>
      </c>
      <c r="M1144" s="130" t="s">
        <v>10251</v>
      </c>
      <c r="N1144">
        <v>1701</v>
      </c>
      <c r="O1144" s="133" t="s">
        <v>11658</v>
      </c>
    </row>
    <row r="1145" spans="1:15" ht="52.5">
      <c r="A1145" s="110">
        <v>42204</v>
      </c>
      <c r="C1145" s="111" t="s">
        <v>4714</v>
      </c>
      <c r="D1145" s="111" t="s">
        <v>4715</v>
      </c>
      <c r="E1145" s="111" t="s">
        <v>1922</v>
      </c>
      <c r="F1145" s="111" t="s">
        <v>7925</v>
      </c>
      <c r="G1145" s="111" t="s">
        <v>2197</v>
      </c>
      <c r="H1145" s="111" t="s">
        <v>7926</v>
      </c>
      <c r="I1145" s="25" t="s">
        <v>2</v>
      </c>
      <c r="K1145" s="125">
        <v>42186</v>
      </c>
      <c r="L1145" s="129">
        <v>3539.31</v>
      </c>
      <c r="M1145" s="130" t="s">
        <v>10252</v>
      </c>
      <c r="N1145">
        <v>1701</v>
      </c>
    </row>
    <row r="1146" spans="1:15" ht="52.5">
      <c r="A1146" s="110">
        <v>42204</v>
      </c>
      <c r="C1146" s="111" t="s">
        <v>4714</v>
      </c>
      <c r="D1146" s="111" t="s">
        <v>4715</v>
      </c>
      <c r="E1146" s="111" t="s">
        <v>1922</v>
      </c>
      <c r="F1146" s="111" t="s">
        <v>7925</v>
      </c>
      <c r="G1146" s="111" t="s">
        <v>2197</v>
      </c>
      <c r="H1146" s="111" t="s">
        <v>7926</v>
      </c>
      <c r="I1146" s="25" t="s">
        <v>2</v>
      </c>
      <c r="K1146" s="125">
        <v>42186</v>
      </c>
      <c r="L1146" s="129">
        <v>3539.31</v>
      </c>
      <c r="M1146" s="130" t="s">
        <v>10253</v>
      </c>
      <c r="N1146">
        <v>1701</v>
      </c>
    </row>
    <row r="1147" spans="1:15" ht="63">
      <c r="A1147" s="110">
        <v>42204</v>
      </c>
      <c r="C1147" s="111" t="s">
        <v>4716</v>
      </c>
      <c r="D1147" s="111" t="s">
        <v>4717</v>
      </c>
      <c r="E1147" s="111" t="s">
        <v>448</v>
      </c>
      <c r="F1147" s="111" t="s">
        <v>7927</v>
      </c>
      <c r="G1147" s="111" t="s">
        <v>2197</v>
      </c>
      <c r="H1147" s="111" t="s">
        <v>7928</v>
      </c>
      <c r="I1147" s="25" t="s">
        <v>2</v>
      </c>
      <c r="K1147" s="126">
        <v>42188</v>
      </c>
      <c r="L1147" s="131">
        <v>16150.26</v>
      </c>
      <c r="M1147" s="130" t="s">
        <v>10254</v>
      </c>
      <c r="N1147">
        <v>1701</v>
      </c>
      <c r="O1147" s="133" t="s">
        <v>11658</v>
      </c>
    </row>
    <row r="1148" spans="1:15" ht="42">
      <c r="A1148" s="110">
        <v>42204</v>
      </c>
      <c r="C1148" s="111" t="s">
        <v>4718</v>
      </c>
      <c r="D1148" s="111" t="s">
        <v>4719</v>
      </c>
      <c r="E1148" s="111" t="s">
        <v>82</v>
      </c>
      <c r="F1148" s="111" t="s">
        <v>7929</v>
      </c>
      <c r="G1148" s="111" t="s">
        <v>2197</v>
      </c>
      <c r="H1148" s="111" t="s">
        <v>7930</v>
      </c>
      <c r="I1148" s="25" t="s">
        <v>2</v>
      </c>
      <c r="K1148" s="125">
        <v>42216</v>
      </c>
      <c r="L1148" s="129">
        <v>19580.12</v>
      </c>
      <c r="M1148" s="130" t="s">
        <v>10255</v>
      </c>
      <c r="N1148">
        <v>1701</v>
      </c>
      <c r="O1148" s="133" t="s">
        <v>11658</v>
      </c>
    </row>
    <row r="1149" spans="1:15" ht="52.5">
      <c r="A1149" s="110">
        <v>42204</v>
      </c>
      <c r="C1149" s="111" t="s">
        <v>4720</v>
      </c>
      <c r="D1149" s="111" t="s">
        <v>4721</v>
      </c>
      <c r="E1149" s="111" t="s">
        <v>4117</v>
      </c>
      <c r="F1149" s="111" t="s">
        <v>7931</v>
      </c>
      <c r="G1149" s="111" t="s">
        <v>2197</v>
      </c>
      <c r="H1149" s="111" t="s">
        <v>7932</v>
      </c>
      <c r="I1149" s="25" t="s">
        <v>2</v>
      </c>
      <c r="K1149" s="125">
        <v>42216</v>
      </c>
      <c r="L1149" s="129">
        <v>5395.05</v>
      </c>
      <c r="M1149" s="130" t="s">
        <v>10256</v>
      </c>
      <c r="N1149">
        <v>1701</v>
      </c>
    </row>
    <row r="1150" spans="1:15" ht="31.5">
      <c r="A1150" s="110">
        <v>42204</v>
      </c>
      <c r="C1150" s="111" t="s">
        <v>4722</v>
      </c>
      <c r="D1150" s="111" t="s">
        <v>4723</v>
      </c>
      <c r="E1150" s="111" t="s">
        <v>4117</v>
      </c>
      <c r="F1150" s="111" t="s">
        <v>7933</v>
      </c>
      <c r="G1150" s="111" t="s">
        <v>2197</v>
      </c>
      <c r="H1150" s="111" t="s">
        <v>7934</v>
      </c>
      <c r="I1150" s="25" t="s">
        <v>2</v>
      </c>
      <c r="K1150" s="125">
        <v>42216</v>
      </c>
      <c r="L1150" s="129">
        <v>6529.68</v>
      </c>
      <c r="M1150" s="130" t="s">
        <v>10257</v>
      </c>
      <c r="N1150">
        <v>1701</v>
      </c>
    </row>
    <row r="1151" spans="1:15" ht="42">
      <c r="A1151" s="110">
        <v>42204</v>
      </c>
      <c r="C1151" s="111" t="s">
        <v>4724</v>
      </c>
      <c r="D1151" s="111" t="s">
        <v>4725</v>
      </c>
      <c r="E1151" s="111" t="s">
        <v>208</v>
      </c>
      <c r="F1151" s="111" t="s">
        <v>7935</v>
      </c>
      <c r="G1151" s="111" t="s">
        <v>2197</v>
      </c>
      <c r="H1151" s="111" t="s">
        <v>7936</v>
      </c>
      <c r="I1151" s="25" t="s">
        <v>2</v>
      </c>
      <c r="K1151" s="125">
        <v>42199</v>
      </c>
      <c r="L1151" s="129">
        <v>13379.91</v>
      </c>
      <c r="M1151" s="130" t="s">
        <v>10258</v>
      </c>
      <c r="N1151">
        <v>1701</v>
      </c>
      <c r="O1151" s="133" t="s">
        <v>11658</v>
      </c>
    </row>
    <row r="1152" spans="1:15" ht="42">
      <c r="A1152" s="110">
        <v>42204</v>
      </c>
      <c r="C1152" s="111" t="s">
        <v>4726</v>
      </c>
      <c r="D1152" s="111" t="s">
        <v>4727</v>
      </c>
      <c r="E1152" s="111" t="s">
        <v>2409</v>
      </c>
      <c r="F1152" s="111" t="s">
        <v>7937</v>
      </c>
      <c r="G1152" s="111" t="s">
        <v>7938</v>
      </c>
      <c r="H1152" s="111" t="s">
        <v>7939</v>
      </c>
      <c r="I1152" s="25" t="s">
        <v>2</v>
      </c>
      <c r="K1152" s="125">
        <v>42216</v>
      </c>
      <c r="L1152" s="129">
        <v>11831.66</v>
      </c>
      <c r="M1152" s="130" t="s">
        <v>10259</v>
      </c>
      <c r="N1152">
        <v>1701</v>
      </c>
      <c r="O1152" s="133" t="s">
        <v>11658</v>
      </c>
    </row>
    <row r="1153" spans="1:15" ht="31.5">
      <c r="A1153" s="110">
        <v>42204</v>
      </c>
      <c r="C1153" s="111" t="s">
        <v>4728</v>
      </c>
      <c r="D1153" s="111" t="s">
        <v>4163</v>
      </c>
      <c r="E1153" s="111" t="s">
        <v>4206</v>
      </c>
      <c r="F1153" s="111" t="s">
        <v>7940</v>
      </c>
      <c r="G1153" s="111" t="s">
        <v>2197</v>
      </c>
      <c r="H1153" s="111" t="s">
        <v>7941</v>
      </c>
      <c r="I1153" s="25" t="s">
        <v>2</v>
      </c>
      <c r="K1153" s="125">
        <v>42200</v>
      </c>
      <c r="L1153" s="129">
        <v>14772.68</v>
      </c>
      <c r="M1153" s="130" t="s">
        <v>10260</v>
      </c>
      <c r="N1153">
        <v>1701</v>
      </c>
      <c r="O1153" s="133" t="s">
        <v>11658</v>
      </c>
    </row>
    <row r="1154" spans="1:15" ht="31.5">
      <c r="A1154" s="110">
        <v>42204</v>
      </c>
      <c r="C1154" s="105" t="s">
        <v>4729</v>
      </c>
      <c r="D1154" s="105" t="s">
        <v>4730</v>
      </c>
      <c r="E1154" s="105" t="s">
        <v>0</v>
      </c>
      <c r="F1154" s="105" t="s">
        <v>7942</v>
      </c>
      <c r="G1154" s="105" t="s">
        <v>7943</v>
      </c>
      <c r="H1154" s="105" t="s">
        <v>7944</v>
      </c>
      <c r="I1154" s="25" t="s">
        <v>2</v>
      </c>
      <c r="K1154" s="125">
        <v>42212</v>
      </c>
      <c r="L1154" s="129">
        <v>6641.52</v>
      </c>
      <c r="M1154" s="130" t="s">
        <v>10261</v>
      </c>
      <c r="N1154">
        <v>1701</v>
      </c>
    </row>
    <row r="1155" spans="1:15" ht="84">
      <c r="A1155" s="110">
        <v>42204</v>
      </c>
      <c r="C1155" s="111" t="s">
        <v>4731</v>
      </c>
      <c r="D1155" s="111" t="s">
        <v>4732</v>
      </c>
      <c r="E1155" s="111" t="s">
        <v>4733</v>
      </c>
      <c r="F1155" s="111" t="s">
        <v>2197</v>
      </c>
      <c r="G1155" s="111" t="s">
        <v>2197</v>
      </c>
      <c r="H1155" s="111" t="s">
        <v>7945</v>
      </c>
      <c r="I1155" s="25" t="s">
        <v>2</v>
      </c>
      <c r="K1155" s="125">
        <v>42188</v>
      </c>
      <c r="L1155" s="129">
        <v>13895.1</v>
      </c>
      <c r="M1155" s="130" t="s">
        <v>10262</v>
      </c>
      <c r="N1155">
        <v>1701</v>
      </c>
    </row>
    <row r="1156" spans="1:15" ht="31.5">
      <c r="A1156" s="110">
        <v>42204</v>
      </c>
      <c r="C1156" s="111" t="s">
        <v>4734</v>
      </c>
      <c r="D1156" s="111" t="s">
        <v>4735</v>
      </c>
      <c r="E1156" s="111" t="s">
        <v>4267</v>
      </c>
      <c r="F1156" s="111" t="s">
        <v>7946</v>
      </c>
      <c r="G1156" s="111" t="s">
        <v>2197</v>
      </c>
      <c r="H1156" s="111" t="s">
        <v>7947</v>
      </c>
      <c r="I1156" s="25" t="s">
        <v>2</v>
      </c>
      <c r="K1156" s="125">
        <v>42210</v>
      </c>
      <c r="L1156" s="129">
        <v>7005.9</v>
      </c>
      <c r="M1156" s="130" t="s">
        <v>10263</v>
      </c>
      <c r="N1156">
        <v>1701</v>
      </c>
    </row>
    <row r="1157" spans="1:15" ht="21">
      <c r="A1157" s="110">
        <v>42204</v>
      </c>
      <c r="C1157" s="111" t="s">
        <v>4736</v>
      </c>
      <c r="D1157" s="111" t="s">
        <v>4737</v>
      </c>
      <c r="E1157" s="111" t="s">
        <v>2210</v>
      </c>
      <c r="F1157" s="111" t="s">
        <v>7948</v>
      </c>
      <c r="G1157" s="111" t="s">
        <v>7949</v>
      </c>
      <c r="H1157" s="111" t="s">
        <v>7950</v>
      </c>
      <c r="I1157" s="25" t="s">
        <v>2</v>
      </c>
      <c r="K1157" s="125">
        <v>42189</v>
      </c>
      <c r="L1157" s="129">
        <v>16684.259999999998</v>
      </c>
      <c r="M1157" s="130" t="s">
        <v>10264</v>
      </c>
      <c r="N1157">
        <v>1701</v>
      </c>
      <c r="O1157" s="133" t="s">
        <v>11658</v>
      </c>
    </row>
    <row r="1158" spans="1:15" ht="31.5">
      <c r="A1158" s="110">
        <v>42204</v>
      </c>
      <c r="C1158" s="105" t="s">
        <v>4738</v>
      </c>
      <c r="D1158" s="105" t="s">
        <v>4739</v>
      </c>
      <c r="E1158" s="105" t="s">
        <v>2088</v>
      </c>
      <c r="F1158" s="105" t="s">
        <v>7951</v>
      </c>
      <c r="G1158" s="105" t="s">
        <v>7952</v>
      </c>
      <c r="H1158" s="105" t="s">
        <v>7953</v>
      </c>
      <c r="I1158" s="25" t="s">
        <v>2</v>
      </c>
      <c r="K1158" s="125">
        <v>42215</v>
      </c>
      <c r="L1158" s="129">
        <v>8146.49</v>
      </c>
      <c r="M1158" s="130" t="s">
        <v>10265</v>
      </c>
      <c r="N1158">
        <v>1701</v>
      </c>
    </row>
    <row r="1159" spans="1:15" ht="42">
      <c r="A1159" s="110">
        <v>42204</v>
      </c>
      <c r="C1159" s="111" t="s">
        <v>4740</v>
      </c>
      <c r="D1159" s="111" t="s">
        <v>4741</v>
      </c>
      <c r="E1159" s="111" t="s">
        <v>2438</v>
      </c>
      <c r="F1159" s="111" t="s">
        <v>7954</v>
      </c>
      <c r="G1159" s="111" t="s">
        <v>7955</v>
      </c>
      <c r="H1159" s="111" t="s">
        <v>2197</v>
      </c>
      <c r="I1159" s="25" t="s">
        <v>2</v>
      </c>
      <c r="K1159" s="125">
        <v>42200</v>
      </c>
      <c r="L1159" s="129">
        <v>3959.38</v>
      </c>
      <c r="M1159" s="130" t="s">
        <v>10266</v>
      </c>
      <c r="N1159">
        <v>1701</v>
      </c>
    </row>
    <row r="1160" spans="1:15" ht="52.5">
      <c r="A1160" s="110">
        <v>42204</v>
      </c>
      <c r="C1160" s="104" t="s">
        <v>4742</v>
      </c>
      <c r="D1160" s="104" t="s">
        <v>4743</v>
      </c>
      <c r="E1160" s="104" t="s">
        <v>7</v>
      </c>
      <c r="F1160" s="104" t="s">
        <v>7956</v>
      </c>
      <c r="G1160" s="104" t="s">
        <v>7957</v>
      </c>
      <c r="H1160" s="104" t="s">
        <v>7958</v>
      </c>
      <c r="I1160" s="25" t="s">
        <v>2</v>
      </c>
      <c r="K1160" s="125">
        <v>42208</v>
      </c>
      <c r="L1160" s="129">
        <v>3522.88</v>
      </c>
      <c r="M1160" s="130" t="s">
        <v>10267</v>
      </c>
      <c r="N1160">
        <v>1701</v>
      </c>
    </row>
    <row r="1161" spans="1:15" ht="63">
      <c r="A1161" s="110">
        <v>42204</v>
      </c>
      <c r="C1161" s="104" t="s">
        <v>4744</v>
      </c>
      <c r="D1161" s="104" t="s">
        <v>4745</v>
      </c>
      <c r="E1161" s="104" t="s">
        <v>2423</v>
      </c>
      <c r="F1161" s="104" t="s">
        <v>7959</v>
      </c>
      <c r="G1161" s="104" t="s">
        <v>2197</v>
      </c>
      <c r="H1161" s="104" t="s">
        <v>7959</v>
      </c>
      <c r="I1161" s="25" t="s">
        <v>2</v>
      </c>
      <c r="K1161" s="126">
        <v>42202</v>
      </c>
      <c r="L1161" s="131">
        <v>13171.73</v>
      </c>
      <c r="M1161" s="130" t="s">
        <v>10268</v>
      </c>
      <c r="N1161">
        <v>1701</v>
      </c>
      <c r="O1161" s="133" t="s">
        <v>11658</v>
      </c>
    </row>
    <row r="1162" spans="1:15" ht="63">
      <c r="A1162" s="110">
        <v>42204</v>
      </c>
      <c r="C1162" s="111" t="s">
        <v>4746</v>
      </c>
      <c r="D1162" s="111" t="s">
        <v>4747</v>
      </c>
      <c r="E1162" s="111" t="s">
        <v>208</v>
      </c>
      <c r="F1162" s="111" t="s">
        <v>7960</v>
      </c>
      <c r="G1162" s="111" t="s">
        <v>7961</v>
      </c>
      <c r="H1162" s="111" t="s">
        <v>7962</v>
      </c>
      <c r="I1162" s="25" t="s">
        <v>2</v>
      </c>
      <c r="K1162" s="125">
        <v>42208</v>
      </c>
      <c r="L1162" s="129">
        <v>4959.33</v>
      </c>
      <c r="M1162" s="130" t="s">
        <v>10269</v>
      </c>
      <c r="N1162">
        <v>1701</v>
      </c>
    </row>
    <row r="1163" spans="1:15" ht="42">
      <c r="A1163" s="110">
        <v>42204</v>
      </c>
      <c r="C1163" s="104" t="s">
        <v>4748</v>
      </c>
      <c r="D1163" s="104" t="s">
        <v>4749</v>
      </c>
      <c r="E1163" s="104" t="s">
        <v>208</v>
      </c>
      <c r="F1163" s="104" t="s">
        <v>7963</v>
      </c>
      <c r="G1163" s="104" t="s">
        <v>2197</v>
      </c>
      <c r="H1163" s="104" t="s">
        <v>2197</v>
      </c>
      <c r="I1163" s="25" t="s">
        <v>2</v>
      </c>
      <c r="K1163" s="125">
        <v>42216</v>
      </c>
      <c r="L1163" s="129">
        <v>22118.43</v>
      </c>
      <c r="M1163" s="130" t="s">
        <v>10270</v>
      </c>
      <c r="N1163">
        <v>1701</v>
      </c>
      <c r="O1163" s="133" t="s">
        <v>11658</v>
      </c>
    </row>
    <row r="1164" spans="1:15" ht="52.5">
      <c r="A1164" s="110">
        <v>42204</v>
      </c>
      <c r="C1164" s="102" t="s">
        <v>4750</v>
      </c>
      <c r="D1164" s="102" t="s">
        <v>4751</v>
      </c>
      <c r="E1164" s="102" t="s">
        <v>2086</v>
      </c>
      <c r="F1164" s="102" t="s">
        <v>7964</v>
      </c>
      <c r="G1164" s="102" t="s">
        <v>7965</v>
      </c>
      <c r="H1164" s="102" t="s">
        <v>7966</v>
      </c>
      <c r="I1164" s="25" t="s">
        <v>2</v>
      </c>
      <c r="K1164" s="126">
        <v>42192</v>
      </c>
      <c r="L1164" s="131">
        <v>9277.09</v>
      </c>
      <c r="M1164" s="130" t="s">
        <v>10271</v>
      </c>
      <c r="N1164">
        <v>1701</v>
      </c>
    </row>
    <row r="1165" spans="1:15" ht="52.5">
      <c r="A1165" s="110">
        <v>42204</v>
      </c>
      <c r="C1165" s="111" t="s">
        <v>4752</v>
      </c>
      <c r="D1165" s="111" t="s">
        <v>4753</v>
      </c>
      <c r="E1165" s="111" t="s">
        <v>4209</v>
      </c>
      <c r="F1165" s="111" t="s">
        <v>2197</v>
      </c>
      <c r="G1165" s="111" t="s">
        <v>2197</v>
      </c>
      <c r="H1165" s="111" t="s">
        <v>7967</v>
      </c>
      <c r="I1165" s="25" t="s">
        <v>2</v>
      </c>
      <c r="K1165" s="125">
        <v>42215</v>
      </c>
      <c r="L1165" s="129">
        <v>3371.72</v>
      </c>
      <c r="M1165" s="130" t="s">
        <v>10272</v>
      </c>
      <c r="N1165">
        <v>1701</v>
      </c>
    </row>
    <row r="1166" spans="1:15" ht="52.5">
      <c r="A1166" s="110">
        <v>42204</v>
      </c>
      <c r="C1166" s="111" t="s">
        <v>4754</v>
      </c>
      <c r="D1166" s="111" t="s">
        <v>4755</v>
      </c>
      <c r="E1166" s="111" t="s">
        <v>58</v>
      </c>
      <c r="F1166" s="111" t="s">
        <v>7968</v>
      </c>
      <c r="G1166" s="111" t="s">
        <v>7969</v>
      </c>
      <c r="H1166" s="111" t="s">
        <v>7970</v>
      </c>
      <c r="I1166" s="25" t="s">
        <v>2</v>
      </c>
      <c r="K1166" s="125">
        <v>42193</v>
      </c>
      <c r="L1166" s="129">
        <v>11067.65</v>
      </c>
      <c r="M1166" s="130" t="s">
        <v>10273</v>
      </c>
      <c r="N1166">
        <v>1701</v>
      </c>
      <c r="O1166" s="133" t="s">
        <v>11658</v>
      </c>
    </row>
    <row r="1167" spans="1:15" ht="42">
      <c r="A1167" s="110">
        <v>42204</v>
      </c>
      <c r="C1167" s="104" t="s">
        <v>4756</v>
      </c>
      <c r="D1167" s="104" t="s">
        <v>4757</v>
      </c>
      <c r="E1167" s="104" t="s">
        <v>7</v>
      </c>
      <c r="F1167" s="104" t="s">
        <v>7971</v>
      </c>
      <c r="G1167" s="104" t="s">
        <v>2197</v>
      </c>
      <c r="H1167" s="104" t="s">
        <v>2197</v>
      </c>
      <c r="I1167" s="25" t="s">
        <v>2</v>
      </c>
      <c r="K1167" s="125">
        <v>42189</v>
      </c>
      <c r="L1167" s="129">
        <v>9901.73</v>
      </c>
      <c r="M1167" s="130" t="s">
        <v>10274</v>
      </c>
      <c r="N1167">
        <v>1701</v>
      </c>
    </row>
    <row r="1168" spans="1:15" ht="31.5">
      <c r="A1168" s="110">
        <v>42204</v>
      </c>
      <c r="C1168" s="104" t="s">
        <v>4758</v>
      </c>
      <c r="D1168" s="104" t="s">
        <v>4759</v>
      </c>
      <c r="E1168" s="104" t="s">
        <v>4760</v>
      </c>
      <c r="F1168" s="104" t="s">
        <v>2197</v>
      </c>
      <c r="G1168" s="104" t="s">
        <v>2197</v>
      </c>
      <c r="H1168" s="104" t="s">
        <v>7972</v>
      </c>
      <c r="I1168" s="25" t="s">
        <v>2</v>
      </c>
      <c r="K1168" s="125">
        <v>42194</v>
      </c>
      <c r="L1168" s="129">
        <v>6967.25</v>
      </c>
      <c r="M1168" s="130" t="s">
        <v>10275</v>
      </c>
      <c r="N1168">
        <v>1701</v>
      </c>
    </row>
    <row r="1169" spans="1:14" ht="42">
      <c r="A1169" s="110">
        <v>42204</v>
      </c>
      <c r="C1169" s="111" t="s">
        <v>4761</v>
      </c>
      <c r="D1169" s="111" t="s">
        <v>4762</v>
      </c>
      <c r="E1169" s="111" t="s">
        <v>7</v>
      </c>
      <c r="F1169" s="111" t="s">
        <v>7973</v>
      </c>
      <c r="G1169" s="111" t="s">
        <v>7974</v>
      </c>
      <c r="H1169" s="111" t="s">
        <v>7975</v>
      </c>
      <c r="I1169" s="25" t="s">
        <v>2</v>
      </c>
      <c r="K1169" s="125">
        <v>42212</v>
      </c>
      <c r="L1169" s="129">
        <v>4390.4339</v>
      </c>
      <c r="M1169" s="130" t="s">
        <v>10276</v>
      </c>
      <c r="N1169">
        <v>1701</v>
      </c>
    </row>
    <row r="1170" spans="1:14" ht="52.5">
      <c r="A1170" s="110">
        <v>42204</v>
      </c>
      <c r="C1170" s="104" t="s">
        <v>4763</v>
      </c>
      <c r="D1170" s="104" t="s">
        <v>4764</v>
      </c>
      <c r="E1170" s="104" t="s">
        <v>2423</v>
      </c>
      <c r="F1170" s="104" t="s">
        <v>7976</v>
      </c>
      <c r="G1170" s="104" t="s">
        <v>7775</v>
      </c>
      <c r="H1170" s="104" t="s">
        <v>7775</v>
      </c>
      <c r="I1170" s="25" t="s">
        <v>2</v>
      </c>
      <c r="K1170" s="126">
        <v>42214</v>
      </c>
      <c r="L1170" s="131">
        <v>13265.01</v>
      </c>
      <c r="M1170" s="130" t="s">
        <v>10277</v>
      </c>
      <c r="N1170">
        <v>1701</v>
      </c>
    </row>
    <row r="1171" spans="1:14" ht="31.5">
      <c r="A1171" s="110">
        <v>42204</v>
      </c>
      <c r="C1171" s="111" t="s">
        <v>4765</v>
      </c>
      <c r="D1171" s="111" t="s">
        <v>4766</v>
      </c>
      <c r="E1171" s="111" t="s">
        <v>4126</v>
      </c>
      <c r="F1171" s="111" t="s">
        <v>2197</v>
      </c>
      <c r="G1171" s="111" t="s">
        <v>2197</v>
      </c>
      <c r="H1171" s="111" t="s">
        <v>7977</v>
      </c>
      <c r="I1171" s="25" t="s">
        <v>2</v>
      </c>
      <c r="K1171" s="126">
        <v>42187</v>
      </c>
      <c r="L1171" s="131">
        <v>7141.26</v>
      </c>
      <c r="M1171" s="130" t="s">
        <v>10278</v>
      </c>
      <c r="N1171">
        <v>1701</v>
      </c>
    </row>
    <row r="1172" spans="1:14" ht="52.5">
      <c r="A1172" s="110">
        <v>42204</v>
      </c>
      <c r="C1172" s="104" t="s">
        <v>4767</v>
      </c>
      <c r="D1172" s="104" t="s">
        <v>4768</v>
      </c>
      <c r="E1172" s="104" t="s">
        <v>2438</v>
      </c>
      <c r="F1172" s="104" t="s">
        <v>7978</v>
      </c>
      <c r="G1172" s="104" t="s">
        <v>7979</v>
      </c>
      <c r="H1172" s="104" t="s">
        <v>7980</v>
      </c>
      <c r="I1172" s="25" t="s">
        <v>2</v>
      </c>
      <c r="K1172" s="125">
        <v>42211</v>
      </c>
      <c r="L1172" s="129">
        <v>6834.58</v>
      </c>
      <c r="M1172" s="130" t="s">
        <v>10279</v>
      </c>
      <c r="N1172">
        <v>1701</v>
      </c>
    </row>
    <row r="1173" spans="1:14" ht="42">
      <c r="A1173" s="110">
        <v>42204</v>
      </c>
      <c r="C1173" s="104" t="s">
        <v>4769</v>
      </c>
      <c r="D1173" s="104" t="s">
        <v>4770</v>
      </c>
      <c r="E1173" s="104" t="s">
        <v>4157</v>
      </c>
      <c r="F1173" s="104" t="s">
        <v>7981</v>
      </c>
      <c r="G1173" s="104" t="s">
        <v>2197</v>
      </c>
      <c r="H1173" s="104" t="s">
        <v>7982</v>
      </c>
      <c r="I1173" s="25" t="s">
        <v>2</v>
      </c>
      <c r="K1173" s="125">
        <v>42208</v>
      </c>
      <c r="L1173" s="129">
        <v>8761.2099999999991</v>
      </c>
      <c r="M1173" s="130" t="s">
        <v>10280</v>
      </c>
      <c r="N1173">
        <v>1701</v>
      </c>
    </row>
    <row r="1174" spans="1:14" ht="73.5">
      <c r="A1174" s="110">
        <v>42204</v>
      </c>
      <c r="C1174" s="105" t="s">
        <v>4771</v>
      </c>
      <c r="D1174" s="105" t="s">
        <v>4772</v>
      </c>
      <c r="E1174" s="105" t="s">
        <v>2438</v>
      </c>
      <c r="F1174" s="105" t="s">
        <v>7983</v>
      </c>
      <c r="G1174" s="105" t="s">
        <v>7984</v>
      </c>
      <c r="H1174" s="105" t="s">
        <v>7985</v>
      </c>
      <c r="I1174" s="25" t="s">
        <v>2</v>
      </c>
      <c r="K1174" s="126">
        <v>42215</v>
      </c>
      <c r="L1174" s="131">
        <v>20378.939999999999</v>
      </c>
      <c r="M1174" s="130" t="s">
        <v>10281</v>
      </c>
      <c r="N1174">
        <v>1701</v>
      </c>
    </row>
    <row r="1175" spans="1:14" ht="63">
      <c r="A1175" s="110">
        <v>42204</v>
      </c>
      <c r="C1175" s="105" t="s">
        <v>4773</v>
      </c>
      <c r="D1175" s="105" t="s">
        <v>4774</v>
      </c>
      <c r="E1175" s="105" t="s">
        <v>541</v>
      </c>
      <c r="F1175" s="105" t="s">
        <v>7986</v>
      </c>
      <c r="G1175" s="105" t="s">
        <v>2197</v>
      </c>
      <c r="H1175" s="105" t="s">
        <v>7987</v>
      </c>
      <c r="I1175" s="25" t="s">
        <v>2</v>
      </c>
      <c r="K1175" s="125">
        <v>42189</v>
      </c>
      <c r="L1175" s="129">
        <v>9547.02</v>
      </c>
      <c r="M1175" s="130" t="s">
        <v>10282</v>
      </c>
      <c r="N1175">
        <v>1701</v>
      </c>
    </row>
    <row r="1176" spans="1:14" ht="63">
      <c r="A1176" s="110">
        <v>42204</v>
      </c>
      <c r="C1176" s="104" t="s">
        <v>4775</v>
      </c>
      <c r="D1176" s="104" t="s">
        <v>4776</v>
      </c>
      <c r="E1176" s="104" t="s">
        <v>4237</v>
      </c>
      <c r="F1176" s="104" t="s">
        <v>2197</v>
      </c>
      <c r="G1176" s="104" t="s">
        <v>2197</v>
      </c>
      <c r="H1176" s="104" t="s">
        <v>2197</v>
      </c>
      <c r="I1176" s="25" t="s">
        <v>2</v>
      </c>
      <c r="K1176" s="125">
        <v>42207</v>
      </c>
      <c r="L1176" s="129">
        <v>6785.2</v>
      </c>
      <c r="M1176" s="130" t="s">
        <v>10283</v>
      </c>
      <c r="N1176">
        <v>1701</v>
      </c>
    </row>
    <row r="1177" spans="1:14" ht="31.5">
      <c r="A1177" s="110">
        <v>42204</v>
      </c>
      <c r="C1177" s="102" t="s">
        <v>4777</v>
      </c>
      <c r="D1177" s="102" t="s">
        <v>4778</v>
      </c>
      <c r="E1177" s="102" t="s">
        <v>1922</v>
      </c>
      <c r="F1177" s="102" t="s">
        <v>7988</v>
      </c>
      <c r="G1177" s="102" t="s">
        <v>2197</v>
      </c>
      <c r="H1177" s="102" t="s">
        <v>7989</v>
      </c>
      <c r="I1177" s="25" t="s">
        <v>2</v>
      </c>
      <c r="K1177" s="125">
        <v>42197</v>
      </c>
      <c r="L1177" s="129">
        <v>3401.31</v>
      </c>
      <c r="M1177" s="130" t="s">
        <v>10284</v>
      </c>
      <c r="N1177">
        <v>1701</v>
      </c>
    </row>
    <row r="1178" spans="1:14" ht="42">
      <c r="A1178" s="110">
        <v>42204</v>
      </c>
      <c r="C1178" s="111" t="s">
        <v>4779</v>
      </c>
      <c r="D1178" s="111" t="s">
        <v>4780</v>
      </c>
      <c r="E1178" s="111" t="s">
        <v>448</v>
      </c>
      <c r="F1178" s="111" t="s">
        <v>7990</v>
      </c>
      <c r="G1178" s="111" t="s">
        <v>7990</v>
      </c>
      <c r="H1178" s="111" t="s">
        <v>7991</v>
      </c>
      <c r="I1178" s="25" t="s">
        <v>2</v>
      </c>
      <c r="K1178" s="126">
        <v>42193</v>
      </c>
      <c r="L1178" s="131">
        <v>5739.11</v>
      </c>
      <c r="M1178" s="130" t="s">
        <v>10285</v>
      </c>
      <c r="N1178">
        <v>1701</v>
      </c>
    </row>
    <row r="1179" spans="1:14" ht="31.5">
      <c r="A1179" s="110">
        <v>42204</v>
      </c>
      <c r="C1179" s="104" t="s">
        <v>4781</v>
      </c>
      <c r="D1179" s="104" t="s">
        <v>4782</v>
      </c>
      <c r="E1179" s="104" t="s">
        <v>2438</v>
      </c>
      <c r="F1179" s="104" t="s">
        <v>7992</v>
      </c>
      <c r="G1179" s="104" t="s">
        <v>2197</v>
      </c>
      <c r="H1179" s="104" t="s">
        <v>2197</v>
      </c>
      <c r="I1179" s="25" t="s">
        <v>2</v>
      </c>
      <c r="K1179" s="125">
        <v>42209</v>
      </c>
      <c r="L1179" s="129">
        <v>3481.85</v>
      </c>
      <c r="M1179" s="130" t="s">
        <v>10286</v>
      </c>
      <c r="N1179">
        <v>1701</v>
      </c>
    </row>
    <row r="1180" spans="1:14" ht="42">
      <c r="A1180" s="110">
        <v>42204</v>
      </c>
      <c r="C1180" s="111" t="s">
        <v>4783</v>
      </c>
      <c r="D1180" s="111" t="s">
        <v>4784</v>
      </c>
      <c r="E1180" s="111" t="s">
        <v>2088</v>
      </c>
      <c r="F1180" s="111" t="s">
        <v>7993</v>
      </c>
      <c r="G1180" s="111" t="s">
        <v>2197</v>
      </c>
      <c r="H1180" s="111" t="s">
        <v>7994</v>
      </c>
      <c r="I1180" s="25" t="s">
        <v>2</v>
      </c>
      <c r="K1180" s="125">
        <v>42200</v>
      </c>
      <c r="L1180" s="129">
        <v>50347.76</v>
      </c>
      <c r="M1180" s="130" t="s">
        <v>10287</v>
      </c>
      <c r="N1180">
        <v>1701</v>
      </c>
    </row>
    <row r="1181" spans="1:14" ht="42">
      <c r="A1181" s="110">
        <v>42204</v>
      </c>
      <c r="C1181" s="105" t="s">
        <v>4785</v>
      </c>
      <c r="D1181" s="105" t="s">
        <v>2463</v>
      </c>
      <c r="E1181" s="105" t="s">
        <v>2438</v>
      </c>
      <c r="F1181" s="105" t="s">
        <v>7995</v>
      </c>
      <c r="G1181" s="105" t="s">
        <v>7996</v>
      </c>
      <c r="H1181" s="105" t="s">
        <v>7997</v>
      </c>
      <c r="I1181" s="25" t="s">
        <v>2</v>
      </c>
      <c r="K1181" s="125">
        <v>42204</v>
      </c>
      <c r="L1181" s="129">
        <v>11866.29</v>
      </c>
      <c r="M1181" s="130" t="s">
        <v>10288</v>
      </c>
      <c r="N1181">
        <v>1701</v>
      </c>
    </row>
    <row r="1182" spans="1:14" ht="63">
      <c r="A1182" s="110">
        <v>42204</v>
      </c>
      <c r="C1182" s="104" t="s">
        <v>4786</v>
      </c>
      <c r="D1182" s="104" t="s">
        <v>4787</v>
      </c>
      <c r="E1182" s="104" t="s">
        <v>4206</v>
      </c>
      <c r="F1182" s="104" t="s">
        <v>7998</v>
      </c>
      <c r="G1182" s="104" t="s">
        <v>7999</v>
      </c>
      <c r="H1182" s="104" t="s">
        <v>2197</v>
      </c>
      <c r="I1182" s="25" t="s">
        <v>2</v>
      </c>
      <c r="K1182" s="126">
        <v>42208</v>
      </c>
      <c r="L1182" s="131">
        <v>13226.04</v>
      </c>
      <c r="M1182" s="130" t="s">
        <v>10289</v>
      </c>
      <c r="N1182">
        <v>1701</v>
      </c>
    </row>
    <row r="1183" spans="1:14" ht="42">
      <c r="A1183" s="110">
        <v>42204</v>
      </c>
      <c r="C1183" s="111" t="s">
        <v>4788</v>
      </c>
      <c r="D1183" s="111" t="s">
        <v>4789</v>
      </c>
      <c r="E1183" s="111" t="s">
        <v>208</v>
      </c>
      <c r="F1183" s="111" t="s">
        <v>8000</v>
      </c>
      <c r="G1183" s="111" t="s">
        <v>2197</v>
      </c>
      <c r="H1183" s="111" t="s">
        <v>8001</v>
      </c>
      <c r="I1183" s="25" t="s">
        <v>2</v>
      </c>
      <c r="K1183" s="125">
        <v>42214</v>
      </c>
      <c r="L1183" s="129">
        <v>8222.17</v>
      </c>
      <c r="M1183" s="130" t="s">
        <v>10290</v>
      </c>
      <c r="N1183">
        <v>1701</v>
      </c>
    </row>
    <row r="1184" spans="1:14" ht="31.5">
      <c r="A1184" s="110">
        <v>42204</v>
      </c>
      <c r="C1184" s="104" t="s">
        <v>4790</v>
      </c>
      <c r="D1184" s="104" t="s">
        <v>4791</v>
      </c>
      <c r="E1184" s="104" t="s">
        <v>4792</v>
      </c>
      <c r="F1184" s="104" t="s">
        <v>8002</v>
      </c>
      <c r="G1184" s="104" t="s">
        <v>8003</v>
      </c>
      <c r="H1184" s="104" t="s">
        <v>8004</v>
      </c>
      <c r="I1184" s="25" t="s">
        <v>2</v>
      </c>
      <c r="K1184" s="125">
        <v>42216</v>
      </c>
      <c r="L1184" s="129">
        <v>12683.59</v>
      </c>
      <c r="M1184" s="130" t="s">
        <v>10291</v>
      </c>
      <c r="N1184">
        <v>1701</v>
      </c>
    </row>
    <row r="1185" spans="1:14" ht="31.5">
      <c r="A1185" s="110">
        <v>42204</v>
      </c>
      <c r="C1185" s="111" t="s">
        <v>4793</v>
      </c>
      <c r="D1185" s="111" t="s">
        <v>4794</v>
      </c>
      <c r="E1185" s="111" t="s">
        <v>4126</v>
      </c>
      <c r="F1185" s="111" t="s">
        <v>8005</v>
      </c>
      <c r="G1185" s="111" t="s">
        <v>8006</v>
      </c>
      <c r="H1185" s="111" t="s">
        <v>8007</v>
      </c>
      <c r="I1185" s="25" t="s">
        <v>2</v>
      </c>
      <c r="K1185" s="125">
        <v>42207</v>
      </c>
      <c r="L1185" s="129">
        <v>15785.33</v>
      </c>
      <c r="M1185" s="130" t="s">
        <v>10292</v>
      </c>
      <c r="N1185">
        <v>1701</v>
      </c>
    </row>
    <row r="1186" spans="1:14" ht="31.5">
      <c r="A1186" s="110">
        <v>42204</v>
      </c>
      <c r="C1186" s="111" t="s">
        <v>4795</v>
      </c>
      <c r="D1186" s="111" t="s">
        <v>4796</v>
      </c>
      <c r="E1186" s="111" t="s">
        <v>2438</v>
      </c>
      <c r="F1186" s="111" t="s">
        <v>8008</v>
      </c>
      <c r="G1186" s="111" t="s">
        <v>2197</v>
      </c>
      <c r="H1186" s="111" t="s">
        <v>8008</v>
      </c>
      <c r="I1186" s="25" t="s">
        <v>2</v>
      </c>
      <c r="K1186" s="125">
        <v>42213</v>
      </c>
      <c r="L1186" s="129">
        <v>10135.58</v>
      </c>
      <c r="M1186" s="130" t="s">
        <v>10293</v>
      </c>
      <c r="N1186">
        <v>1701</v>
      </c>
    </row>
    <row r="1187" spans="1:14" ht="31.5">
      <c r="A1187" s="110">
        <v>42204</v>
      </c>
      <c r="C1187" s="111" t="s">
        <v>4795</v>
      </c>
      <c r="D1187" s="111" t="s">
        <v>4797</v>
      </c>
      <c r="E1187" s="111" t="s">
        <v>4220</v>
      </c>
      <c r="F1187" s="111" t="s">
        <v>8008</v>
      </c>
      <c r="G1187" s="111" t="s">
        <v>2197</v>
      </c>
      <c r="H1187" s="111" t="s">
        <v>8008</v>
      </c>
      <c r="I1187" s="25" t="s">
        <v>2</v>
      </c>
      <c r="K1187" s="125">
        <v>42213</v>
      </c>
      <c r="L1187" s="129">
        <v>8747.0499999999993</v>
      </c>
      <c r="M1187" s="130" t="s">
        <v>10294</v>
      </c>
      <c r="N1187">
        <v>1701</v>
      </c>
    </row>
    <row r="1188" spans="1:14" ht="42">
      <c r="A1188" s="110">
        <v>42204</v>
      </c>
      <c r="C1188" s="104" t="s">
        <v>4798</v>
      </c>
      <c r="D1188" s="104" t="s">
        <v>4383</v>
      </c>
      <c r="E1188" s="104" t="s">
        <v>2423</v>
      </c>
      <c r="F1188" s="104" t="s">
        <v>8009</v>
      </c>
      <c r="G1188" s="104" t="s">
        <v>8010</v>
      </c>
      <c r="H1188" s="104" t="s">
        <v>2197</v>
      </c>
      <c r="I1188" s="25" t="s">
        <v>2</v>
      </c>
      <c r="K1188" s="125">
        <v>42211</v>
      </c>
      <c r="L1188" s="129">
        <v>43047.39</v>
      </c>
      <c r="M1188" s="130" t="s">
        <v>10295</v>
      </c>
      <c r="N1188">
        <v>1701</v>
      </c>
    </row>
    <row r="1189" spans="1:14" ht="31.5">
      <c r="A1189" s="110">
        <v>42204</v>
      </c>
      <c r="C1189" s="104" t="s">
        <v>4799</v>
      </c>
      <c r="D1189" s="104" t="s">
        <v>4800</v>
      </c>
      <c r="E1189" s="104" t="s">
        <v>4206</v>
      </c>
      <c r="F1189" s="104" t="s">
        <v>8011</v>
      </c>
      <c r="G1189" s="104" t="s">
        <v>2197</v>
      </c>
      <c r="H1189" s="104" t="s">
        <v>2197</v>
      </c>
      <c r="I1189" s="25" t="s">
        <v>2</v>
      </c>
      <c r="K1189" s="126">
        <v>42208</v>
      </c>
      <c r="L1189" s="131">
        <v>5939.85</v>
      </c>
      <c r="M1189" s="130" t="s">
        <v>10296</v>
      </c>
      <c r="N1189">
        <v>1701</v>
      </c>
    </row>
    <row r="1190" spans="1:14" ht="52.5">
      <c r="A1190" s="110">
        <v>42204</v>
      </c>
      <c r="C1190" s="104" t="s">
        <v>4801</v>
      </c>
      <c r="D1190" s="104" t="s">
        <v>4802</v>
      </c>
      <c r="E1190" s="104" t="s">
        <v>4803</v>
      </c>
      <c r="F1190" s="104" t="s">
        <v>8012</v>
      </c>
      <c r="G1190" s="104" t="s">
        <v>8013</v>
      </c>
      <c r="H1190" s="104" t="s">
        <v>8012</v>
      </c>
      <c r="I1190" s="25" t="s">
        <v>2</v>
      </c>
      <c r="K1190" s="125">
        <v>42210</v>
      </c>
      <c r="L1190" s="129">
        <v>6638.69</v>
      </c>
      <c r="M1190" s="130" t="s">
        <v>10297</v>
      </c>
      <c r="N1190">
        <v>1701</v>
      </c>
    </row>
    <row r="1191" spans="1:14" ht="73.5">
      <c r="A1191" s="110">
        <v>42204</v>
      </c>
      <c r="C1191" s="104" t="s">
        <v>4804</v>
      </c>
      <c r="D1191" s="104" t="s">
        <v>4805</v>
      </c>
      <c r="E1191" s="104" t="s">
        <v>1922</v>
      </c>
      <c r="F1191" s="104" t="s">
        <v>8014</v>
      </c>
      <c r="G1191" s="104" t="s">
        <v>8015</v>
      </c>
      <c r="H1191" s="104" t="s">
        <v>8016</v>
      </c>
      <c r="I1191" s="25" t="s">
        <v>2</v>
      </c>
      <c r="K1191" s="126">
        <v>42207</v>
      </c>
      <c r="L1191" s="131">
        <v>9752.06</v>
      </c>
      <c r="M1191" s="130" t="s">
        <v>10298</v>
      </c>
      <c r="N1191">
        <v>1701</v>
      </c>
    </row>
    <row r="1192" spans="1:14" ht="42">
      <c r="A1192" s="110">
        <v>42204</v>
      </c>
      <c r="C1192" s="111" t="s">
        <v>4806</v>
      </c>
      <c r="D1192" s="111" t="s">
        <v>4807</v>
      </c>
      <c r="E1192" s="111" t="s">
        <v>7</v>
      </c>
      <c r="F1192" s="111" t="s">
        <v>8017</v>
      </c>
      <c r="G1192" s="111" t="s">
        <v>2197</v>
      </c>
      <c r="H1192" s="111" t="s">
        <v>8018</v>
      </c>
      <c r="I1192" s="25" t="s">
        <v>2</v>
      </c>
      <c r="K1192" s="125">
        <v>42190</v>
      </c>
      <c r="L1192" s="129">
        <v>5221.1000000000004</v>
      </c>
      <c r="M1192" s="130" t="s">
        <v>10299</v>
      </c>
      <c r="N1192">
        <v>1701</v>
      </c>
    </row>
    <row r="1193" spans="1:14" ht="73.5">
      <c r="A1193" s="110">
        <v>42204</v>
      </c>
      <c r="C1193" s="104" t="s">
        <v>4808</v>
      </c>
      <c r="D1193" s="104" t="s">
        <v>4809</v>
      </c>
      <c r="E1193" s="104" t="s">
        <v>1461</v>
      </c>
      <c r="F1193" s="104" t="s">
        <v>8019</v>
      </c>
      <c r="G1193" s="104" t="s">
        <v>2197</v>
      </c>
      <c r="H1193" s="104" t="s">
        <v>8020</v>
      </c>
      <c r="I1193" s="25" t="s">
        <v>2</v>
      </c>
      <c r="K1193" s="125">
        <v>42190</v>
      </c>
      <c r="L1193" s="129">
        <v>3827.03</v>
      </c>
      <c r="M1193" s="130" t="s">
        <v>10300</v>
      </c>
      <c r="N1193">
        <v>1701</v>
      </c>
    </row>
    <row r="1194" spans="1:14" ht="42">
      <c r="A1194" s="110">
        <v>42204</v>
      </c>
      <c r="C1194" s="111" t="s">
        <v>4810</v>
      </c>
      <c r="D1194" s="111" t="s">
        <v>4811</v>
      </c>
      <c r="E1194" s="111" t="s">
        <v>82</v>
      </c>
      <c r="F1194" s="111" t="s">
        <v>8021</v>
      </c>
      <c r="G1194" s="111" t="s">
        <v>2197</v>
      </c>
      <c r="H1194" s="111" t="s">
        <v>8022</v>
      </c>
      <c r="I1194" s="25" t="s">
        <v>2</v>
      </c>
      <c r="K1194" s="125">
        <v>42204</v>
      </c>
      <c r="L1194" s="129">
        <v>5237.51</v>
      </c>
      <c r="M1194" s="130" t="s">
        <v>10301</v>
      </c>
      <c r="N1194">
        <v>1701</v>
      </c>
    </row>
    <row r="1195" spans="1:14" ht="31.5">
      <c r="A1195" s="110">
        <v>42204</v>
      </c>
      <c r="C1195" s="104" t="s">
        <v>4812</v>
      </c>
      <c r="D1195" s="104" t="s">
        <v>4813</v>
      </c>
      <c r="E1195" s="104" t="s">
        <v>4240</v>
      </c>
      <c r="F1195" s="104" t="s">
        <v>8023</v>
      </c>
      <c r="G1195" s="104" t="s">
        <v>2197</v>
      </c>
      <c r="H1195" s="104" t="s">
        <v>2197</v>
      </c>
      <c r="I1195" s="25" t="s">
        <v>2</v>
      </c>
      <c r="K1195" s="125">
        <v>42209</v>
      </c>
      <c r="L1195" s="129">
        <v>4285.13</v>
      </c>
      <c r="M1195" s="130" t="s">
        <v>10302</v>
      </c>
      <c r="N1195">
        <v>1701</v>
      </c>
    </row>
    <row r="1196" spans="1:14" ht="31.5">
      <c r="A1196" s="110">
        <v>42204</v>
      </c>
      <c r="C1196" s="104" t="s">
        <v>4814</v>
      </c>
      <c r="D1196" s="104" t="s">
        <v>4815</v>
      </c>
      <c r="E1196" s="104" t="s">
        <v>4816</v>
      </c>
      <c r="F1196" s="104" t="s">
        <v>8024</v>
      </c>
      <c r="G1196" s="104" t="s">
        <v>2197</v>
      </c>
      <c r="H1196" s="104" t="s">
        <v>8025</v>
      </c>
      <c r="I1196" s="25" t="s">
        <v>2</v>
      </c>
      <c r="K1196" s="125">
        <v>42215</v>
      </c>
      <c r="L1196" s="129">
        <v>3810.9</v>
      </c>
      <c r="M1196" s="130" t="s">
        <v>10303</v>
      </c>
      <c r="N1196">
        <v>1701</v>
      </c>
    </row>
    <row r="1197" spans="1:14" ht="52.5">
      <c r="A1197" s="110">
        <v>42204</v>
      </c>
      <c r="C1197" s="111" t="s">
        <v>4817</v>
      </c>
      <c r="D1197" s="111" t="s">
        <v>4818</v>
      </c>
      <c r="E1197" s="111" t="s">
        <v>4819</v>
      </c>
      <c r="F1197" s="111" t="s">
        <v>8026</v>
      </c>
      <c r="G1197" s="111" t="s">
        <v>8027</v>
      </c>
      <c r="H1197" s="111" t="s">
        <v>8028</v>
      </c>
      <c r="I1197" s="25" t="s">
        <v>2</v>
      </c>
      <c r="K1197" s="125">
        <v>42215</v>
      </c>
      <c r="L1197" s="129">
        <v>4899.9399999999996</v>
      </c>
      <c r="M1197" s="130" t="s">
        <v>10304</v>
      </c>
      <c r="N1197">
        <v>1701</v>
      </c>
    </row>
    <row r="1198" spans="1:14" ht="42">
      <c r="A1198" s="110">
        <v>42204</v>
      </c>
      <c r="C1198" s="111" t="s">
        <v>4820</v>
      </c>
      <c r="D1198" s="111" t="s">
        <v>4821</v>
      </c>
      <c r="E1198" s="111" t="s">
        <v>1452</v>
      </c>
      <c r="F1198" s="111" t="s">
        <v>8029</v>
      </c>
      <c r="G1198" s="111" t="s">
        <v>2197</v>
      </c>
      <c r="H1198" s="111" t="s">
        <v>8030</v>
      </c>
      <c r="I1198" s="25" t="s">
        <v>2</v>
      </c>
      <c r="K1198" s="126">
        <v>42216</v>
      </c>
      <c r="L1198" s="131">
        <v>5107.1000000000004</v>
      </c>
      <c r="M1198" s="130" t="s">
        <v>10305</v>
      </c>
      <c r="N1198">
        <v>1701</v>
      </c>
    </row>
    <row r="1199" spans="1:14" ht="42">
      <c r="A1199" s="110">
        <v>42204</v>
      </c>
      <c r="C1199" s="111" t="s">
        <v>4822</v>
      </c>
      <c r="D1199" s="111" t="s">
        <v>4823</v>
      </c>
      <c r="E1199" s="111" t="s">
        <v>82</v>
      </c>
      <c r="F1199" s="111" t="s">
        <v>2197</v>
      </c>
      <c r="G1199" s="111" t="s">
        <v>2197</v>
      </c>
      <c r="H1199" s="111" t="s">
        <v>8031</v>
      </c>
      <c r="I1199" s="25" t="s">
        <v>2</v>
      </c>
      <c r="K1199" s="125">
        <v>42186</v>
      </c>
      <c r="L1199" s="129">
        <v>11082.6</v>
      </c>
      <c r="M1199" s="130" t="s">
        <v>10306</v>
      </c>
      <c r="N1199">
        <v>1701</v>
      </c>
    </row>
    <row r="1200" spans="1:14" ht="31.5">
      <c r="A1200" s="110">
        <v>42204</v>
      </c>
      <c r="C1200" s="104" t="s">
        <v>4824</v>
      </c>
      <c r="D1200" s="104" t="s">
        <v>1966</v>
      </c>
      <c r="E1200" s="104" t="s">
        <v>208</v>
      </c>
      <c r="F1200" s="104" t="s">
        <v>8032</v>
      </c>
      <c r="G1200" s="104" t="s">
        <v>8033</v>
      </c>
      <c r="H1200" s="104" t="s">
        <v>8034</v>
      </c>
      <c r="I1200" s="25" t="s">
        <v>2</v>
      </c>
      <c r="K1200" s="125">
        <v>42216</v>
      </c>
      <c r="L1200" s="129">
        <v>7865.74</v>
      </c>
      <c r="M1200" s="130" t="s">
        <v>10307</v>
      </c>
      <c r="N1200">
        <v>1701</v>
      </c>
    </row>
    <row r="1201" spans="1:14" ht="31.5">
      <c r="A1201" s="110">
        <v>42204</v>
      </c>
      <c r="C1201" s="111" t="s">
        <v>4825</v>
      </c>
      <c r="D1201" s="111" t="s">
        <v>4826</v>
      </c>
      <c r="E1201" s="111" t="s">
        <v>2088</v>
      </c>
      <c r="F1201" s="111" t="s">
        <v>8035</v>
      </c>
      <c r="G1201" s="111" t="s">
        <v>8036</v>
      </c>
      <c r="H1201" s="111" t="s">
        <v>8037</v>
      </c>
      <c r="I1201" s="25" t="s">
        <v>2</v>
      </c>
      <c r="K1201" s="125">
        <v>42189</v>
      </c>
      <c r="L1201" s="129">
        <v>3766.62</v>
      </c>
      <c r="M1201" s="130" t="s">
        <v>10308</v>
      </c>
      <c r="N1201">
        <v>1701</v>
      </c>
    </row>
    <row r="1202" spans="1:14">
      <c r="A1202" s="110">
        <v>42204</v>
      </c>
      <c r="C1202" s="112" t="s">
        <v>4827</v>
      </c>
      <c r="D1202" s="112" t="s">
        <v>4828</v>
      </c>
      <c r="E1202" s="112" t="s">
        <v>4203</v>
      </c>
      <c r="F1202" s="103">
        <v>9978256</v>
      </c>
      <c r="G1202" s="103">
        <v>9978256</v>
      </c>
      <c r="H1202" s="103">
        <v>9088641192</v>
      </c>
      <c r="I1202" s="25" t="s">
        <v>2</v>
      </c>
      <c r="K1202" s="125">
        <v>42202</v>
      </c>
      <c r="L1202" s="129">
        <v>5580.0928524999999</v>
      </c>
      <c r="M1202" s="130" t="s">
        <v>10309</v>
      </c>
      <c r="N1202">
        <v>1701</v>
      </c>
    </row>
    <row r="1203" spans="1:14" ht="21">
      <c r="A1203" s="110">
        <v>42204</v>
      </c>
      <c r="C1203" s="111" t="s">
        <v>4829</v>
      </c>
      <c r="D1203" s="111" t="s">
        <v>4753</v>
      </c>
      <c r="E1203" s="111" t="s">
        <v>4830</v>
      </c>
      <c r="F1203" s="111" t="s">
        <v>8038</v>
      </c>
      <c r="G1203" s="111" t="s">
        <v>2197</v>
      </c>
      <c r="H1203" s="111" t="s">
        <v>2197</v>
      </c>
      <c r="I1203" s="25" t="s">
        <v>2</v>
      </c>
      <c r="K1203" s="126">
        <v>42216</v>
      </c>
      <c r="L1203" s="131">
        <v>7494.38</v>
      </c>
      <c r="M1203" s="130" t="s">
        <v>10310</v>
      </c>
      <c r="N1203">
        <v>1701</v>
      </c>
    </row>
    <row r="1204" spans="1:14" ht="31.5">
      <c r="A1204" s="110">
        <v>42204</v>
      </c>
      <c r="C1204" s="111" t="s">
        <v>4831</v>
      </c>
      <c r="D1204" s="111" t="s">
        <v>4832</v>
      </c>
      <c r="E1204" s="111" t="s">
        <v>4209</v>
      </c>
      <c r="F1204" s="111" t="s">
        <v>8039</v>
      </c>
      <c r="G1204" s="111" t="s">
        <v>2197</v>
      </c>
      <c r="H1204" s="111" t="s">
        <v>8040</v>
      </c>
      <c r="I1204" s="25" t="s">
        <v>2</v>
      </c>
      <c r="K1204" s="125">
        <v>42198</v>
      </c>
      <c r="L1204" s="129">
        <v>5116.3599999999997</v>
      </c>
      <c r="M1204" s="130" t="s">
        <v>10311</v>
      </c>
      <c r="N1204">
        <v>1701</v>
      </c>
    </row>
    <row r="1205" spans="1:14" ht="73.5">
      <c r="A1205" s="110">
        <v>42204</v>
      </c>
      <c r="C1205" s="111" t="s">
        <v>4833</v>
      </c>
      <c r="D1205" s="111" t="s">
        <v>4834</v>
      </c>
      <c r="E1205" s="111" t="s">
        <v>4835</v>
      </c>
      <c r="F1205" s="111" t="s">
        <v>8041</v>
      </c>
      <c r="G1205" s="111" t="s">
        <v>8042</v>
      </c>
      <c r="H1205" s="111" t="s">
        <v>8043</v>
      </c>
      <c r="I1205" s="25" t="s">
        <v>2</v>
      </c>
      <c r="K1205" s="125">
        <v>42210</v>
      </c>
      <c r="L1205" s="129">
        <v>17987.02</v>
      </c>
      <c r="M1205" s="130" t="s">
        <v>10312</v>
      </c>
      <c r="N1205">
        <v>1701</v>
      </c>
    </row>
    <row r="1206" spans="1:14" ht="31.5">
      <c r="A1206" s="110">
        <v>42204</v>
      </c>
      <c r="C1206" s="104" t="s">
        <v>4836</v>
      </c>
      <c r="D1206" s="104" t="s">
        <v>4837</v>
      </c>
      <c r="E1206" s="104" t="s">
        <v>1461</v>
      </c>
      <c r="F1206" s="104" t="s">
        <v>8044</v>
      </c>
      <c r="G1206" s="104" t="s">
        <v>2197</v>
      </c>
      <c r="H1206" s="104" t="s">
        <v>2197</v>
      </c>
      <c r="I1206" s="25" t="s">
        <v>2</v>
      </c>
      <c r="K1206" s="125">
        <v>42216</v>
      </c>
      <c r="L1206" s="129">
        <v>34019.81</v>
      </c>
      <c r="M1206" s="130" t="s">
        <v>10313</v>
      </c>
      <c r="N1206">
        <v>1701</v>
      </c>
    </row>
    <row r="1207" spans="1:14" ht="31.5">
      <c r="A1207" s="110">
        <v>42204</v>
      </c>
      <c r="C1207" s="104" t="s">
        <v>4838</v>
      </c>
      <c r="D1207" s="104" t="s">
        <v>4839</v>
      </c>
      <c r="E1207" s="104" t="s">
        <v>4117</v>
      </c>
      <c r="F1207" s="104" t="s">
        <v>8045</v>
      </c>
      <c r="G1207" s="104" t="s">
        <v>2197</v>
      </c>
      <c r="H1207" s="104" t="s">
        <v>2197</v>
      </c>
      <c r="I1207" s="25" t="s">
        <v>2</v>
      </c>
      <c r="K1207" s="126">
        <v>42210</v>
      </c>
      <c r="L1207" s="131">
        <v>4141.3</v>
      </c>
      <c r="M1207" s="130" t="s">
        <v>10314</v>
      </c>
      <c r="N1207">
        <v>1701</v>
      </c>
    </row>
    <row r="1208" spans="1:14" ht="63">
      <c r="A1208" s="110">
        <v>42204</v>
      </c>
      <c r="C1208" s="111" t="s">
        <v>4840</v>
      </c>
      <c r="D1208" s="111" t="s">
        <v>4841</v>
      </c>
      <c r="E1208" s="111" t="s">
        <v>82</v>
      </c>
      <c r="F1208" s="111" t="s">
        <v>8046</v>
      </c>
      <c r="G1208" s="111" t="s">
        <v>2197</v>
      </c>
      <c r="H1208" s="111" t="s">
        <v>8047</v>
      </c>
      <c r="I1208" s="25" t="s">
        <v>2</v>
      </c>
      <c r="K1208" s="126">
        <v>42216</v>
      </c>
      <c r="L1208" s="131">
        <v>6222.59</v>
      </c>
      <c r="M1208" s="130" t="s">
        <v>10315</v>
      </c>
      <c r="N1208">
        <v>1701</v>
      </c>
    </row>
    <row r="1209" spans="1:14" ht="73.5">
      <c r="A1209" s="110">
        <v>42204</v>
      </c>
      <c r="C1209" s="111" t="s">
        <v>4842</v>
      </c>
      <c r="D1209" s="111" t="s">
        <v>4843</v>
      </c>
      <c r="E1209" s="111" t="s">
        <v>4240</v>
      </c>
      <c r="F1209" s="111" t="s">
        <v>8048</v>
      </c>
      <c r="G1209" s="111" t="s">
        <v>8049</v>
      </c>
      <c r="H1209" s="111" t="s">
        <v>8050</v>
      </c>
      <c r="I1209" s="25" t="s">
        <v>2</v>
      </c>
      <c r="K1209" s="125">
        <v>42216</v>
      </c>
      <c r="L1209" s="129">
        <v>6599.06</v>
      </c>
      <c r="M1209" s="130" t="s">
        <v>10316</v>
      </c>
      <c r="N1209">
        <v>1701</v>
      </c>
    </row>
    <row r="1210" spans="1:14" ht="52.5">
      <c r="A1210" s="110">
        <v>42204</v>
      </c>
      <c r="C1210" s="111" t="s">
        <v>4844</v>
      </c>
      <c r="D1210" s="111" t="s">
        <v>4845</v>
      </c>
      <c r="E1210" s="111" t="s">
        <v>541</v>
      </c>
      <c r="F1210" s="111" t="s">
        <v>8051</v>
      </c>
      <c r="G1210" s="111" t="s">
        <v>2197</v>
      </c>
      <c r="H1210" s="111" t="s">
        <v>8052</v>
      </c>
      <c r="I1210" s="25" t="s">
        <v>2</v>
      </c>
      <c r="K1210" s="125">
        <v>42214</v>
      </c>
      <c r="L1210" s="129">
        <v>20782.72</v>
      </c>
      <c r="M1210" s="130" t="s">
        <v>10317</v>
      </c>
      <c r="N1210">
        <v>1701</v>
      </c>
    </row>
    <row r="1211" spans="1:14" ht="21">
      <c r="A1211" s="110">
        <v>42204</v>
      </c>
      <c r="C1211" s="111" t="s">
        <v>4846</v>
      </c>
      <c r="D1211" s="111" t="s">
        <v>4847</v>
      </c>
      <c r="E1211" s="111" t="s">
        <v>4209</v>
      </c>
      <c r="F1211" s="111" t="s">
        <v>8053</v>
      </c>
      <c r="G1211" s="111" t="s">
        <v>2197</v>
      </c>
      <c r="H1211" s="111" t="s">
        <v>8054</v>
      </c>
      <c r="I1211" s="25" t="s">
        <v>2</v>
      </c>
      <c r="K1211" s="125">
        <v>42215</v>
      </c>
      <c r="L1211" s="129">
        <v>16400.39</v>
      </c>
      <c r="M1211" s="130" t="s">
        <v>10318</v>
      </c>
      <c r="N1211">
        <v>1701</v>
      </c>
    </row>
    <row r="1212" spans="1:14" ht="42">
      <c r="A1212" s="110">
        <v>42204</v>
      </c>
      <c r="C1212" s="104" t="s">
        <v>4848</v>
      </c>
      <c r="D1212" s="104" t="s">
        <v>4849</v>
      </c>
      <c r="E1212" s="104" t="s">
        <v>82</v>
      </c>
      <c r="F1212" s="104" t="s">
        <v>8055</v>
      </c>
      <c r="G1212" s="104" t="s">
        <v>2197</v>
      </c>
      <c r="H1212" s="104" t="s">
        <v>8056</v>
      </c>
      <c r="I1212" s="25" t="s">
        <v>2</v>
      </c>
      <c r="K1212" s="125">
        <v>42216</v>
      </c>
      <c r="L1212" s="129">
        <v>9729.44</v>
      </c>
      <c r="M1212" s="130" t="s">
        <v>10319</v>
      </c>
      <c r="N1212">
        <v>1701</v>
      </c>
    </row>
    <row r="1213" spans="1:14" ht="42">
      <c r="A1213" s="110">
        <v>42204</v>
      </c>
      <c r="C1213" s="104" t="s">
        <v>4848</v>
      </c>
      <c r="D1213" s="104" t="s">
        <v>4849</v>
      </c>
      <c r="E1213" s="104" t="s">
        <v>82</v>
      </c>
      <c r="F1213" s="104" t="s">
        <v>8055</v>
      </c>
      <c r="G1213" s="104" t="s">
        <v>2197</v>
      </c>
      <c r="H1213" s="104" t="s">
        <v>8056</v>
      </c>
      <c r="I1213" s="25" t="s">
        <v>2</v>
      </c>
      <c r="K1213" s="125">
        <v>42216</v>
      </c>
      <c r="L1213" s="129">
        <v>10408.299999999999</v>
      </c>
      <c r="M1213" s="130" t="s">
        <v>10320</v>
      </c>
      <c r="N1213">
        <v>1701</v>
      </c>
    </row>
    <row r="1214" spans="1:14" ht="31.5">
      <c r="A1214" s="110">
        <v>42204</v>
      </c>
      <c r="C1214" s="105" t="s">
        <v>4850</v>
      </c>
      <c r="D1214" s="105" t="s">
        <v>4851</v>
      </c>
      <c r="E1214" s="105" t="s">
        <v>82</v>
      </c>
      <c r="F1214" s="105" t="s">
        <v>8057</v>
      </c>
      <c r="G1214" s="105" t="s">
        <v>8058</v>
      </c>
      <c r="H1214" s="105" t="s">
        <v>8059</v>
      </c>
      <c r="I1214" s="25" t="s">
        <v>2</v>
      </c>
      <c r="K1214" s="125">
        <v>42213</v>
      </c>
      <c r="L1214" s="129">
        <v>16287.59</v>
      </c>
      <c r="M1214" s="130" t="s">
        <v>10321</v>
      </c>
      <c r="N1214">
        <v>1701</v>
      </c>
    </row>
    <row r="1215" spans="1:14" ht="52.5">
      <c r="A1215" s="110">
        <v>42204</v>
      </c>
      <c r="C1215" s="104" t="s">
        <v>4852</v>
      </c>
      <c r="D1215" s="104" t="s">
        <v>4853</v>
      </c>
      <c r="E1215" s="104" t="s">
        <v>4220</v>
      </c>
      <c r="F1215" s="104" t="s">
        <v>8060</v>
      </c>
      <c r="G1215" s="104" t="s">
        <v>8061</v>
      </c>
      <c r="H1215" s="104" t="s">
        <v>8062</v>
      </c>
      <c r="I1215" s="25" t="s">
        <v>2</v>
      </c>
      <c r="K1215" s="125">
        <v>42210</v>
      </c>
      <c r="L1215" s="129">
        <v>20878.16</v>
      </c>
      <c r="M1215" s="130" t="s">
        <v>10322</v>
      </c>
      <c r="N1215">
        <v>1701</v>
      </c>
    </row>
    <row r="1216" spans="1:14" ht="52.5">
      <c r="A1216" s="110">
        <v>42204</v>
      </c>
      <c r="C1216" s="111" t="s">
        <v>4854</v>
      </c>
      <c r="D1216" s="111" t="s">
        <v>4768</v>
      </c>
      <c r="E1216" s="111" t="s">
        <v>2438</v>
      </c>
      <c r="F1216" s="111" t="s">
        <v>8063</v>
      </c>
      <c r="G1216" s="111" t="s">
        <v>2197</v>
      </c>
      <c r="H1216" s="111" t="s">
        <v>8063</v>
      </c>
      <c r="I1216" s="25" t="s">
        <v>2</v>
      </c>
      <c r="K1216" s="126">
        <v>42209</v>
      </c>
      <c r="L1216" s="131">
        <v>5385.86</v>
      </c>
      <c r="M1216" s="130" t="s">
        <v>10323</v>
      </c>
      <c r="N1216">
        <v>1701</v>
      </c>
    </row>
    <row r="1217" spans="1:14" ht="42">
      <c r="A1217" s="110">
        <v>42204</v>
      </c>
      <c r="C1217" s="111" t="s">
        <v>4855</v>
      </c>
      <c r="D1217" s="111" t="s">
        <v>4856</v>
      </c>
      <c r="E1217" s="111" t="s">
        <v>1922</v>
      </c>
      <c r="F1217" s="111" t="s">
        <v>8064</v>
      </c>
      <c r="G1217" s="111" t="s">
        <v>2197</v>
      </c>
      <c r="H1217" s="111" t="s">
        <v>8065</v>
      </c>
      <c r="I1217" s="25" t="s">
        <v>2</v>
      </c>
      <c r="K1217" s="125">
        <v>42188</v>
      </c>
      <c r="L1217" s="129">
        <v>7701.11</v>
      </c>
      <c r="M1217" s="130" t="s">
        <v>10324</v>
      </c>
      <c r="N1217">
        <v>1701</v>
      </c>
    </row>
    <row r="1218" spans="1:14" ht="31.5">
      <c r="A1218" s="110">
        <v>42204</v>
      </c>
      <c r="C1218" s="104" t="s">
        <v>4857</v>
      </c>
      <c r="D1218" s="104" t="s">
        <v>4858</v>
      </c>
      <c r="E1218" s="104" t="s">
        <v>2438</v>
      </c>
      <c r="F1218" s="104" t="s">
        <v>8066</v>
      </c>
      <c r="G1218" s="104" t="s">
        <v>8067</v>
      </c>
      <c r="H1218" s="104" t="s">
        <v>8068</v>
      </c>
      <c r="I1218" s="25" t="s">
        <v>2</v>
      </c>
      <c r="K1218" s="125">
        <v>42209</v>
      </c>
      <c r="L1218" s="129">
        <v>5529.17</v>
      </c>
      <c r="M1218" s="130" t="s">
        <v>10325</v>
      </c>
      <c r="N1218">
        <v>1701</v>
      </c>
    </row>
    <row r="1219" spans="1:14">
      <c r="A1219" s="110">
        <v>42204</v>
      </c>
      <c r="C1219" s="112" t="s">
        <v>4859</v>
      </c>
      <c r="D1219" s="112" t="s">
        <v>4860</v>
      </c>
      <c r="E1219" s="112" t="s">
        <v>7</v>
      </c>
      <c r="F1219" s="103">
        <v>9206452184</v>
      </c>
      <c r="G1219" s="103">
        <v>0</v>
      </c>
      <c r="H1219" s="103">
        <v>9237144860</v>
      </c>
      <c r="I1219" s="25" t="s">
        <v>2</v>
      </c>
      <c r="K1219" s="125">
        <v>42199</v>
      </c>
      <c r="L1219" s="129">
        <v>4290.4479499999998</v>
      </c>
      <c r="M1219" s="130" t="s">
        <v>10326</v>
      </c>
      <c r="N1219">
        <v>1701</v>
      </c>
    </row>
    <row r="1220" spans="1:14" ht="31.5">
      <c r="A1220" s="110">
        <v>42204</v>
      </c>
      <c r="C1220" s="104" t="s">
        <v>4861</v>
      </c>
      <c r="D1220" s="104" t="s">
        <v>4862</v>
      </c>
      <c r="E1220" s="104" t="s">
        <v>4404</v>
      </c>
      <c r="F1220" s="104" t="s">
        <v>8069</v>
      </c>
      <c r="G1220" s="104" t="s">
        <v>2197</v>
      </c>
      <c r="H1220" s="104" t="s">
        <v>2197</v>
      </c>
      <c r="I1220" s="25" t="s">
        <v>2</v>
      </c>
      <c r="K1220" s="125">
        <v>42193</v>
      </c>
      <c r="L1220" s="129">
        <v>5386.5</v>
      </c>
      <c r="M1220" s="130" t="s">
        <v>10327</v>
      </c>
      <c r="N1220">
        <v>1701</v>
      </c>
    </row>
    <row r="1221" spans="1:14" ht="21">
      <c r="A1221" s="110">
        <v>42204</v>
      </c>
      <c r="C1221" s="111" t="s">
        <v>4863</v>
      </c>
      <c r="D1221" s="111" t="s">
        <v>4864</v>
      </c>
      <c r="E1221" s="111" t="s">
        <v>2438</v>
      </c>
      <c r="F1221" s="111" t="s">
        <v>8070</v>
      </c>
      <c r="G1221" s="111" t="s">
        <v>2197</v>
      </c>
      <c r="H1221" s="111" t="s">
        <v>8071</v>
      </c>
      <c r="I1221" s="25" t="s">
        <v>2</v>
      </c>
      <c r="K1221" s="125">
        <v>42210</v>
      </c>
      <c r="L1221" s="129">
        <v>9533.14</v>
      </c>
      <c r="M1221" s="130" t="s">
        <v>10328</v>
      </c>
      <c r="N1221">
        <v>1701</v>
      </c>
    </row>
    <row r="1222" spans="1:14">
      <c r="A1222" s="110">
        <v>42204</v>
      </c>
      <c r="C1222" s="112" t="s">
        <v>4865</v>
      </c>
      <c r="D1222" s="113" t="s">
        <v>4866</v>
      </c>
      <c r="E1222" s="113" t="s">
        <v>4867</v>
      </c>
      <c r="F1222" s="122">
        <v>7262317</v>
      </c>
      <c r="G1222" s="122">
        <v>2772181</v>
      </c>
      <c r="H1222" s="122">
        <v>9175327212</v>
      </c>
      <c r="I1222" s="25" t="s">
        <v>2</v>
      </c>
      <c r="K1222" s="125">
        <v>42200</v>
      </c>
      <c r="L1222" s="129">
        <v>42033.384457499997</v>
      </c>
      <c r="M1222" s="130" t="s">
        <v>10329</v>
      </c>
      <c r="N1222">
        <v>1701</v>
      </c>
    </row>
    <row r="1223" spans="1:14" ht="63">
      <c r="A1223" s="110">
        <v>42204</v>
      </c>
      <c r="C1223" s="111" t="s">
        <v>4868</v>
      </c>
      <c r="D1223" s="111" t="s">
        <v>4869</v>
      </c>
      <c r="E1223" s="111" t="s">
        <v>2438</v>
      </c>
      <c r="F1223" s="111" t="s">
        <v>2197</v>
      </c>
      <c r="G1223" s="111" t="s">
        <v>2197</v>
      </c>
      <c r="H1223" s="111" t="s">
        <v>8072</v>
      </c>
      <c r="I1223" s="25" t="s">
        <v>2</v>
      </c>
      <c r="K1223" s="125">
        <v>42214</v>
      </c>
      <c r="L1223" s="129">
        <v>14917.95</v>
      </c>
      <c r="M1223" s="130" t="s">
        <v>10330</v>
      </c>
      <c r="N1223">
        <v>1701</v>
      </c>
    </row>
    <row r="1224" spans="1:14" ht="31.5">
      <c r="A1224" s="110">
        <v>42204</v>
      </c>
      <c r="C1224" s="102" t="s">
        <v>4870</v>
      </c>
      <c r="D1224" s="102" t="s">
        <v>4871</v>
      </c>
      <c r="E1224" s="102" t="s">
        <v>4872</v>
      </c>
      <c r="F1224" s="102" t="s">
        <v>8073</v>
      </c>
      <c r="G1224" s="102" t="s">
        <v>8074</v>
      </c>
      <c r="H1224" s="102" t="s">
        <v>8075</v>
      </c>
      <c r="I1224" s="25" t="s">
        <v>2</v>
      </c>
      <c r="K1224" s="125">
        <v>42200</v>
      </c>
      <c r="L1224" s="129">
        <v>11292.93</v>
      </c>
      <c r="M1224" s="130" t="s">
        <v>10331</v>
      </c>
      <c r="N1224">
        <v>1701</v>
      </c>
    </row>
    <row r="1225" spans="1:14" ht="42">
      <c r="A1225" s="110">
        <v>42204</v>
      </c>
      <c r="C1225" s="111" t="s">
        <v>4873</v>
      </c>
      <c r="D1225" s="111" t="s">
        <v>4874</v>
      </c>
      <c r="E1225" s="111" t="s">
        <v>2438</v>
      </c>
      <c r="F1225" s="111" t="s">
        <v>8076</v>
      </c>
      <c r="G1225" s="111" t="s">
        <v>8077</v>
      </c>
      <c r="H1225" s="111" t="s">
        <v>8078</v>
      </c>
      <c r="I1225" s="25" t="s">
        <v>2</v>
      </c>
      <c r="K1225" s="125">
        <v>42209</v>
      </c>
      <c r="L1225" s="129">
        <v>7635.44</v>
      </c>
      <c r="M1225" s="130" t="s">
        <v>10332</v>
      </c>
      <c r="N1225">
        <v>1701</v>
      </c>
    </row>
    <row r="1226" spans="1:14" ht="31.5">
      <c r="A1226" s="110">
        <v>42204</v>
      </c>
      <c r="C1226" s="104" t="s">
        <v>4875</v>
      </c>
      <c r="D1226" s="104" t="s">
        <v>4876</v>
      </c>
      <c r="E1226" s="104" t="s">
        <v>1461</v>
      </c>
      <c r="F1226" s="104" t="s">
        <v>8079</v>
      </c>
      <c r="G1226" s="104" t="s">
        <v>8080</v>
      </c>
      <c r="H1226" s="104" t="s">
        <v>8081</v>
      </c>
      <c r="I1226" s="25" t="s">
        <v>2</v>
      </c>
      <c r="K1226" s="126">
        <v>42189</v>
      </c>
      <c r="L1226" s="131">
        <v>131272.03</v>
      </c>
      <c r="M1226" s="130" t="s">
        <v>10333</v>
      </c>
      <c r="N1226">
        <v>1701</v>
      </c>
    </row>
    <row r="1227" spans="1:14" ht="42">
      <c r="A1227" s="110">
        <v>42204</v>
      </c>
      <c r="C1227" s="104" t="s">
        <v>4877</v>
      </c>
      <c r="D1227" s="104" t="s">
        <v>4878</v>
      </c>
      <c r="E1227" s="104" t="s">
        <v>4126</v>
      </c>
      <c r="F1227" s="104" t="s">
        <v>8082</v>
      </c>
      <c r="G1227" s="104" t="s">
        <v>7740</v>
      </c>
      <c r="H1227" s="104" t="s">
        <v>8083</v>
      </c>
      <c r="I1227" s="25" t="s">
        <v>2</v>
      </c>
      <c r="K1227" s="126">
        <v>42213</v>
      </c>
      <c r="L1227" s="131">
        <v>6007.84</v>
      </c>
      <c r="M1227" s="130" t="s">
        <v>10334</v>
      </c>
      <c r="N1227">
        <v>1701</v>
      </c>
    </row>
    <row r="1228" spans="1:14" ht="52.5">
      <c r="A1228" s="110">
        <v>42204</v>
      </c>
      <c r="C1228" s="104" t="s">
        <v>4879</v>
      </c>
      <c r="D1228" s="104" t="s">
        <v>4880</v>
      </c>
      <c r="E1228" s="104" t="s">
        <v>58</v>
      </c>
      <c r="F1228" s="104" t="s">
        <v>8084</v>
      </c>
      <c r="G1228" s="104" t="s">
        <v>2197</v>
      </c>
      <c r="H1228" s="104" t="s">
        <v>2197</v>
      </c>
      <c r="I1228" s="25" t="s">
        <v>2</v>
      </c>
      <c r="K1228" s="125">
        <v>42202</v>
      </c>
      <c r="L1228" s="129">
        <v>15276.25</v>
      </c>
      <c r="M1228" s="130" t="s">
        <v>10335</v>
      </c>
      <c r="N1228">
        <v>1701</v>
      </c>
    </row>
    <row r="1229" spans="1:14" ht="63">
      <c r="A1229" s="110">
        <v>42204</v>
      </c>
      <c r="C1229" s="111" t="s">
        <v>4881</v>
      </c>
      <c r="D1229" s="111" t="s">
        <v>4882</v>
      </c>
      <c r="E1229" s="111" t="s">
        <v>4267</v>
      </c>
      <c r="F1229" s="111" t="s">
        <v>8085</v>
      </c>
      <c r="G1229" s="111" t="s">
        <v>8086</v>
      </c>
      <c r="H1229" s="111" t="s">
        <v>8087</v>
      </c>
      <c r="I1229" s="25" t="s">
        <v>2</v>
      </c>
      <c r="K1229" s="126">
        <v>42201</v>
      </c>
      <c r="L1229" s="131">
        <v>6900.59</v>
      </c>
      <c r="M1229" s="130" t="s">
        <v>10336</v>
      </c>
      <c r="N1229">
        <v>1701</v>
      </c>
    </row>
    <row r="1230" spans="1:14" ht="21">
      <c r="A1230" s="110">
        <v>42204</v>
      </c>
      <c r="C1230" s="102" t="s">
        <v>4883</v>
      </c>
      <c r="D1230" s="102" t="s">
        <v>4884</v>
      </c>
      <c r="E1230" s="102" t="s">
        <v>339</v>
      </c>
      <c r="F1230" s="102" t="s">
        <v>8088</v>
      </c>
      <c r="G1230" s="102" t="s">
        <v>2197</v>
      </c>
      <c r="H1230" s="102" t="s">
        <v>8089</v>
      </c>
      <c r="I1230" s="25" t="s">
        <v>2</v>
      </c>
      <c r="K1230" s="125">
        <v>42202</v>
      </c>
      <c r="L1230" s="129">
        <v>4188.6000000000004</v>
      </c>
      <c r="M1230" s="130" t="s">
        <v>10337</v>
      </c>
      <c r="N1230">
        <v>1701</v>
      </c>
    </row>
    <row r="1231" spans="1:14" ht="42">
      <c r="A1231" s="110">
        <v>42204</v>
      </c>
      <c r="C1231" s="111" t="s">
        <v>4885</v>
      </c>
      <c r="D1231" s="111" t="s">
        <v>4886</v>
      </c>
      <c r="E1231" s="111" t="s">
        <v>4209</v>
      </c>
      <c r="F1231" s="111" t="s">
        <v>2197</v>
      </c>
      <c r="G1231" s="111" t="s">
        <v>2197</v>
      </c>
      <c r="H1231" s="111" t="s">
        <v>8090</v>
      </c>
      <c r="I1231" s="25" t="s">
        <v>2</v>
      </c>
      <c r="K1231" s="126">
        <v>42207</v>
      </c>
      <c r="L1231" s="131">
        <v>6308.14</v>
      </c>
      <c r="M1231" s="130" t="s">
        <v>10338</v>
      </c>
      <c r="N1231">
        <v>1701</v>
      </c>
    </row>
    <row r="1232" spans="1:14" ht="31.5">
      <c r="A1232" s="110">
        <v>42204</v>
      </c>
      <c r="C1232" s="111" t="s">
        <v>4887</v>
      </c>
      <c r="D1232" s="111" t="s">
        <v>4888</v>
      </c>
      <c r="E1232" s="111" t="s">
        <v>2438</v>
      </c>
      <c r="F1232" s="111" t="s">
        <v>8091</v>
      </c>
      <c r="G1232" s="111" t="s">
        <v>2197</v>
      </c>
      <c r="H1232" s="111" t="s">
        <v>8092</v>
      </c>
      <c r="I1232" s="25" t="s">
        <v>2</v>
      </c>
      <c r="K1232" s="125">
        <v>42210</v>
      </c>
      <c r="L1232" s="129">
        <v>7521.13</v>
      </c>
      <c r="M1232" s="130" t="s">
        <v>10339</v>
      </c>
      <c r="N1232">
        <v>1701</v>
      </c>
    </row>
    <row r="1233" spans="1:14" ht="52.5">
      <c r="A1233" s="110">
        <v>42204</v>
      </c>
      <c r="C1233" s="111" t="s">
        <v>4889</v>
      </c>
      <c r="D1233" s="111" t="s">
        <v>4890</v>
      </c>
      <c r="E1233" s="111" t="s">
        <v>2438</v>
      </c>
      <c r="F1233" s="111" t="s">
        <v>8093</v>
      </c>
      <c r="G1233" s="111" t="s">
        <v>8093</v>
      </c>
      <c r="H1233" s="111" t="s">
        <v>8094</v>
      </c>
      <c r="I1233" s="25" t="s">
        <v>2</v>
      </c>
      <c r="K1233" s="125">
        <v>42214</v>
      </c>
      <c r="L1233" s="129">
        <v>88771.25</v>
      </c>
      <c r="M1233" s="130" t="s">
        <v>10340</v>
      </c>
      <c r="N1233">
        <v>1701</v>
      </c>
    </row>
    <row r="1234" spans="1:14" ht="31.5">
      <c r="A1234" s="110">
        <v>42204</v>
      </c>
      <c r="C1234" s="111" t="s">
        <v>4891</v>
      </c>
      <c r="D1234" s="111" t="s">
        <v>4892</v>
      </c>
      <c r="E1234" s="111" t="s">
        <v>4893</v>
      </c>
      <c r="F1234" s="111" t="s">
        <v>8095</v>
      </c>
      <c r="G1234" s="111" t="s">
        <v>2197</v>
      </c>
      <c r="H1234" s="111" t="s">
        <v>8096</v>
      </c>
      <c r="I1234" s="25" t="s">
        <v>2</v>
      </c>
      <c r="K1234" s="125">
        <v>42215</v>
      </c>
      <c r="L1234" s="129">
        <v>14853.37</v>
      </c>
      <c r="M1234" s="130" t="s">
        <v>10341</v>
      </c>
      <c r="N1234">
        <v>1701</v>
      </c>
    </row>
    <row r="1235" spans="1:14" ht="21">
      <c r="A1235" s="110">
        <v>42204</v>
      </c>
      <c r="C1235" s="104" t="s">
        <v>4894</v>
      </c>
      <c r="D1235" s="104" t="s">
        <v>4895</v>
      </c>
      <c r="E1235" s="104" t="s">
        <v>2438</v>
      </c>
      <c r="F1235" s="104" t="s">
        <v>8097</v>
      </c>
      <c r="G1235" s="104" t="s">
        <v>2197</v>
      </c>
      <c r="H1235" s="104" t="s">
        <v>8098</v>
      </c>
      <c r="I1235" s="25" t="s">
        <v>2</v>
      </c>
      <c r="K1235" s="125">
        <v>42201</v>
      </c>
      <c r="L1235" s="129">
        <v>4127.1499999999996</v>
      </c>
      <c r="M1235" s="130" t="s">
        <v>10342</v>
      </c>
      <c r="N1235">
        <v>1701</v>
      </c>
    </row>
    <row r="1236" spans="1:14" ht="52.5">
      <c r="A1236" s="110">
        <v>42204</v>
      </c>
      <c r="C1236" s="104" t="s">
        <v>4896</v>
      </c>
      <c r="D1236" s="104" t="s">
        <v>4897</v>
      </c>
      <c r="E1236" s="104" t="s">
        <v>82</v>
      </c>
      <c r="F1236" s="104" t="s">
        <v>8099</v>
      </c>
      <c r="G1236" s="104" t="s">
        <v>2197</v>
      </c>
      <c r="H1236" s="104" t="s">
        <v>8100</v>
      </c>
      <c r="I1236" s="25" t="s">
        <v>2</v>
      </c>
      <c r="K1236" s="125">
        <v>42213</v>
      </c>
      <c r="L1236" s="129">
        <v>8772.2199999999993</v>
      </c>
      <c r="M1236" s="130" t="s">
        <v>10343</v>
      </c>
      <c r="N1236">
        <v>1701</v>
      </c>
    </row>
    <row r="1237" spans="1:14" ht="21">
      <c r="A1237" s="110">
        <v>42204</v>
      </c>
      <c r="C1237" s="104" t="s">
        <v>4898</v>
      </c>
      <c r="D1237" s="104" t="s">
        <v>4899</v>
      </c>
      <c r="E1237" s="104" t="s">
        <v>4404</v>
      </c>
      <c r="F1237" s="104" t="s">
        <v>8101</v>
      </c>
      <c r="G1237" s="104" t="s">
        <v>2197</v>
      </c>
      <c r="H1237" s="104" t="s">
        <v>2197</v>
      </c>
      <c r="I1237" s="25" t="s">
        <v>2</v>
      </c>
      <c r="K1237" s="125">
        <v>42196</v>
      </c>
      <c r="L1237" s="129">
        <v>5541.83</v>
      </c>
      <c r="M1237" s="130" t="s">
        <v>10344</v>
      </c>
      <c r="N1237">
        <v>1701</v>
      </c>
    </row>
    <row r="1238" spans="1:14" ht="21">
      <c r="A1238" s="110">
        <v>42204</v>
      </c>
      <c r="C1238" s="104" t="s">
        <v>4900</v>
      </c>
      <c r="D1238" s="104" t="s">
        <v>1253</v>
      </c>
      <c r="E1238" s="104" t="s">
        <v>4240</v>
      </c>
      <c r="F1238" s="104" t="s">
        <v>8102</v>
      </c>
      <c r="G1238" s="104" t="s">
        <v>2197</v>
      </c>
      <c r="H1238" s="104" t="s">
        <v>2197</v>
      </c>
      <c r="I1238" s="25" t="s">
        <v>2</v>
      </c>
      <c r="K1238" s="125">
        <v>42200</v>
      </c>
      <c r="L1238" s="129">
        <v>8877.81</v>
      </c>
      <c r="M1238" s="130" t="s">
        <v>10345</v>
      </c>
      <c r="N1238">
        <v>1701</v>
      </c>
    </row>
    <row r="1239" spans="1:14" ht="21">
      <c r="A1239" s="110">
        <v>42204</v>
      </c>
      <c r="C1239" s="102" t="s">
        <v>4901</v>
      </c>
      <c r="D1239" s="102" t="s">
        <v>4902</v>
      </c>
      <c r="E1239" s="102" t="s">
        <v>2423</v>
      </c>
      <c r="F1239" s="102" t="s">
        <v>8103</v>
      </c>
      <c r="G1239" s="102" t="s">
        <v>2197</v>
      </c>
      <c r="H1239" s="102" t="s">
        <v>8104</v>
      </c>
      <c r="I1239" s="25" t="s">
        <v>2</v>
      </c>
      <c r="K1239" s="125">
        <v>42210</v>
      </c>
      <c r="L1239" s="129">
        <v>5019.72</v>
      </c>
      <c r="M1239" s="130" t="s">
        <v>10346</v>
      </c>
      <c r="N1239">
        <v>1701</v>
      </c>
    </row>
    <row r="1240" spans="1:14" ht="52.5">
      <c r="A1240" s="110">
        <v>42204</v>
      </c>
      <c r="C1240" s="104" t="s">
        <v>4903</v>
      </c>
      <c r="D1240" s="104" t="s">
        <v>4904</v>
      </c>
      <c r="E1240" s="104" t="s">
        <v>208</v>
      </c>
      <c r="F1240" s="104" t="s">
        <v>8105</v>
      </c>
      <c r="G1240" s="104" t="s">
        <v>2197</v>
      </c>
      <c r="H1240" s="104" t="s">
        <v>8106</v>
      </c>
      <c r="I1240" s="25" t="s">
        <v>2</v>
      </c>
      <c r="K1240" s="125">
        <v>42193</v>
      </c>
      <c r="L1240" s="129">
        <v>7198.65</v>
      </c>
      <c r="M1240" s="130" t="s">
        <v>10347</v>
      </c>
      <c r="N1240">
        <v>1701</v>
      </c>
    </row>
    <row r="1241" spans="1:14" ht="42">
      <c r="A1241" s="110">
        <v>42204</v>
      </c>
      <c r="C1241" s="111" t="s">
        <v>4905</v>
      </c>
      <c r="D1241" s="111" t="s">
        <v>4906</v>
      </c>
      <c r="E1241" s="111" t="s">
        <v>4907</v>
      </c>
      <c r="F1241" s="111" t="s">
        <v>8107</v>
      </c>
      <c r="G1241" s="111" t="s">
        <v>2197</v>
      </c>
      <c r="H1241" s="111" t="s">
        <v>8108</v>
      </c>
      <c r="I1241" s="25" t="s">
        <v>2</v>
      </c>
      <c r="K1241" s="126">
        <v>42189</v>
      </c>
      <c r="L1241" s="131">
        <v>8455.57</v>
      </c>
      <c r="M1241" s="130" t="s">
        <v>10348</v>
      </c>
      <c r="N1241">
        <v>1701</v>
      </c>
    </row>
    <row r="1242" spans="1:14" ht="31.5">
      <c r="A1242" s="110">
        <v>42204</v>
      </c>
      <c r="C1242" s="104" t="s">
        <v>4908</v>
      </c>
      <c r="D1242" s="104" t="s">
        <v>4909</v>
      </c>
      <c r="E1242" s="104" t="s">
        <v>541</v>
      </c>
      <c r="F1242" s="104" t="s">
        <v>8109</v>
      </c>
      <c r="G1242" s="104" t="s">
        <v>2197</v>
      </c>
      <c r="H1242" s="104" t="s">
        <v>2197</v>
      </c>
      <c r="I1242" s="25" t="s">
        <v>2</v>
      </c>
      <c r="K1242" s="126">
        <v>42203</v>
      </c>
      <c r="L1242" s="131">
        <v>35731.67</v>
      </c>
      <c r="M1242" s="130" t="s">
        <v>10349</v>
      </c>
      <c r="N1242">
        <v>1701</v>
      </c>
    </row>
    <row r="1243" spans="1:14" ht="31.5">
      <c r="A1243" s="110">
        <v>42204</v>
      </c>
      <c r="C1243" s="104" t="s">
        <v>4910</v>
      </c>
      <c r="D1243" s="104" t="s">
        <v>4911</v>
      </c>
      <c r="E1243" s="104" t="s">
        <v>4229</v>
      </c>
      <c r="F1243" s="104" t="s">
        <v>8110</v>
      </c>
      <c r="G1243" s="104" t="s">
        <v>2197</v>
      </c>
      <c r="H1243" s="104" t="s">
        <v>8110</v>
      </c>
      <c r="I1243" s="25" t="s">
        <v>2</v>
      </c>
      <c r="K1243" s="125">
        <v>42215</v>
      </c>
      <c r="L1243" s="129">
        <v>8688.64</v>
      </c>
      <c r="M1243" s="130" t="s">
        <v>10350</v>
      </c>
      <c r="N1243">
        <v>1701</v>
      </c>
    </row>
    <row r="1244" spans="1:14" ht="63">
      <c r="A1244" s="110">
        <v>42204</v>
      </c>
      <c r="C1244" s="111" t="s">
        <v>4912</v>
      </c>
      <c r="D1244" s="111" t="s">
        <v>4913</v>
      </c>
      <c r="E1244" s="111" t="s">
        <v>2438</v>
      </c>
      <c r="F1244" s="111" t="s">
        <v>8111</v>
      </c>
      <c r="G1244" s="111" t="s">
        <v>2197</v>
      </c>
      <c r="H1244" s="111" t="s">
        <v>8112</v>
      </c>
      <c r="I1244" s="25" t="s">
        <v>2</v>
      </c>
      <c r="K1244" s="125">
        <v>42207</v>
      </c>
      <c r="L1244" s="129">
        <v>6670.57</v>
      </c>
      <c r="M1244" s="130" t="s">
        <v>10351</v>
      </c>
      <c r="N1244">
        <v>1701</v>
      </c>
    </row>
    <row r="1245" spans="1:14" ht="73.5">
      <c r="A1245" s="110">
        <v>42204</v>
      </c>
      <c r="C1245" s="111" t="s">
        <v>4914</v>
      </c>
      <c r="D1245" s="111" t="s">
        <v>4915</v>
      </c>
      <c r="E1245" s="111" t="s">
        <v>82</v>
      </c>
      <c r="F1245" s="111" t="s">
        <v>8113</v>
      </c>
      <c r="G1245" s="111" t="s">
        <v>8114</v>
      </c>
      <c r="H1245" s="111" t="s">
        <v>8115</v>
      </c>
      <c r="I1245" s="25" t="s">
        <v>2</v>
      </c>
      <c r="K1245" s="125">
        <v>42203</v>
      </c>
      <c r="L1245" s="129">
        <v>16281.44</v>
      </c>
      <c r="M1245" s="130" t="s">
        <v>10352</v>
      </c>
      <c r="N1245">
        <v>1701</v>
      </c>
    </row>
    <row r="1246" spans="1:14" ht="42">
      <c r="A1246" s="110">
        <v>42204</v>
      </c>
      <c r="C1246" s="111" t="s">
        <v>4916</v>
      </c>
      <c r="D1246" s="111" t="s">
        <v>4917</v>
      </c>
      <c r="E1246" s="111" t="s">
        <v>1922</v>
      </c>
      <c r="F1246" s="111" t="s">
        <v>8116</v>
      </c>
      <c r="G1246" s="111" t="s">
        <v>8116</v>
      </c>
      <c r="H1246" s="111" t="s">
        <v>8117</v>
      </c>
      <c r="I1246" s="25" t="s">
        <v>2</v>
      </c>
      <c r="K1246" s="125">
        <v>42214</v>
      </c>
      <c r="L1246" s="129">
        <v>9962.65</v>
      </c>
      <c r="M1246" s="130" t="s">
        <v>10353</v>
      </c>
      <c r="N1246">
        <v>1701</v>
      </c>
    </row>
    <row r="1247" spans="1:14" ht="31.5">
      <c r="A1247" s="110">
        <v>42204</v>
      </c>
      <c r="C1247" s="111" t="s">
        <v>4918</v>
      </c>
      <c r="D1247" s="111" t="s">
        <v>4919</v>
      </c>
      <c r="E1247" s="111" t="s">
        <v>2409</v>
      </c>
      <c r="F1247" s="111" t="s">
        <v>8118</v>
      </c>
      <c r="G1247" s="111" t="s">
        <v>2197</v>
      </c>
      <c r="H1247" s="111" t="s">
        <v>8119</v>
      </c>
      <c r="I1247" s="25" t="s">
        <v>2</v>
      </c>
      <c r="K1247" s="126">
        <v>42214</v>
      </c>
      <c r="L1247" s="131">
        <v>4963.88</v>
      </c>
      <c r="M1247" s="130" t="s">
        <v>10354</v>
      </c>
      <c r="N1247">
        <v>1701</v>
      </c>
    </row>
    <row r="1248" spans="1:14" ht="31.5">
      <c r="A1248" s="110">
        <v>42204</v>
      </c>
      <c r="C1248" s="104" t="s">
        <v>4920</v>
      </c>
      <c r="D1248" s="104" t="s">
        <v>4921</v>
      </c>
      <c r="E1248" s="104" t="s">
        <v>1461</v>
      </c>
      <c r="F1248" s="104" t="s">
        <v>8120</v>
      </c>
      <c r="G1248" s="104" t="s">
        <v>2197</v>
      </c>
      <c r="H1248" s="104" t="s">
        <v>8121</v>
      </c>
      <c r="I1248" s="25" t="s">
        <v>2</v>
      </c>
      <c r="K1248" s="125">
        <v>42206</v>
      </c>
      <c r="L1248" s="129">
        <v>9219.7900000000009</v>
      </c>
      <c r="M1248" s="130" t="s">
        <v>10355</v>
      </c>
      <c r="N1248">
        <v>1701</v>
      </c>
    </row>
    <row r="1249" spans="1:14" ht="52.5">
      <c r="A1249" s="110">
        <v>42204</v>
      </c>
      <c r="C1249" s="102" t="s">
        <v>4922</v>
      </c>
      <c r="D1249" s="102" t="s">
        <v>4923</v>
      </c>
      <c r="E1249" s="102" t="s">
        <v>448</v>
      </c>
      <c r="F1249" s="102" t="s">
        <v>8122</v>
      </c>
      <c r="G1249" s="102" t="s">
        <v>2197</v>
      </c>
      <c r="H1249" s="102" t="s">
        <v>8123</v>
      </c>
      <c r="I1249" s="25" t="s">
        <v>2</v>
      </c>
      <c r="K1249" s="125">
        <v>42207</v>
      </c>
      <c r="L1249" s="129">
        <v>7063.29</v>
      </c>
      <c r="M1249" s="130" t="s">
        <v>10356</v>
      </c>
      <c r="N1249">
        <v>1701</v>
      </c>
    </row>
    <row r="1250" spans="1:14" ht="31.5">
      <c r="A1250" s="110">
        <v>42204</v>
      </c>
      <c r="C1250" s="104" t="s">
        <v>4924</v>
      </c>
      <c r="D1250" s="104" t="s">
        <v>4925</v>
      </c>
      <c r="E1250" s="104" t="s">
        <v>2438</v>
      </c>
      <c r="F1250" s="104" t="s">
        <v>8124</v>
      </c>
      <c r="G1250" s="104" t="s">
        <v>2197</v>
      </c>
      <c r="H1250" s="104" t="s">
        <v>8125</v>
      </c>
      <c r="I1250" s="25" t="s">
        <v>2</v>
      </c>
      <c r="K1250" s="126">
        <v>42190</v>
      </c>
      <c r="L1250" s="131">
        <v>5549.53</v>
      </c>
      <c r="M1250" s="130" t="s">
        <v>10357</v>
      </c>
      <c r="N1250">
        <v>1701</v>
      </c>
    </row>
    <row r="1251" spans="1:14" ht="21">
      <c r="A1251" s="110">
        <v>42204</v>
      </c>
      <c r="C1251" s="104" t="s">
        <v>4926</v>
      </c>
      <c r="D1251" s="104" t="s">
        <v>4927</v>
      </c>
      <c r="E1251" s="104" t="s">
        <v>4220</v>
      </c>
      <c r="F1251" s="104" t="s">
        <v>8126</v>
      </c>
      <c r="G1251" s="104" t="s">
        <v>2197</v>
      </c>
      <c r="H1251" s="104" t="s">
        <v>8127</v>
      </c>
      <c r="I1251" s="25" t="s">
        <v>2</v>
      </c>
      <c r="K1251" s="125">
        <v>42215</v>
      </c>
      <c r="L1251" s="129">
        <v>13260.38</v>
      </c>
      <c r="M1251" s="130" t="s">
        <v>10358</v>
      </c>
      <c r="N1251">
        <v>1701</v>
      </c>
    </row>
    <row r="1252" spans="1:14" ht="63">
      <c r="A1252" s="110">
        <v>42204</v>
      </c>
      <c r="C1252" s="104" t="s">
        <v>4928</v>
      </c>
      <c r="D1252" s="104" t="s">
        <v>4929</v>
      </c>
      <c r="E1252" s="104" t="s">
        <v>448</v>
      </c>
      <c r="F1252" s="104" t="s">
        <v>8128</v>
      </c>
      <c r="G1252" s="104" t="s">
        <v>2197</v>
      </c>
      <c r="H1252" s="104" t="s">
        <v>8129</v>
      </c>
      <c r="I1252" s="25" t="s">
        <v>2</v>
      </c>
      <c r="K1252" s="125">
        <v>42211</v>
      </c>
      <c r="L1252" s="129">
        <v>4518.66</v>
      </c>
      <c r="M1252" s="130" t="s">
        <v>10359</v>
      </c>
      <c r="N1252">
        <v>1701</v>
      </c>
    </row>
    <row r="1253" spans="1:14" ht="63">
      <c r="A1253" s="110">
        <v>42204</v>
      </c>
      <c r="C1253" s="111" t="s">
        <v>4930</v>
      </c>
      <c r="D1253" s="111" t="s">
        <v>4931</v>
      </c>
      <c r="E1253" s="111" t="s">
        <v>1461</v>
      </c>
      <c r="F1253" s="111" t="s">
        <v>8130</v>
      </c>
      <c r="G1253" s="111" t="s">
        <v>8131</v>
      </c>
      <c r="H1253" s="111" t="s">
        <v>8132</v>
      </c>
      <c r="I1253" s="25" t="s">
        <v>2</v>
      </c>
      <c r="K1253" s="125">
        <v>42186</v>
      </c>
      <c r="L1253" s="129">
        <v>9457.86</v>
      </c>
      <c r="M1253" s="130" t="s">
        <v>10360</v>
      </c>
      <c r="N1253">
        <v>1701</v>
      </c>
    </row>
    <row r="1254" spans="1:14" ht="21">
      <c r="A1254" s="110">
        <v>42204</v>
      </c>
      <c r="C1254" s="104" t="s">
        <v>4932</v>
      </c>
      <c r="D1254" s="104" t="s">
        <v>4933</v>
      </c>
      <c r="E1254" s="104" t="s">
        <v>269</v>
      </c>
      <c r="F1254" s="104" t="s">
        <v>8133</v>
      </c>
      <c r="G1254" s="104" t="s">
        <v>2197</v>
      </c>
      <c r="H1254" s="104" t="s">
        <v>8134</v>
      </c>
      <c r="I1254" s="25" t="s">
        <v>2</v>
      </c>
      <c r="K1254" s="125">
        <v>42209</v>
      </c>
      <c r="L1254" s="129">
        <v>5835.77</v>
      </c>
      <c r="M1254" s="130" t="s">
        <v>10361</v>
      </c>
      <c r="N1254">
        <v>1701</v>
      </c>
    </row>
    <row r="1255" spans="1:14" ht="42">
      <c r="A1255" s="110">
        <v>42204</v>
      </c>
      <c r="C1255" s="102" t="s">
        <v>4934</v>
      </c>
      <c r="D1255" s="102" t="s">
        <v>4935</v>
      </c>
      <c r="E1255" s="102" t="s">
        <v>2438</v>
      </c>
      <c r="F1255" s="102" t="s">
        <v>8135</v>
      </c>
      <c r="G1255" s="102" t="s">
        <v>2197</v>
      </c>
      <c r="H1255" s="102" t="s">
        <v>8136</v>
      </c>
      <c r="I1255" s="25" t="s">
        <v>2</v>
      </c>
      <c r="K1255" s="125">
        <v>42187</v>
      </c>
      <c r="L1255" s="129">
        <v>10284.36</v>
      </c>
      <c r="M1255" s="130" t="s">
        <v>10362</v>
      </c>
      <c r="N1255">
        <v>1701</v>
      </c>
    </row>
    <row r="1256" spans="1:14" ht="21">
      <c r="A1256" s="110">
        <v>42204</v>
      </c>
      <c r="C1256" s="104" t="s">
        <v>4936</v>
      </c>
      <c r="D1256" s="104" t="s">
        <v>4749</v>
      </c>
      <c r="E1256" s="104" t="s">
        <v>4229</v>
      </c>
      <c r="F1256" s="104" t="s">
        <v>8137</v>
      </c>
      <c r="G1256" s="104" t="s">
        <v>2197</v>
      </c>
      <c r="H1256" s="104" t="s">
        <v>2197</v>
      </c>
      <c r="I1256" s="25" t="s">
        <v>2</v>
      </c>
      <c r="K1256" s="125">
        <v>42210</v>
      </c>
      <c r="L1256" s="129">
        <v>8783.08</v>
      </c>
      <c r="M1256" s="130" t="s">
        <v>10363</v>
      </c>
      <c r="N1256">
        <v>1701</v>
      </c>
    </row>
    <row r="1257" spans="1:14" ht="21">
      <c r="A1257" s="110">
        <v>42204</v>
      </c>
      <c r="C1257" s="104" t="s">
        <v>4937</v>
      </c>
      <c r="D1257" s="104" t="s">
        <v>4938</v>
      </c>
      <c r="E1257" s="104" t="s">
        <v>1629</v>
      </c>
      <c r="F1257" s="104" t="s">
        <v>2197</v>
      </c>
      <c r="G1257" s="104" t="s">
        <v>8138</v>
      </c>
      <c r="H1257" s="104" t="s">
        <v>8139</v>
      </c>
      <c r="I1257" s="25" t="s">
        <v>2</v>
      </c>
      <c r="K1257" s="125">
        <v>42198</v>
      </c>
      <c r="L1257" s="129">
        <v>5294.05</v>
      </c>
      <c r="M1257" s="130" t="s">
        <v>10364</v>
      </c>
      <c r="N1257">
        <v>1701</v>
      </c>
    </row>
    <row r="1258" spans="1:14" ht="52.5">
      <c r="A1258" s="110">
        <v>42204</v>
      </c>
      <c r="C1258" s="111" t="s">
        <v>4939</v>
      </c>
      <c r="D1258" s="111" t="s">
        <v>4940</v>
      </c>
      <c r="E1258" s="111" t="s">
        <v>477</v>
      </c>
      <c r="F1258" s="111" t="s">
        <v>8140</v>
      </c>
      <c r="G1258" s="111" t="s">
        <v>2197</v>
      </c>
      <c r="H1258" s="111" t="s">
        <v>8141</v>
      </c>
      <c r="I1258" s="25" t="s">
        <v>2</v>
      </c>
      <c r="K1258" s="125">
        <v>42209</v>
      </c>
      <c r="L1258" s="129">
        <v>10523.2</v>
      </c>
      <c r="M1258" s="130" t="s">
        <v>10365</v>
      </c>
      <c r="N1258">
        <v>1701</v>
      </c>
    </row>
    <row r="1259" spans="1:14" ht="52.5">
      <c r="A1259" s="110">
        <v>42204</v>
      </c>
      <c r="C1259" s="104" t="s">
        <v>4941</v>
      </c>
      <c r="D1259" s="104" t="s">
        <v>4942</v>
      </c>
      <c r="E1259" s="104" t="s">
        <v>4240</v>
      </c>
      <c r="F1259" s="104" t="s">
        <v>8142</v>
      </c>
      <c r="G1259" s="104" t="s">
        <v>2197</v>
      </c>
      <c r="H1259" s="104" t="s">
        <v>2197</v>
      </c>
      <c r="I1259" s="25" t="s">
        <v>2</v>
      </c>
      <c r="K1259" s="126">
        <v>42202</v>
      </c>
      <c r="L1259" s="131">
        <v>7356.53</v>
      </c>
      <c r="M1259" s="130" t="s">
        <v>10366</v>
      </c>
      <c r="N1259">
        <v>1701</v>
      </c>
    </row>
    <row r="1260" spans="1:14" ht="21">
      <c r="A1260" s="110">
        <v>42204</v>
      </c>
      <c r="C1260" s="104" t="s">
        <v>4943</v>
      </c>
      <c r="D1260" s="104" t="s">
        <v>4944</v>
      </c>
      <c r="E1260" s="104" t="s">
        <v>4404</v>
      </c>
      <c r="F1260" s="104" t="s">
        <v>8143</v>
      </c>
      <c r="G1260" s="104" t="s">
        <v>8144</v>
      </c>
      <c r="H1260" s="104" t="s">
        <v>7790</v>
      </c>
      <c r="I1260" s="25" t="s">
        <v>2</v>
      </c>
      <c r="K1260" s="125">
        <v>42210</v>
      </c>
      <c r="L1260" s="129">
        <v>17596.8</v>
      </c>
      <c r="M1260" s="130" t="s">
        <v>10367</v>
      </c>
      <c r="N1260">
        <v>1701</v>
      </c>
    </row>
    <row r="1261" spans="1:14" ht="52.5">
      <c r="A1261" s="110">
        <v>42204</v>
      </c>
      <c r="C1261" s="111" t="s">
        <v>4945</v>
      </c>
      <c r="D1261" s="111" t="s">
        <v>4946</v>
      </c>
      <c r="E1261" s="111" t="s">
        <v>2088</v>
      </c>
      <c r="F1261" s="111" t="s">
        <v>8145</v>
      </c>
      <c r="G1261" s="111" t="s">
        <v>2197</v>
      </c>
      <c r="H1261" s="111" t="s">
        <v>2197</v>
      </c>
      <c r="I1261" s="25" t="s">
        <v>2</v>
      </c>
      <c r="K1261" s="125">
        <v>42188</v>
      </c>
      <c r="L1261" s="129">
        <v>6505.84</v>
      </c>
      <c r="M1261" s="130" t="s">
        <v>10368</v>
      </c>
      <c r="N1261">
        <v>1701</v>
      </c>
    </row>
    <row r="1262" spans="1:14" ht="21">
      <c r="A1262" s="110">
        <v>42204</v>
      </c>
      <c r="C1262" s="111" t="s">
        <v>4947</v>
      </c>
      <c r="D1262" s="111" t="s">
        <v>4948</v>
      </c>
      <c r="E1262" s="111" t="s">
        <v>2438</v>
      </c>
      <c r="F1262" s="111" t="s">
        <v>8146</v>
      </c>
      <c r="G1262" s="111" t="s">
        <v>8147</v>
      </c>
      <c r="H1262" s="111" t="s">
        <v>8148</v>
      </c>
      <c r="I1262" s="25" t="s">
        <v>2</v>
      </c>
      <c r="K1262" s="125">
        <v>42215</v>
      </c>
      <c r="L1262" s="129">
        <v>8745.14</v>
      </c>
      <c r="M1262" s="130" t="s">
        <v>10369</v>
      </c>
      <c r="N1262">
        <v>1701</v>
      </c>
    </row>
    <row r="1263" spans="1:14" ht="42">
      <c r="A1263" s="110">
        <v>42204</v>
      </c>
      <c r="C1263" s="111" t="s">
        <v>4949</v>
      </c>
      <c r="D1263" s="111" t="s">
        <v>4950</v>
      </c>
      <c r="E1263" s="111" t="s">
        <v>4209</v>
      </c>
      <c r="F1263" s="111" t="s">
        <v>8149</v>
      </c>
      <c r="G1263" s="111" t="s">
        <v>8150</v>
      </c>
      <c r="H1263" s="111" t="s">
        <v>8151</v>
      </c>
      <c r="I1263" s="25" t="s">
        <v>2</v>
      </c>
      <c r="K1263" s="125">
        <v>42200</v>
      </c>
      <c r="L1263" s="129">
        <v>7286.95</v>
      </c>
      <c r="M1263" s="130" t="s">
        <v>10370</v>
      </c>
      <c r="N1263">
        <v>1701</v>
      </c>
    </row>
    <row r="1264" spans="1:14" ht="63">
      <c r="A1264" s="110">
        <v>42204</v>
      </c>
      <c r="C1264" s="111" t="s">
        <v>4951</v>
      </c>
      <c r="D1264" s="111" t="s">
        <v>4952</v>
      </c>
      <c r="E1264" s="111" t="s">
        <v>4157</v>
      </c>
      <c r="F1264" s="111" t="s">
        <v>8152</v>
      </c>
      <c r="G1264" s="111" t="s">
        <v>8152</v>
      </c>
      <c r="H1264" s="111" t="s">
        <v>7790</v>
      </c>
      <c r="I1264" s="25" t="s">
        <v>2</v>
      </c>
      <c r="K1264" s="125">
        <v>42209</v>
      </c>
      <c r="L1264" s="129">
        <v>9372.67</v>
      </c>
      <c r="M1264" s="130" t="s">
        <v>10371</v>
      </c>
      <c r="N1264">
        <v>1701</v>
      </c>
    </row>
    <row r="1265" spans="1:14" ht="21">
      <c r="A1265" s="110">
        <v>42204</v>
      </c>
      <c r="C1265" s="111" t="s">
        <v>4953</v>
      </c>
      <c r="D1265" s="111" t="s">
        <v>4954</v>
      </c>
      <c r="E1265" s="111" t="s">
        <v>4955</v>
      </c>
      <c r="F1265" s="111" t="s">
        <v>8153</v>
      </c>
      <c r="G1265" s="111" t="s">
        <v>2197</v>
      </c>
      <c r="H1265" s="111" t="s">
        <v>8154</v>
      </c>
      <c r="I1265" s="25" t="s">
        <v>2</v>
      </c>
      <c r="K1265" s="126">
        <v>42195</v>
      </c>
      <c r="L1265" s="131">
        <v>14555.53</v>
      </c>
      <c r="M1265" s="130" t="s">
        <v>10372</v>
      </c>
      <c r="N1265">
        <v>1701</v>
      </c>
    </row>
    <row r="1266" spans="1:14" ht="63">
      <c r="A1266" s="110">
        <v>42204</v>
      </c>
      <c r="C1266" s="104" t="s">
        <v>4956</v>
      </c>
      <c r="D1266" s="104" t="s">
        <v>4957</v>
      </c>
      <c r="E1266" s="104" t="s">
        <v>448</v>
      </c>
      <c r="F1266" s="104" t="s">
        <v>8155</v>
      </c>
      <c r="G1266" s="104" t="s">
        <v>2197</v>
      </c>
      <c r="H1266" s="104" t="s">
        <v>2197</v>
      </c>
      <c r="I1266" s="25" t="s">
        <v>2</v>
      </c>
      <c r="K1266" s="125">
        <v>42212</v>
      </c>
      <c r="L1266" s="129">
        <v>5691.65</v>
      </c>
      <c r="M1266" s="130" t="s">
        <v>10373</v>
      </c>
      <c r="N1266">
        <v>1701</v>
      </c>
    </row>
    <row r="1267" spans="1:14" ht="31.5">
      <c r="A1267" s="110">
        <v>42204</v>
      </c>
      <c r="C1267" s="111" t="s">
        <v>4958</v>
      </c>
      <c r="D1267" s="111" t="s">
        <v>4753</v>
      </c>
      <c r="E1267" s="111" t="s">
        <v>4209</v>
      </c>
      <c r="F1267" s="111" t="s">
        <v>8156</v>
      </c>
      <c r="G1267" s="111" t="s">
        <v>2197</v>
      </c>
      <c r="H1267" s="111" t="s">
        <v>8157</v>
      </c>
      <c r="I1267" s="25" t="s">
        <v>2</v>
      </c>
      <c r="K1267" s="125">
        <v>42199</v>
      </c>
      <c r="L1267" s="129">
        <v>20582</v>
      </c>
      <c r="M1267" s="130" t="s">
        <v>10374</v>
      </c>
      <c r="N1267">
        <v>1701</v>
      </c>
    </row>
    <row r="1268" spans="1:14" ht="21">
      <c r="A1268" s="110">
        <v>42204</v>
      </c>
      <c r="C1268" s="104" t="s">
        <v>4959</v>
      </c>
      <c r="D1268" s="104" t="s">
        <v>4960</v>
      </c>
      <c r="E1268" s="104" t="s">
        <v>2086</v>
      </c>
      <c r="F1268" s="104" t="s">
        <v>2197</v>
      </c>
      <c r="G1268" s="104" t="s">
        <v>2197</v>
      </c>
      <c r="H1268" s="104" t="s">
        <v>2197</v>
      </c>
      <c r="I1268" s="25" t="s">
        <v>2</v>
      </c>
      <c r="K1268" s="125">
        <v>42197</v>
      </c>
      <c r="L1268" s="129">
        <v>26112.33</v>
      </c>
      <c r="M1268" s="130" t="s">
        <v>10375</v>
      </c>
      <c r="N1268">
        <v>1701</v>
      </c>
    </row>
    <row r="1269" spans="1:14" ht="31.5">
      <c r="A1269" s="110">
        <v>42204</v>
      </c>
      <c r="C1269" s="104" t="s">
        <v>4961</v>
      </c>
      <c r="D1269" s="104" t="s">
        <v>4962</v>
      </c>
      <c r="E1269" s="104" t="s">
        <v>4240</v>
      </c>
      <c r="F1269" s="104" t="s">
        <v>8158</v>
      </c>
      <c r="G1269" s="104" t="s">
        <v>8159</v>
      </c>
      <c r="H1269" s="104" t="s">
        <v>8160</v>
      </c>
      <c r="I1269" s="25" t="s">
        <v>2</v>
      </c>
      <c r="K1269" s="125">
        <v>42210</v>
      </c>
      <c r="L1269" s="129">
        <v>9463.34</v>
      </c>
      <c r="M1269" s="130" t="s">
        <v>10376</v>
      </c>
      <c r="N1269">
        <v>1701</v>
      </c>
    </row>
    <row r="1270" spans="1:14" ht="31.5">
      <c r="A1270" s="110">
        <v>42204</v>
      </c>
      <c r="C1270" s="104" t="s">
        <v>4963</v>
      </c>
      <c r="D1270" s="104" t="s">
        <v>4964</v>
      </c>
      <c r="E1270" s="104" t="s">
        <v>4965</v>
      </c>
      <c r="F1270" s="104" t="s">
        <v>2197</v>
      </c>
      <c r="G1270" s="104" t="s">
        <v>2197</v>
      </c>
      <c r="H1270" s="104" t="s">
        <v>2197</v>
      </c>
      <c r="I1270" s="25" t="s">
        <v>2</v>
      </c>
      <c r="K1270" s="125">
        <v>42214</v>
      </c>
      <c r="L1270" s="129">
        <v>7982.25</v>
      </c>
      <c r="M1270" s="130" t="s">
        <v>10377</v>
      </c>
      <c r="N1270">
        <v>1701</v>
      </c>
    </row>
    <row r="1271" spans="1:14">
      <c r="A1271" s="110">
        <v>42204</v>
      </c>
      <c r="C1271" s="112" t="s">
        <v>4966</v>
      </c>
      <c r="D1271" s="112" t="s">
        <v>4967</v>
      </c>
      <c r="E1271" s="112" t="s">
        <v>4117</v>
      </c>
      <c r="F1271" s="116">
        <v>9168998</v>
      </c>
      <c r="G1271" s="116">
        <v>8489901</v>
      </c>
      <c r="H1271" s="116">
        <v>9189192906</v>
      </c>
      <c r="I1271" s="25" t="s">
        <v>2</v>
      </c>
      <c r="K1271" s="125">
        <v>42188</v>
      </c>
      <c r="L1271" s="129">
        <v>14583.0488544</v>
      </c>
      <c r="M1271" s="130" t="s">
        <v>10378</v>
      </c>
      <c r="N1271">
        <v>1701</v>
      </c>
    </row>
    <row r="1272" spans="1:14" ht="63">
      <c r="A1272" s="110">
        <v>42204</v>
      </c>
      <c r="C1272" s="111" t="s">
        <v>4968</v>
      </c>
      <c r="D1272" s="111" t="s">
        <v>4969</v>
      </c>
      <c r="E1272" s="111" t="s">
        <v>4147</v>
      </c>
      <c r="F1272" s="111" t="s">
        <v>8161</v>
      </c>
      <c r="G1272" s="111" t="s">
        <v>2197</v>
      </c>
      <c r="H1272" s="111" t="s">
        <v>8162</v>
      </c>
      <c r="I1272" s="25" t="s">
        <v>2</v>
      </c>
      <c r="K1272" s="125">
        <v>42189</v>
      </c>
      <c r="L1272" s="129">
        <v>9697.06</v>
      </c>
      <c r="M1272" s="130" t="s">
        <v>10379</v>
      </c>
      <c r="N1272">
        <v>1701</v>
      </c>
    </row>
    <row r="1273" spans="1:14" ht="63">
      <c r="A1273" s="110">
        <v>42204</v>
      </c>
      <c r="C1273" s="111" t="s">
        <v>4970</v>
      </c>
      <c r="D1273" s="111" t="s">
        <v>4971</v>
      </c>
      <c r="E1273" s="111" t="s">
        <v>1922</v>
      </c>
      <c r="F1273" s="111" t="s">
        <v>8163</v>
      </c>
      <c r="G1273" s="111" t="s">
        <v>8164</v>
      </c>
      <c r="H1273" s="111" t="s">
        <v>8165</v>
      </c>
      <c r="I1273" s="25" t="s">
        <v>2</v>
      </c>
      <c r="K1273" s="126">
        <v>42197</v>
      </c>
      <c r="L1273" s="131">
        <v>10068.39</v>
      </c>
      <c r="M1273" s="130" t="s">
        <v>10380</v>
      </c>
      <c r="N1273">
        <v>1701</v>
      </c>
    </row>
    <row r="1274" spans="1:14" ht="63">
      <c r="A1274" s="110">
        <v>42204</v>
      </c>
      <c r="C1274" s="104" t="s">
        <v>4972</v>
      </c>
      <c r="D1274" s="104" t="s">
        <v>4973</v>
      </c>
      <c r="E1274" s="104" t="s">
        <v>2433</v>
      </c>
      <c r="F1274" s="104" t="s">
        <v>8166</v>
      </c>
      <c r="G1274" s="104" t="s">
        <v>2197</v>
      </c>
      <c r="H1274" s="104" t="s">
        <v>7982</v>
      </c>
      <c r="I1274" s="25" t="s">
        <v>2</v>
      </c>
      <c r="K1274" s="125">
        <v>42203</v>
      </c>
      <c r="L1274" s="129">
        <v>15452.45</v>
      </c>
      <c r="M1274" s="130" t="s">
        <v>10381</v>
      </c>
      <c r="N1274">
        <v>1701</v>
      </c>
    </row>
    <row r="1275" spans="1:14" ht="21">
      <c r="A1275" s="110">
        <v>42204</v>
      </c>
      <c r="C1275" s="104" t="s">
        <v>4974</v>
      </c>
      <c r="D1275" s="104" t="s">
        <v>4975</v>
      </c>
      <c r="E1275" s="104" t="s">
        <v>2438</v>
      </c>
      <c r="F1275" s="104" t="s">
        <v>8167</v>
      </c>
      <c r="G1275" s="104" t="s">
        <v>2197</v>
      </c>
      <c r="H1275" s="104" t="s">
        <v>8168</v>
      </c>
      <c r="I1275" s="25" t="s">
        <v>2</v>
      </c>
      <c r="K1275" s="125">
        <v>42216</v>
      </c>
      <c r="L1275" s="129">
        <v>6490.34</v>
      </c>
      <c r="M1275" s="130" t="s">
        <v>10382</v>
      </c>
      <c r="N1275">
        <v>1701</v>
      </c>
    </row>
    <row r="1276" spans="1:14" ht="42">
      <c r="A1276" s="110">
        <v>42204</v>
      </c>
      <c r="C1276" s="111" t="s">
        <v>4976</v>
      </c>
      <c r="D1276" s="111" t="s">
        <v>4977</v>
      </c>
      <c r="E1276" s="111" t="s">
        <v>7</v>
      </c>
      <c r="F1276" s="111" t="s">
        <v>8169</v>
      </c>
      <c r="G1276" s="111" t="s">
        <v>2197</v>
      </c>
      <c r="H1276" s="111" t="s">
        <v>2197</v>
      </c>
      <c r="I1276" s="25" t="s">
        <v>2</v>
      </c>
      <c r="K1276" s="125">
        <v>42188</v>
      </c>
      <c r="L1276" s="129">
        <v>8650.2199999999993</v>
      </c>
      <c r="M1276" s="130" t="s">
        <v>10383</v>
      </c>
      <c r="N1276">
        <v>1701</v>
      </c>
    </row>
    <row r="1277" spans="1:14" ht="42">
      <c r="A1277" s="110">
        <v>42204</v>
      </c>
      <c r="C1277" s="104" t="s">
        <v>4978</v>
      </c>
      <c r="D1277" s="104" t="s">
        <v>4979</v>
      </c>
      <c r="E1277" s="104" t="s">
        <v>4980</v>
      </c>
      <c r="F1277" s="104" t="s">
        <v>8170</v>
      </c>
      <c r="G1277" s="104" t="s">
        <v>2197</v>
      </c>
      <c r="H1277" s="104" t="s">
        <v>8171</v>
      </c>
      <c r="I1277" s="25" t="s">
        <v>2</v>
      </c>
      <c r="K1277" s="125">
        <v>42188</v>
      </c>
      <c r="L1277" s="129">
        <v>10770.81</v>
      </c>
      <c r="M1277" s="130" t="s">
        <v>10384</v>
      </c>
      <c r="N1277">
        <v>1701</v>
      </c>
    </row>
    <row r="1278" spans="1:14" ht="31.5">
      <c r="A1278" s="110">
        <v>42204</v>
      </c>
      <c r="C1278" s="104" t="s">
        <v>4981</v>
      </c>
      <c r="D1278" s="104" t="s">
        <v>4982</v>
      </c>
      <c r="E1278" s="104" t="s">
        <v>2438</v>
      </c>
      <c r="F1278" s="104" t="s">
        <v>8172</v>
      </c>
      <c r="G1278" s="104" t="s">
        <v>8173</v>
      </c>
      <c r="H1278" s="104" t="s">
        <v>2197</v>
      </c>
      <c r="I1278" s="25" t="s">
        <v>2</v>
      </c>
      <c r="K1278" s="125">
        <v>42213</v>
      </c>
      <c r="L1278" s="129">
        <v>16509.18</v>
      </c>
      <c r="M1278" s="130" t="s">
        <v>10385</v>
      </c>
      <c r="N1278">
        <v>1701</v>
      </c>
    </row>
    <row r="1279" spans="1:14" ht="31.5">
      <c r="A1279" s="110">
        <v>42204</v>
      </c>
      <c r="C1279" s="104" t="s">
        <v>4983</v>
      </c>
      <c r="D1279" s="104" t="s">
        <v>4984</v>
      </c>
      <c r="E1279" s="104" t="s">
        <v>4291</v>
      </c>
      <c r="F1279" s="104" t="s">
        <v>8174</v>
      </c>
      <c r="G1279" s="104" t="s">
        <v>2197</v>
      </c>
      <c r="H1279" s="104" t="s">
        <v>2197</v>
      </c>
      <c r="I1279" s="25" t="s">
        <v>2</v>
      </c>
      <c r="K1279" s="125">
        <v>42212</v>
      </c>
      <c r="L1279" s="129">
        <v>22770.5</v>
      </c>
      <c r="M1279" s="130" t="s">
        <v>10386</v>
      </c>
      <c r="N1279">
        <v>1701</v>
      </c>
    </row>
    <row r="1280" spans="1:14" ht="42">
      <c r="A1280" s="110">
        <v>42204</v>
      </c>
      <c r="C1280" s="104" t="s">
        <v>4985</v>
      </c>
      <c r="D1280" s="104" t="s">
        <v>4986</v>
      </c>
      <c r="E1280" s="104" t="s">
        <v>2438</v>
      </c>
      <c r="F1280" s="104" t="s">
        <v>8175</v>
      </c>
      <c r="G1280" s="104" t="s">
        <v>8176</v>
      </c>
      <c r="H1280" s="104" t="s">
        <v>8177</v>
      </c>
      <c r="I1280" s="25" t="s">
        <v>2</v>
      </c>
      <c r="K1280" s="125">
        <v>42208</v>
      </c>
      <c r="L1280" s="129">
        <v>11359.69</v>
      </c>
      <c r="M1280" s="130" t="s">
        <v>10387</v>
      </c>
      <c r="N1280">
        <v>1701</v>
      </c>
    </row>
    <row r="1281" spans="1:14" ht="42">
      <c r="A1281" s="110">
        <v>42204</v>
      </c>
      <c r="C1281" s="104" t="s">
        <v>4985</v>
      </c>
      <c r="D1281" s="104" t="s">
        <v>4986</v>
      </c>
      <c r="E1281" s="104" t="s">
        <v>2438</v>
      </c>
      <c r="F1281" s="104" t="s">
        <v>8175</v>
      </c>
      <c r="G1281" s="104" t="s">
        <v>8176</v>
      </c>
      <c r="H1281" s="104" t="s">
        <v>8177</v>
      </c>
      <c r="I1281" s="25" t="s">
        <v>2</v>
      </c>
      <c r="K1281" s="125">
        <v>42208</v>
      </c>
      <c r="L1281" s="129">
        <v>3245.34</v>
      </c>
      <c r="M1281" s="130" t="s">
        <v>10388</v>
      </c>
      <c r="N1281">
        <v>1701</v>
      </c>
    </row>
    <row r="1282" spans="1:14" ht="42">
      <c r="A1282" s="110">
        <v>42204</v>
      </c>
      <c r="C1282" s="111" t="s">
        <v>4987</v>
      </c>
      <c r="D1282" s="111" t="s">
        <v>4988</v>
      </c>
      <c r="E1282" s="111" t="s">
        <v>1629</v>
      </c>
      <c r="F1282" s="111" t="s">
        <v>8178</v>
      </c>
      <c r="G1282" s="111" t="s">
        <v>2197</v>
      </c>
      <c r="H1282" s="111" t="s">
        <v>2197</v>
      </c>
      <c r="I1282" s="25" t="s">
        <v>2</v>
      </c>
      <c r="K1282" s="125">
        <v>42201</v>
      </c>
      <c r="L1282" s="129">
        <v>3878.06</v>
      </c>
      <c r="M1282" s="130" t="s">
        <v>10389</v>
      </c>
      <c r="N1282">
        <v>1701</v>
      </c>
    </row>
    <row r="1283" spans="1:14" ht="42">
      <c r="A1283" s="110">
        <v>42204</v>
      </c>
      <c r="C1283" s="105" t="s">
        <v>4989</v>
      </c>
      <c r="D1283" s="105" t="s">
        <v>4990</v>
      </c>
      <c r="E1283" s="105" t="s">
        <v>2438</v>
      </c>
      <c r="F1283" s="105" t="s">
        <v>8179</v>
      </c>
      <c r="G1283" s="105" t="s">
        <v>8180</v>
      </c>
      <c r="H1283" s="105" t="s">
        <v>8181</v>
      </c>
      <c r="I1283" s="25" t="s">
        <v>2</v>
      </c>
      <c r="K1283" s="127">
        <v>42199</v>
      </c>
      <c r="L1283" s="129">
        <v>8092.49</v>
      </c>
      <c r="M1283" s="130" t="s">
        <v>10390</v>
      </c>
      <c r="N1283">
        <v>1701</v>
      </c>
    </row>
    <row r="1284" spans="1:14" ht="42">
      <c r="A1284" s="110">
        <v>42204</v>
      </c>
      <c r="C1284" s="104" t="s">
        <v>4991</v>
      </c>
      <c r="D1284" s="104" t="s">
        <v>4</v>
      </c>
      <c r="E1284" s="104" t="s">
        <v>4992</v>
      </c>
      <c r="F1284" s="104" t="s">
        <v>2197</v>
      </c>
      <c r="G1284" s="104" t="s">
        <v>2197</v>
      </c>
      <c r="H1284" s="104" t="s">
        <v>8182</v>
      </c>
      <c r="I1284" s="25" t="s">
        <v>2</v>
      </c>
      <c r="K1284" s="127">
        <v>42208</v>
      </c>
      <c r="L1284" s="129">
        <v>19184.91</v>
      </c>
      <c r="M1284" s="130" t="s">
        <v>10391</v>
      </c>
      <c r="N1284">
        <v>1701</v>
      </c>
    </row>
    <row r="1285" spans="1:14" ht="42">
      <c r="A1285" s="110">
        <v>42204</v>
      </c>
      <c r="C1285" s="105" t="s">
        <v>4993</v>
      </c>
      <c r="D1285" s="105" t="s">
        <v>4163</v>
      </c>
      <c r="E1285" s="105" t="s">
        <v>541</v>
      </c>
      <c r="F1285" s="105" t="s">
        <v>8183</v>
      </c>
      <c r="G1285" s="105" t="s">
        <v>8184</v>
      </c>
      <c r="H1285" s="105" t="s">
        <v>2197</v>
      </c>
      <c r="I1285" s="25" t="s">
        <v>2</v>
      </c>
      <c r="K1285" s="127">
        <v>42193</v>
      </c>
      <c r="L1285" s="129">
        <v>6866.18</v>
      </c>
      <c r="M1285" s="130" t="s">
        <v>10392</v>
      </c>
      <c r="N1285">
        <v>1701</v>
      </c>
    </row>
    <row r="1286" spans="1:14" ht="52.5">
      <c r="A1286" s="110">
        <v>42204</v>
      </c>
      <c r="C1286" s="111" t="s">
        <v>4994</v>
      </c>
      <c r="D1286" s="111" t="s">
        <v>4995</v>
      </c>
      <c r="E1286" s="111" t="s">
        <v>4209</v>
      </c>
      <c r="F1286" s="111" t="s">
        <v>8185</v>
      </c>
      <c r="G1286" s="111" t="s">
        <v>8186</v>
      </c>
      <c r="H1286" s="111" t="s">
        <v>8187</v>
      </c>
      <c r="I1286" s="25" t="s">
        <v>2</v>
      </c>
      <c r="K1286" s="126">
        <v>42197</v>
      </c>
      <c r="L1286" s="131">
        <v>4619.04</v>
      </c>
      <c r="M1286" s="130" t="s">
        <v>10393</v>
      </c>
      <c r="N1286">
        <v>1701</v>
      </c>
    </row>
    <row r="1287" spans="1:14" ht="21">
      <c r="A1287" s="110">
        <v>42204</v>
      </c>
      <c r="C1287" s="105" t="s">
        <v>4996</v>
      </c>
      <c r="D1287" s="105" t="s">
        <v>4315</v>
      </c>
      <c r="E1287" s="105" t="s">
        <v>2423</v>
      </c>
      <c r="F1287" s="105" t="s">
        <v>8188</v>
      </c>
      <c r="G1287" s="105" t="s">
        <v>2197</v>
      </c>
      <c r="H1287" s="105" t="s">
        <v>2197</v>
      </c>
      <c r="I1287" s="25" t="s">
        <v>2</v>
      </c>
      <c r="K1287" s="125">
        <v>42200</v>
      </c>
      <c r="L1287" s="129">
        <v>9852.25</v>
      </c>
      <c r="M1287" s="130" t="s">
        <v>10394</v>
      </c>
      <c r="N1287">
        <v>1701</v>
      </c>
    </row>
    <row r="1288" spans="1:14" ht="21">
      <c r="A1288" s="110">
        <v>42204</v>
      </c>
      <c r="C1288" s="102" t="s">
        <v>4997</v>
      </c>
      <c r="D1288" s="102" t="s">
        <v>4998</v>
      </c>
      <c r="E1288" s="102" t="s">
        <v>541</v>
      </c>
      <c r="F1288" s="102" t="s">
        <v>8189</v>
      </c>
      <c r="G1288" s="102" t="s">
        <v>2197</v>
      </c>
      <c r="H1288" s="102" t="s">
        <v>8190</v>
      </c>
      <c r="I1288" s="25" t="s">
        <v>2</v>
      </c>
      <c r="K1288" s="125">
        <v>42215</v>
      </c>
      <c r="L1288" s="129">
        <v>13107.5</v>
      </c>
      <c r="M1288" s="130" t="s">
        <v>10395</v>
      </c>
      <c r="N1288">
        <v>1701</v>
      </c>
    </row>
    <row r="1289" spans="1:14" ht="52.5">
      <c r="A1289" s="110">
        <v>42204</v>
      </c>
      <c r="C1289" s="111" t="s">
        <v>4999</v>
      </c>
      <c r="D1289" s="111" t="s">
        <v>5000</v>
      </c>
      <c r="E1289" s="111" t="s">
        <v>5001</v>
      </c>
      <c r="F1289" s="111" t="s">
        <v>8191</v>
      </c>
      <c r="G1289" s="111" t="s">
        <v>2197</v>
      </c>
      <c r="H1289" s="111" t="s">
        <v>8192</v>
      </c>
      <c r="I1289" s="25" t="s">
        <v>2</v>
      </c>
      <c r="K1289" s="125">
        <v>42216</v>
      </c>
      <c r="L1289" s="129">
        <v>8505.48</v>
      </c>
      <c r="M1289" s="130" t="s">
        <v>10396</v>
      </c>
      <c r="N1289">
        <v>1701</v>
      </c>
    </row>
    <row r="1290" spans="1:14" ht="63">
      <c r="A1290" s="110">
        <v>42204</v>
      </c>
      <c r="C1290" s="105" t="s">
        <v>5002</v>
      </c>
      <c r="D1290" s="105" t="s">
        <v>5003</v>
      </c>
      <c r="E1290" s="105" t="s">
        <v>2438</v>
      </c>
      <c r="F1290" s="105" t="s">
        <v>8193</v>
      </c>
      <c r="G1290" s="105" t="s">
        <v>2197</v>
      </c>
      <c r="H1290" s="105" t="s">
        <v>8194</v>
      </c>
      <c r="I1290" s="25" t="s">
        <v>2</v>
      </c>
      <c r="K1290" s="127">
        <v>42213</v>
      </c>
      <c r="L1290" s="129">
        <v>4473.24</v>
      </c>
      <c r="M1290" s="130" t="s">
        <v>10397</v>
      </c>
      <c r="N1290">
        <v>1701</v>
      </c>
    </row>
    <row r="1291" spans="1:14" ht="63">
      <c r="A1291" s="110">
        <v>42204</v>
      </c>
      <c r="C1291" s="105" t="s">
        <v>5004</v>
      </c>
      <c r="D1291" s="105" t="s">
        <v>5005</v>
      </c>
      <c r="E1291" s="105" t="s">
        <v>4141</v>
      </c>
      <c r="F1291" s="105" t="s">
        <v>8195</v>
      </c>
      <c r="G1291" s="105" t="s">
        <v>2197</v>
      </c>
      <c r="H1291" s="105" t="s">
        <v>8196</v>
      </c>
      <c r="I1291" s="25" t="s">
        <v>2</v>
      </c>
      <c r="K1291" s="127">
        <v>42209</v>
      </c>
      <c r="L1291" s="129">
        <v>13947.35</v>
      </c>
      <c r="M1291" s="130" t="s">
        <v>10398</v>
      </c>
      <c r="N1291">
        <v>1701</v>
      </c>
    </row>
    <row r="1292" spans="1:14" ht="52.5">
      <c r="A1292" s="110">
        <v>42204</v>
      </c>
      <c r="C1292" s="104" t="s">
        <v>5006</v>
      </c>
      <c r="D1292" s="104" t="s">
        <v>5007</v>
      </c>
      <c r="E1292" s="104" t="s">
        <v>4220</v>
      </c>
      <c r="F1292" s="104" t="s">
        <v>8197</v>
      </c>
      <c r="G1292" s="104" t="s">
        <v>8198</v>
      </c>
      <c r="H1292" s="104" t="s">
        <v>8199</v>
      </c>
      <c r="I1292" s="25" t="s">
        <v>2</v>
      </c>
      <c r="K1292" s="126">
        <v>42216</v>
      </c>
      <c r="L1292" s="131">
        <v>8534.43</v>
      </c>
      <c r="M1292" s="130" t="s">
        <v>10399</v>
      </c>
      <c r="N1292">
        <v>1701</v>
      </c>
    </row>
    <row r="1293" spans="1:14" ht="42">
      <c r="A1293" s="110">
        <v>42204</v>
      </c>
      <c r="C1293" s="104" t="s">
        <v>5008</v>
      </c>
      <c r="D1293" s="104" t="s">
        <v>5009</v>
      </c>
      <c r="E1293" s="104" t="s">
        <v>4404</v>
      </c>
      <c r="F1293" s="104" t="s">
        <v>8200</v>
      </c>
      <c r="G1293" s="104" t="s">
        <v>8201</v>
      </c>
      <c r="H1293" s="104" t="s">
        <v>2197</v>
      </c>
      <c r="I1293" s="25" t="s">
        <v>2</v>
      </c>
      <c r="K1293" s="127">
        <v>42211</v>
      </c>
      <c r="L1293" s="129">
        <v>9951.73</v>
      </c>
      <c r="M1293" s="130" t="s">
        <v>10400</v>
      </c>
      <c r="N1293">
        <v>1701</v>
      </c>
    </row>
    <row r="1294" spans="1:14" ht="42">
      <c r="A1294" s="110">
        <v>42204</v>
      </c>
      <c r="C1294" s="104" t="s">
        <v>5010</v>
      </c>
      <c r="D1294" s="104" t="s">
        <v>5011</v>
      </c>
      <c r="E1294" s="104" t="s">
        <v>5012</v>
      </c>
      <c r="F1294" s="104" t="s">
        <v>8202</v>
      </c>
      <c r="G1294" s="104" t="s">
        <v>2197</v>
      </c>
      <c r="H1294" s="104" t="s">
        <v>2197</v>
      </c>
      <c r="I1294" s="25" t="s">
        <v>2</v>
      </c>
      <c r="K1294" s="127">
        <v>42215</v>
      </c>
      <c r="L1294" s="129">
        <v>5434.77</v>
      </c>
      <c r="M1294" s="130" t="s">
        <v>10401</v>
      </c>
      <c r="N1294">
        <v>1701</v>
      </c>
    </row>
    <row r="1295" spans="1:14" ht="21">
      <c r="A1295" s="110">
        <v>42204</v>
      </c>
      <c r="C1295" s="104" t="s">
        <v>5013</v>
      </c>
      <c r="D1295" s="104" t="s">
        <v>5014</v>
      </c>
      <c r="E1295" s="104" t="s">
        <v>7</v>
      </c>
      <c r="F1295" s="104" t="s">
        <v>8203</v>
      </c>
      <c r="G1295" s="104" t="s">
        <v>2197</v>
      </c>
      <c r="H1295" s="104" t="s">
        <v>2197</v>
      </c>
      <c r="I1295" s="25" t="s">
        <v>2</v>
      </c>
      <c r="K1295" s="125">
        <v>42186</v>
      </c>
      <c r="L1295" s="129">
        <v>3699.91</v>
      </c>
      <c r="M1295" s="130" t="s">
        <v>10402</v>
      </c>
      <c r="N1295">
        <v>1701</v>
      </c>
    </row>
    <row r="1296" spans="1:14" ht="31.5">
      <c r="A1296" s="110">
        <v>42204</v>
      </c>
      <c r="C1296" s="111" t="s">
        <v>5015</v>
      </c>
      <c r="D1296" s="111" t="s">
        <v>5016</v>
      </c>
      <c r="E1296" s="111" t="s">
        <v>4291</v>
      </c>
      <c r="F1296" s="111" t="s">
        <v>8204</v>
      </c>
      <c r="G1296" s="111" t="s">
        <v>2197</v>
      </c>
      <c r="H1296" s="111" t="s">
        <v>2197</v>
      </c>
      <c r="I1296" s="25" t="s">
        <v>2</v>
      </c>
      <c r="K1296" s="125">
        <v>42216</v>
      </c>
      <c r="L1296" s="129">
        <v>16868.009999999998</v>
      </c>
      <c r="M1296" s="130" t="s">
        <v>10403</v>
      </c>
      <c r="N1296">
        <v>1701</v>
      </c>
    </row>
    <row r="1297" spans="1:14" ht="52.5">
      <c r="A1297" s="110">
        <v>42204</v>
      </c>
      <c r="C1297" s="104" t="s">
        <v>5017</v>
      </c>
      <c r="D1297" s="104" t="s">
        <v>5018</v>
      </c>
      <c r="E1297" s="104" t="s">
        <v>82</v>
      </c>
      <c r="F1297" s="104" t="s">
        <v>8205</v>
      </c>
      <c r="G1297" s="104" t="s">
        <v>2197</v>
      </c>
      <c r="H1297" s="104" t="s">
        <v>8206</v>
      </c>
      <c r="I1297" s="25" t="s">
        <v>2</v>
      </c>
      <c r="K1297" s="127">
        <v>42216</v>
      </c>
      <c r="L1297" s="129">
        <v>18555.38</v>
      </c>
      <c r="M1297" s="130" t="s">
        <v>10404</v>
      </c>
      <c r="N1297">
        <v>1701</v>
      </c>
    </row>
    <row r="1298" spans="1:14" ht="42">
      <c r="A1298" s="110">
        <v>42204</v>
      </c>
      <c r="C1298" s="111" t="s">
        <v>5019</v>
      </c>
      <c r="D1298" s="111" t="s">
        <v>5020</v>
      </c>
      <c r="E1298" s="111" t="s">
        <v>2404</v>
      </c>
      <c r="F1298" s="111" t="s">
        <v>8207</v>
      </c>
      <c r="G1298" s="111" t="s">
        <v>8207</v>
      </c>
      <c r="H1298" s="111" t="s">
        <v>8208</v>
      </c>
      <c r="I1298" s="25" t="s">
        <v>2</v>
      </c>
      <c r="K1298" s="127">
        <v>42193</v>
      </c>
      <c r="L1298" s="129">
        <v>24987.09</v>
      </c>
      <c r="M1298" s="130" t="s">
        <v>10405</v>
      </c>
      <c r="N1298">
        <v>1701</v>
      </c>
    </row>
    <row r="1299" spans="1:14" ht="52.5">
      <c r="A1299" s="110">
        <v>42204</v>
      </c>
      <c r="C1299" s="111" t="s">
        <v>5021</v>
      </c>
      <c r="D1299" s="111" t="s">
        <v>5022</v>
      </c>
      <c r="E1299" s="111" t="s">
        <v>4666</v>
      </c>
      <c r="F1299" s="111" t="s">
        <v>8209</v>
      </c>
      <c r="G1299" s="111" t="s">
        <v>2197</v>
      </c>
      <c r="H1299" s="111" t="s">
        <v>8210</v>
      </c>
      <c r="I1299" s="25" t="s">
        <v>2</v>
      </c>
      <c r="K1299" s="125">
        <v>42203</v>
      </c>
      <c r="L1299" s="129">
        <v>6682.99</v>
      </c>
      <c r="M1299" s="130" t="s">
        <v>10406</v>
      </c>
      <c r="N1299">
        <v>1701</v>
      </c>
    </row>
    <row r="1300" spans="1:14" ht="52.5">
      <c r="A1300" s="110">
        <v>42204</v>
      </c>
      <c r="C1300" s="104" t="s">
        <v>5023</v>
      </c>
      <c r="D1300" s="104" t="s">
        <v>5024</v>
      </c>
      <c r="E1300" s="104" t="s">
        <v>7</v>
      </c>
      <c r="F1300" s="104" t="s">
        <v>8211</v>
      </c>
      <c r="G1300" s="104" t="s">
        <v>8212</v>
      </c>
      <c r="H1300" s="104" t="s">
        <v>8213</v>
      </c>
      <c r="I1300" s="25" t="s">
        <v>2</v>
      </c>
      <c r="K1300" s="127">
        <v>42216</v>
      </c>
      <c r="L1300" s="129">
        <v>43457.02</v>
      </c>
      <c r="M1300" s="130" t="s">
        <v>10407</v>
      </c>
      <c r="N1300">
        <v>1701</v>
      </c>
    </row>
    <row r="1301" spans="1:14" ht="21">
      <c r="A1301" s="110">
        <v>42204</v>
      </c>
      <c r="C1301" s="104" t="s">
        <v>5025</v>
      </c>
      <c r="D1301" s="104" t="s">
        <v>4163</v>
      </c>
      <c r="E1301" s="104" t="s">
        <v>4206</v>
      </c>
      <c r="F1301" s="104" t="s">
        <v>8214</v>
      </c>
      <c r="G1301" s="104" t="s">
        <v>8214</v>
      </c>
      <c r="H1301" s="104" t="s">
        <v>8215</v>
      </c>
      <c r="I1301" s="25" t="s">
        <v>2</v>
      </c>
      <c r="K1301" s="125">
        <v>42207</v>
      </c>
      <c r="L1301" s="129">
        <v>7011.55</v>
      </c>
      <c r="M1301" s="130" t="s">
        <v>10408</v>
      </c>
      <c r="N1301">
        <v>1701</v>
      </c>
    </row>
    <row r="1302" spans="1:14" ht="52.5">
      <c r="A1302" s="110">
        <v>42204</v>
      </c>
      <c r="C1302" s="104" t="s">
        <v>5026</v>
      </c>
      <c r="D1302" s="104" t="s">
        <v>5027</v>
      </c>
      <c r="E1302" s="104" t="s">
        <v>4404</v>
      </c>
      <c r="F1302" s="104" t="s">
        <v>8216</v>
      </c>
      <c r="G1302" s="104" t="s">
        <v>8217</v>
      </c>
      <c r="H1302" s="104" t="s">
        <v>2197</v>
      </c>
      <c r="I1302" s="25" t="s">
        <v>2</v>
      </c>
      <c r="K1302" s="127">
        <v>42186</v>
      </c>
      <c r="L1302" s="129">
        <v>11288.93</v>
      </c>
      <c r="M1302" s="130" t="s">
        <v>10409</v>
      </c>
      <c r="N1302">
        <v>1701</v>
      </c>
    </row>
    <row r="1303" spans="1:14" ht="31.5">
      <c r="A1303" s="110">
        <v>42204</v>
      </c>
      <c r="C1303" s="111" t="s">
        <v>2439</v>
      </c>
      <c r="D1303" s="111" t="s">
        <v>5028</v>
      </c>
      <c r="E1303" s="111" t="s">
        <v>4267</v>
      </c>
      <c r="F1303" s="111" t="s">
        <v>8218</v>
      </c>
      <c r="G1303" s="111" t="s">
        <v>2197</v>
      </c>
      <c r="H1303" s="111" t="s">
        <v>8219</v>
      </c>
      <c r="I1303" s="25" t="s">
        <v>2</v>
      </c>
      <c r="K1303" s="125">
        <v>42210</v>
      </c>
      <c r="L1303" s="129">
        <v>7355.3</v>
      </c>
      <c r="M1303" s="130" t="s">
        <v>10410</v>
      </c>
      <c r="N1303">
        <v>1701</v>
      </c>
    </row>
    <row r="1304" spans="1:14" ht="52.5">
      <c r="A1304" s="110">
        <v>42204</v>
      </c>
      <c r="C1304" s="104" t="s">
        <v>5029</v>
      </c>
      <c r="D1304" s="104" t="s">
        <v>5030</v>
      </c>
      <c r="E1304" s="104" t="s">
        <v>1461</v>
      </c>
      <c r="F1304" s="104" t="s">
        <v>8220</v>
      </c>
      <c r="G1304" s="104" t="s">
        <v>2197</v>
      </c>
      <c r="H1304" s="104" t="s">
        <v>2197</v>
      </c>
      <c r="I1304" s="25" t="s">
        <v>2</v>
      </c>
      <c r="K1304" s="127">
        <v>42216</v>
      </c>
      <c r="L1304" s="129">
        <v>6528.95</v>
      </c>
      <c r="M1304" s="130" t="s">
        <v>10411</v>
      </c>
      <c r="N1304">
        <v>1701</v>
      </c>
    </row>
    <row r="1305" spans="1:14" ht="21">
      <c r="A1305" s="110">
        <v>42204</v>
      </c>
      <c r="C1305" s="104" t="s">
        <v>5031</v>
      </c>
      <c r="D1305" s="104" t="s">
        <v>4135</v>
      </c>
      <c r="E1305" s="104" t="s">
        <v>2438</v>
      </c>
      <c r="F1305" s="104" t="s">
        <v>2197</v>
      </c>
      <c r="G1305" s="104" t="s">
        <v>8221</v>
      </c>
      <c r="H1305" s="104" t="s">
        <v>2197</v>
      </c>
      <c r="I1305" s="25" t="s">
        <v>2</v>
      </c>
      <c r="K1305" s="125">
        <v>42213</v>
      </c>
      <c r="L1305" s="129">
        <v>4601.57</v>
      </c>
      <c r="M1305" s="130" t="s">
        <v>10412</v>
      </c>
      <c r="N1305">
        <v>1701</v>
      </c>
    </row>
    <row r="1306" spans="1:14" ht="31.5">
      <c r="A1306" s="110">
        <v>42204</v>
      </c>
      <c r="C1306" s="104" t="s">
        <v>5032</v>
      </c>
      <c r="D1306" s="104" t="s">
        <v>5033</v>
      </c>
      <c r="E1306" s="104" t="s">
        <v>4147</v>
      </c>
      <c r="F1306" s="104" t="s">
        <v>8222</v>
      </c>
      <c r="G1306" s="104" t="s">
        <v>8223</v>
      </c>
      <c r="H1306" s="104" t="s">
        <v>8224</v>
      </c>
      <c r="I1306" s="25" t="s">
        <v>2</v>
      </c>
      <c r="K1306" s="125">
        <v>42200</v>
      </c>
      <c r="L1306" s="129">
        <v>18682.86</v>
      </c>
      <c r="M1306" s="130" t="s">
        <v>10413</v>
      </c>
      <c r="N1306">
        <v>1701</v>
      </c>
    </row>
    <row r="1307" spans="1:14" ht="21">
      <c r="A1307" s="110">
        <v>42204</v>
      </c>
      <c r="C1307" s="111" t="s">
        <v>5034</v>
      </c>
      <c r="D1307" s="111" t="s">
        <v>5035</v>
      </c>
      <c r="E1307" s="111" t="s">
        <v>4209</v>
      </c>
      <c r="F1307" s="111" t="s">
        <v>8222</v>
      </c>
      <c r="G1307" s="111" t="s">
        <v>8223</v>
      </c>
      <c r="H1307" s="111" t="s">
        <v>8224</v>
      </c>
      <c r="I1307" s="25" t="s">
        <v>2</v>
      </c>
      <c r="K1307" s="127">
        <v>42210</v>
      </c>
      <c r="L1307" s="129">
        <v>20585.13</v>
      </c>
      <c r="M1307" s="130" t="s">
        <v>10414</v>
      </c>
      <c r="N1307">
        <v>1701</v>
      </c>
    </row>
    <row r="1308" spans="1:14" ht="63">
      <c r="A1308" s="110">
        <v>42204</v>
      </c>
      <c r="C1308" s="102" t="s">
        <v>5036</v>
      </c>
      <c r="D1308" s="102" t="s">
        <v>5037</v>
      </c>
      <c r="E1308" s="102" t="s">
        <v>2438</v>
      </c>
      <c r="F1308" s="102" t="s">
        <v>8225</v>
      </c>
      <c r="G1308" s="102" t="s">
        <v>2197</v>
      </c>
      <c r="H1308" s="102" t="s">
        <v>8226</v>
      </c>
      <c r="I1308" s="25" t="s">
        <v>2</v>
      </c>
      <c r="K1308" s="125">
        <v>42215</v>
      </c>
      <c r="L1308" s="129">
        <v>4318.1499999999996</v>
      </c>
      <c r="M1308" s="130" t="s">
        <v>10415</v>
      </c>
      <c r="N1308">
        <v>1701</v>
      </c>
    </row>
    <row r="1309" spans="1:14" ht="52.5">
      <c r="A1309" s="110">
        <v>42204</v>
      </c>
      <c r="C1309" s="104" t="s">
        <v>5038</v>
      </c>
      <c r="D1309" s="104" t="s">
        <v>5039</v>
      </c>
      <c r="E1309" s="104" t="s">
        <v>4220</v>
      </c>
      <c r="F1309" s="104" t="s">
        <v>8227</v>
      </c>
      <c r="G1309" s="104" t="s">
        <v>2197</v>
      </c>
      <c r="H1309" s="104" t="s">
        <v>2197</v>
      </c>
      <c r="I1309" s="25" t="s">
        <v>2</v>
      </c>
      <c r="K1309" s="125">
        <v>42202</v>
      </c>
      <c r="L1309" s="129">
        <v>9215.8700000000008</v>
      </c>
      <c r="M1309" s="130" t="s">
        <v>10416</v>
      </c>
      <c r="N1309">
        <v>1701</v>
      </c>
    </row>
    <row r="1310" spans="1:14" ht="52.5">
      <c r="A1310" s="110">
        <v>42204</v>
      </c>
      <c r="C1310" s="104" t="s">
        <v>5038</v>
      </c>
      <c r="D1310" s="104" t="s">
        <v>5039</v>
      </c>
      <c r="E1310" s="104" t="s">
        <v>2438</v>
      </c>
      <c r="F1310" s="104" t="s">
        <v>8227</v>
      </c>
      <c r="G1310" s="104" t="s">
        <v>2197</v>
      </c>
      <c r="H1310" s="104" t="s">
        <v>2197</v>
      </c>
      <c r="I1310" s="25" t="s">
        <v>2</v>
      </c>
      <c r="K1310" s="127">
        <v>42202</v>
      </c>
      <c r="L1310" s="129">
        <v>7997.74</v>
      </c>
      <c r="M1310" s="130" t="s">
        <v>10417</v>
      </c>
      <c r="N1310">
        <v>1701</v>
      </c>
    </row>
    <row r="1311" spans="1:14" ht="31.5">
      <c r="A1311" s="110">
        <v>42204</v>
      </c>
      <c r="C1311" s="104" t="s">
        <v>5040</v>
      </c>
      <c r="D1311" s="104" t="s">
        <v>5041</v>
      </c>
      <c r="E1311" s="104" t="s">
        <v>7</v>
      </c>
      <c r="F1311" s="104" t="s">
        <v>8228</v>
      </c>
      <c r="G1311" s="104" t="s">
        <v>2197</v>
      </c>
      <c r="H1311" s="104" t="s">
        <v>2197</v>
      </c>
      <c r="I1311" s="25" t="s">
        <v>2</v>
      </c>
      <c r="K1311" s="127">
        <v>42216</v>
      </c>
      <c r="L1311" s="129">
        <v>5635.84</v>
      </c>
      <c r="M1311" s="130" t="s">
        <v>10418</v>
      </c>
      <c r="N1311">
        <v>1701</v>
      </c>
    </row>
    <row r="1312" spans="1:14" ht="63">
      <c r="A1312" s="110">
        <v>42204</v>
      </c>
      <c r="C1312" s="102" t="s">
        <v>5036</v>
      </c>
      <c r="D1312" s="102" t="s">
        <v>5037</v>
      </c>
      <c r="E1312" s="102" t="s">
        <v>2438</v>
      </c>
      <c r="F1312" s="102" t="s">
        <v>8229</v>
      </c>
      <c r="G1312" s="102" t="s">
        <v>2197</v>
      </c>
      <c r="H1312" s="102" t="s">
        <v>8230</v>
      </c>
      <c r="I1312" s="25" t="s">
        <v>2</v>
      </c>
      <c r="K1312" s="125">
        <v>42215</v>
      </c>
      <c r="L1312" s="129">
        <v>4318.1499999999996</v>
      </c>
      <c r="M1312" s="130" t="s">
        <v>10419</v>
      </c>
      <c r="N1312">
        <v>1701</v>
      </c>
    </row>
    <row r="1313" spans="1:14" ht="31.5">
      <c r="A1313" s="110">
        <v>42204</v>
      </c>
      <c r="C1313" s="111" t="s">
        <v>5042</v>
      </c>
      <c r="D1313" s="111" t="s">
        <v>5043</v>
      </c>
      <c r="E1313" s="111" t="s">
        <v>4179</v>
      </c>
      <c r="F1313" s="111" t="s">
        <v>8231</v>
      </c>
      <c r="G1313" s="111" t="s">
        <v>8232</v>
      </c>
      <c r="H1313" s="111" t="s">
        <v>8233</v>
      </c>
      <c r="I1313" s="25" t="s">
        <v>2</v>
      </c>
      <c r="K1313" s="127">
        <v>42216</v>
      </c>
      <c r="L1313" s="129">
        <v>8370.2999999999993</v>
      </c>
      <c r="M1313" s="130" t="s">
        <v>10420</v>
      </c>
      <c r="N1313">
        <v>1701</v>
      </c>
    </row>
    <row r="1314" spans="1:14" ht="42">
      <c r="A1314" s="110">
        <v>42204</v>
      </c>
      <c r="C1314" s="111" t="s">
        <v>5044</v>
      </c>
      <c r="D1314" s="111" t="s">
        <v>5045</v>
      </c>
      <c r="E1314" s="111" t="s">
        <v>2438</v>
      </c>
      <c r="F1314" s="111" t="s">
        <v>8234</v>
      </c>
      <c r="G1314" s="111" t="s">
        <v>8235</v>
      </c>
      <c r="H1314" s="111" t="s">
        <v>8236</v>
      </c>
      <c r="I1314" s="25" t="s">
        <v>2</v>
      </c>
      <c r="K1314" s="125">
        <v>42214</v>
      </c>
      <c r="L1314" s="129">
        <v>7906.51</v>
      </c>
      <c r="M1314" s="130" t="s">
        <v>10421</v>
      </c>
      <c r="N1314">
        <v>1701</v>
      </c>
    </row>
    <row r="1315" spans="1:14" ht="31.5">
      <c r="A1315" s="110">
        <v>42204</v>
      </c>
      <c r="C1315" s="105" t="s">
        <v>5046</v>
      </c>
      <c r="D1315" s="105" t="s">
        <v>5047</v>
      </c>
      <c r="E1315" s="105" t="s">
        <v>4150</v>
      </c>
      <c r="F1315" s="105" t="s">
        <v>8237</v>
      </c>
      <c r="G1315" s="105" t="s">
        <v>2197</v>
      </c>
      <c r="H1315" s="105" t="s">
        <v>2197</v>
      </c>
      <c r="I1315" s="25" t="s">
        <v>2</v>
      </c>
      <c r="K1315" s="127">
        <v>42212</v>
      </c>
      <c r="L1315" s="129">
        <v>7244.01</v>
      </c>
      <c r="M1315" s="130" t="s">
        <v>10422</v>
      </c>
      <c r="N1315">
        <v>1701</v>
      </c>
    </row>
    <row r="1316" spans="1:14" ht="63">
      <c r="A1316" s="110">
        <v>42204</v>
      </c>
      <c r="C1316" s="111" t="s">
        <v>5048</v>
      </c>
      <c r="D1316" s="111" t="s">
        <v>5049</v>
      </c>
      <c r="E1316" s="111" t="s">
        <v>4547</v>
      </c>
      <c r="F1316" s="111" t="s">
        <v>8238</v>
      </c>
      <c r="G1316" s="111" t="s">
        <v>8239</v>
      </c>
      <c r="H1316" s="111" t="s">
        <v>8239</v>
      </c>
      <c r="I1316" s="25" t="s">
        <v>2</v>
      </c>
      <c r="K1316" s="125">
        <v>42215</v>
      </c>
      <c r="L1316" s="129">
        <v>16036.53</v>
      </c>
      <c r="M1316" s="130" t="s">
        <v>10423</v>
      </c>
      <c r="N1316">
        <v>1701</v>
      </c>
    </row>
    <row r="1317" spans="1:14" ht="31.5">
      <c r="A1317" s="110">
        <v>42204</v>
      </c>
      <c r="C1317" s="104" t="s">
        <v>5050</v>
      </c>
      <c r="D1317" s="104" t="s">
        <v>4161</v>
      </c>
      <c r="E1317" s="104" t="s">
        <v>541</v>
      </c>
      <c r="F1317" s="104" t="s">
        <v>8240</v>
      </c>
      <c r="G1317" s="104" t="s">
        <v>2197</v>
      </c>
      <c r="H1317" s="104" t="s">
        <v>2197</v>
      </c>
      <c r="I1317" s="25" t="s">
        <v>2</v>
      </c>
      <c r="K1317" s="127">
        <v>42215</v>
      </c>
      <c r="L1317" s="129">
        <v>13515.97</v>
      </c>
      <c r="M1317" s="130" t="s">
        <v>10424</v>
      </c>
      <c r="N1317">
        <v>1701</v>
      </c>
    </row>
    <row r="1318" spans="1:14" ht="31.5">
      <c r="A1318" s="110">
        <v>42204</v>
      </c>
      <c r="C1318" s="104" t="s">
        <v>5051</v>
      </c>
      <c r="D1318" s="104" t="s">
        <v>5052</v>
      </c>
      <c r="E1318" s="104" t="s">
        <v>4141</v>
      </c>
      <c r="F1318" s="104" t="s">
        <v>8241</v>
      </c>
      <c r="G1318" s="104" t="s">
        <v>2197</v>
      </c>
      <c r="H1318" s="104" t="s">
        <v>8242</v>
      </c>
      <c r="I1318" s="25" t="s">
        <v>2</v>
      </c>
      <c r="K1318" s="126">
        <v>42200</v>
      </c>
      <c r="L1318" s="131">
        <v>4911.21</v>
      </c>
      <c r="M1318" s="130" t="s">
        <v>10425</v>
      </c>
      <c r="N1318">
        <v>1701</v>
      </c>
    </row>
    <row r="1319" spans="1:14" ht="52.5">
      <c r="A1319" s="110">
        <v>42204</v>
      </c>
      <c r="C1319" s="102" t="s">
        <v>5053</v>
      </c>
      <c r="D1319" s="102" t="s">
        <v>5054</v>
      </c>
      <c r="E1319" s="102" t="s">
        <v>1461</v>
      </c>
      <c r="F1319" s="102" t="s">
        <v>8243</v>
      </c>
      <c r="G1319" s="102" t="s">
        <v>8244</v>
      </c>
      <c r="H1319" s="102" t="s">
        <v>8245</v>
      </c>
      <c r="I1319" s="25" t="s">
        <v>2</v>
      </c>
      <c r="K1319" s="127">
        <v>42216</v>
      </c>
      <c r="L1319" s="129">
        <v>6539.09</v>
      </c>
      <c r="M1319" s="130" t="s">
        <v>10426</v>
      </c>
      <c r="N1319">
        <v>1701</v>
      </c>
    </row>
    <row r="1320" spans="1:14" ht="63">
      <c r="A1320" s="110">
        <v>42204</v>
      </c>
      <c r="C1320" s="111" t="s">
        <v>5055</v>
      </c>
      <c r="D1320" s="111" t="s">
        <v>5056</v>
      </c>
      <c r="E1320" s="111" t="s">
        <v>4229</v>
      </c>
      <c r="F1320" s="111" t="s">
        <v>8246</v>
      </c>
      <c r="G1320" s="111" t="s">
        <v>2197</v>
      </c>
      <c r="H1320" s="111" t="s">
        <v>2197</v>
      </c>
      <c r="I1320" s="25" t="s">
        <v>2</v>
      </c>
      <c r="K1320" s="125">
        <v>42210</v>
      </c>
      <c r="L1320" s="129">
        <v>7637.56</v>
      </c>
      <c r="M1320" s="130" t="s">
        <v>10427</v>
      </c>
      <c r="N1320">
        <v>1701</v>
      </c>
    </row>
    <row r="1321" spans="1:14" ht="31.5">
      <c r="A1321" s="110">
        <v>42204</v>
      </c>
      <c r="C1321" s="111" t="s">
        <v>5057</v>
      </c>
      <c r="D1321" s="111" t="s">
        <v>5058</v>
      </c>
      <c r="E1321" s="111" t="s">
        <v>4229</v>
      </c>
      <c r="F1321" s="111" t="s">
        <v>8247</v>
      </c>
      <c r="G1321" s="111" t="s">
        <v>2197</v>
      </c>
      <c r="H1321" s="111" t="s">
        <v>8248</v>
      </c>
      <c r="I1321" s="25" t="s">
        <v>2</v>
      </c>
      <c r="K1321" s="125">
        <v>42213</v>
      </c>
      <c r="L1321" s="129">
        <v>14132.69</v>
      </c>
      <c r="M1321" s="130" t="s">
        <v>10428</v>
      </c>
      <c r="N1321">
        <v>1701</v>
      </c>
    </row>
    <row r="1322" spans="1:14" ht="31.5">
      <c r="A1322" s="110">
        <v>42204</v>
      </c>
      <c r="C1322" s="104" t="s">
        <v>5059</v>
      </c>
      <c r="D1322" s="104" t="s">
        <v>4960</v>
      </c>
      <c r="E1322" s="104" t="s">
        <v>2086</v>
      </c>
      <c r="F1322" s="104" t="s">
        <v>8249</v>
      </c>
      <c r="G1322" s="104" t="s">
        <v>8250</v>
      </c>
      <c r="H1322" s="104" t="s">
        <v>8251</v>
      </c>
      <c r="I1322" s="25" t="s">
        <v>2</v>
      </c>
      <c r="K1322" s="125">
        <v>42216</v>
      </c>
      <c r="L1322" s="129">
        <v>11748.76</v>
      </c>
      <c r="M1322" s="130" t="s">
        <v>10429</v>
      </c>
      <c r="N1322">
        <v>1701</v>
      </c>
    </row>
    <row r="1323" spans="1:14" ht="21">
      <c r="A1323" s="110">
        <v>42204</v>
      </c>
      <c r="C1323" s="111" t="s">
        <v>5060</v>
      </c>
      <c r="D1323" s="111" t="s">
        <v>5061</v>
      </c>
      <c r="E1323" s="111" t="s">
        <v>2438</v>
      </c>
      <c r="F1323" s="111" t="s">
        <v>8252</v>
      </c>
      <c r="G1323" s="111" t="s">
        <v>2197</v>
      </c>
      <c r="H1323" s="111" t="s">
        <v>8253</v>
      </c>
      <c r="I1323" s="25" t="s">
        <v>2</v>
      </c>
      <c r="K1323" s="127">
        <v>42195</v>
      </c>
      <c r="L1323" s="129">
        <v>7178.68</v>
      </c>
      <c r="M1323" s="130" t="s">
        <v>10430</v>
      </c>
      <c r="N1323">
        <v>1701</v>
      </c>
    </row>
    <row r="1324" spans="1:14" ht="42">
      <c r="A1324" s="110">
        <v>42204</v>
      </c>
      <c r="C1324" s="104" t="s">
        <v>5062</v>
      </c>
      <c r="D1324" s="104" t="s">
        <v>4618</v>
      </c>
      <c r="E1324" s="104" t="s">
        <v>7</v>
      </c>
      <c r="F1324" s="104" t="s">
        <v>2197</v>
      </c>
      <c r="G1324" s="104" t="s">
        <v>2197</v>
      </c>
      <c r="H1324" s="104" t="s">
        <v>8254</v>
      </c>
      <c r="I1324" s="25" t="s">
        <v>2</v>
      </c>
      <c r="K1324" s="127">
        <v>42216</v>
      </c>
      <c r="L1324" s="129">
        <v>16976.16</v>
      </c>
      <c r="M1324" s="130" t="s">
        <v>10431</v>
      </c>
      <c r="N1324">
        <v>1701</v>
      </c>
    </row>
    <row r="1325" spans="1:14" ht="42">
      <c r="A1325" s="110">
        <v>42204</v>
      </c>
      <c r="C1325" s="111" t="s">
        <v>5063</v>
      </c>
      <c r="D1325" s="111" t="s">
        <v>5064</v>
      </c>
      <c r="E1325" s="111" t="s">
        <v>208</v>
      </c>
      <c r="F1325" s="111" t="s">
        <v>2197</v>
      </c>
      <c r="G1325" s="111" t="s">
        <v>2197</v>
      </c>
      <c r="H1325" s="111" t="s">
        <v>8255</v>
      </c>
      <c r="I1325" s="25" t="s">
        <v>2</v>
      </c>
      <c r="K1325" s="125">
        <v>42200</v>
      </c>
      <c r="L1325" s="129">
        <v>10893.16</v>
      </c>
      <c r="M1325" s="130" t="s">
        <v>10432</v>
      </c>
      <c r="N1325">
        <v>1701</v>
      </c>
    </row>
    <row r="1326" spans="1:14" ht="21">
      <c r="A1326" s="110">
        <v>42204</v>
      </c>
      <c r="C1326" s="104" t="s">
        <v>5065</v>
      </c>
      <c r="D1326" s="104" t="s">
        <v>5066</v>
      </c>
      <c r="E1326" s="104" t="s">
        <v>4209</v>
      </c>
      <c r="F1326" s="104" t="s">
        <v>7775</v>
      </c>
      <c r="G1326" s="104" t="s">
        <v>2197</v>
      </c>
      <c r="H1326" s="104" t="s">
        <v>8256</v>
      </c>
      <c r="I1326" s="25" t="s">
        <v>2</v>
      </c>
      <c r="K1326" s="127">
        <v>42188</v>
      </c>
      <c r="L1326" s="129">
        <v>9432.98</v>
      </c>
      <c r="M1326" s="130" t="s">
        <v>10433</v>
      </c>
      <c r="N1326">
        <v>1701</v>
      </c>
    </row>
    <row r="1327" spans="1:14" ht="52.5">
      <c r="A1327" s="110">
        <v>42204</v>
      </c>
      <c r="C1327" s="111" t="s">
        <v>5067</v>
      </c>
      <c r="D1327" s="111" t="s">
        <v>5068</v>
      </c>
      <c r="E1327" s="111" t="s">
        <v>2438</v>
      </c>
      <c r="F1327" s="111" t="s">
        <v>8257</v>
      </c>
      <c r="G1327" s="111" t="s">
        <v>2197</v>
      </c>
      <c r="H1327" s="111" t="s">
        <v>8258</v>
      </c>
      <c r="I1327" s="25" t="s">
        <v>2</v>
      </c>
      <c r="K1327" s="125">
        <v>42216</v>
      </c>
      <c r="L1327" s="129">
        <v>22598.45</v>
      </c>
      <c r="M1327" s="130" t="s">
        <v>10434</v>
      </c>
      <c r="N1327">
        <v>1701</v>
      </c>
    </row>
    <row r="1328" spans="1:14" ht="21">
      <c r="A1328" s="110">
        <v>42204</v>
      </c>
      <c r="C1328" s="104" t="s">
        <v>5069</v>
      </c>
      <c r="D1328" s="104" t="s">
        <v>5070</v>
      </c>
      <c r="E1328" s="104" t="s">
        <v>92</v>
      </c>
      <c r="F1328" s="104" t="s">
        <v>8259</v>
      </c>
      <c r="G1328" s="104" t="s">
        <v>2197</v>
      </c>
      <c r="H1328" s="104" t="s">
        <v>2197</v>
      </c>
      <c r="I1328" s="25" t="s">
        <v>2</v>
      </c>
      <c r="K1328" s="127">
        <v>42208</v>
      </c>
      <c r="L1328" s="129">
        <v>7942.72</v>
      </c>
      <c r="M1328" s="130" t="s">
        <v>10435</v>
      </c>
      <c r="N1328">
        <v>1701</v>
      </c>
    </row>
    <row r="1329" spans="1:14" ht="63">
      <c r="A1329" s="110">
        <v>42204</v>
      </c>
      <c r="C1329" s="104" t="s">
        <v>5071</v>
      </c>
      <c r="D1329" s="104" t="s">
        <v>5072</v>
      </c>
      <c r="E1329" s="104" t="s">
        <v>82</v>
      </c>
      <c r="F1329" s="104" t="s">
        <v>8260</v>
      </c>
      <c r="G1329" s="104" t="s">
        <v>2197</v>
      </c>
      <c r="H1329" s="104" t="s">
        <v>2197</v>
      </c>
      <c r="I1329" s="25" t="s">
        <v>2</v>
      </c>
      <c r="K1329" s="125">
        <v>42196</v>
      </c>
      <c r="L1329" s="129">
        <v>4399.76</v>
      </c>
      <c r="M1329" s="130" t="s">
        <v>10436</v>
      </c>
      <c r="N1329">
        <v>1701</v>
      </c>
    </row>
    <row r="1330" spans="1:14" ht="42">
      <c r="A1330" s="110">
        <v>42204</v>
      </c>
      <c r="C1330" s="111" t="s">
        <v>5073</v>
      </c>
      <c r="D1330" s="111" t="s">
        <v>5074</v>
      </c>
      <c r="E1330" s="111" t="s">
        <v>1922</v>
      </c>
      <c r="F1330" s="111" t="s">
        <v>8261</v>
      </c>
      <c r="G1330" s="111" t="s">
        <v>8262</v>
      </c>
      <c r="H1330" s="111" t="s">
        <v>8263</v>
      </c>
      <c r="I1330" s="25" t="s">
        <v>2</v>
      </c>
      <c r="K1330" s="125">
        <v>42215</v>
      </c>
      <c r="L1330" s="129">
        <v>13803.99</v>
      </c>
      <c r="M1330" s="130" t="s">
        <v>10437</v>
      </c>
      <c r="N1330">
        <v>1701</v>
      </c>
    </row>
    <row r="1331" spans="1:14" ht="31.5">
      <c r="A1331" s="110">
        <v>42204</v>
      </c>
      <c r="C1331" s="105" t="s">
        <v>5075</v>
      </c>
      <c r="D1331" s="105" t="s">
        <v>5076</v>
      </c>
      <c r="E1331" s="105" t="s">
        <v>2088</v>
      </c>
      <c r="F1331" s="105" t="s">
        <v>8264</v>
      </c>
      <c r="G1331" s="105" t="s">
        <v>2197</v>
      </c>
      <c r="H1331" s="105" t="s">
        <v>8265</v>
      </c>
      <c r="I1331" s="25" t="s">
        <v>2</v>
      </c>
      <c r="K1331" s="125">
        <v>42214</v>
      </c>
      <c r="L1331" s="129">
        <v>3139.68</v>
      </c>
      <c r="M1331" s="130" t="s">
        <v>10438</v>
      </c>
      <c r="N1331">
        <v>1701</v>
      </c>
    </row>
    <row r="1332" spans="1:14" ht="31.5">
      <c r="A1332" s="110">
        <v>42204</v>
      </c>
      <c r="C1332" s="104" t="s">
        <v>5077</v>
      </c>
      <c r="D1332" s="104" t="s">
        <v>5078</v>
      </c>
      <c r="E1332" s="104" t="s">
        <v>4643</v>
      </c>
      <c r="F1332" s="104" t="s">
        <v>8266</v>
      </c>
      <c r="G1332" s="104" t="s">
        <v>2197</v>
      </c>
      <c r="H1332" s="104" t="s">
        <v>8267</v>
      </c>
      <c r="I1332" s="25" t="s">
        <v>2</v>
      </c>
      <c r="K1332" s="127">
        <v>42216</v>
      </c>
      <c r="L1332" s="129">
        <v>5009.87</v>
      </c>
      <c r="M1332" s="130" t="s">
        <v>10439</v>
      </c>
      <c r="N1332">
        <v>1701</v>
      </c>
    </row>
    <row r="1333" spans="1:14" ht="31.5">
      <c r="A1333" s="110">
        <v>42204</v>
      </c>
      <c r="C1333" s="111" t="s">
        <v>5079</v>
      </c>
      <c r="D1333" s="111" t="s">
        <v>5080</v>
      </c>
      <c r="E1333" s="111" t="s">
        <v>4291</v>
      </c>
      <c r="F1333" s="111" t="s">
        <v>8268</v>
      </c>
      <c r="G1333" s="111" t="s">
        <v>2197</v>
      </c>
      <c r="H1333" s="111" t="s">
        <v>2197</v>
      </c>
      <c r="I1333" s="25" t="s">
        <v>2</v>
      </c>
      <c r="K1333" s="125">
        <v>42203</v>
      </c>
      <c r="L1333" s="129">
        <v>17594.77</v>
      </c>
      <c r="M1333" s="130" t="s">
        <v>10440</v>
      </c>
      <c r="N1333">
        <v>1701</v>
      </c>
    </row>
    <row r="1334" spans="1:14" ht="42">
      <c r="A1334" s="110">
        <v>42204</v>
      </c>
      <c r="C1334" s="104" t="s">
        <v>5081</v>
      </c>
      <c r="D1334" s="104" t="s">
        <v>5082</v>
      </c>
      <c r="E1334" s="104" t="s">
        <v>5083</v>
      </c>
      <c r="F1334" s="104" t="s">
        <v>8269</v>
      </c>
      <c r="G1334" s="104" t="s">
        <v>2197</v>
      </c>
      <c r="H1334" s="104" t="s">
        <v>8270</v>
      </c>
      <c r="I1334" s="25" t="s">
        <v>2</v>
      </c>
      <c r="K1334" s="125">
        <v>42197</v>
      </c>
      <c r="L1334" s="129">
        <v>14830.47</v>
      </c>
      <c r="M1334" s="130" t="s">
        <v>10441</v>
      </c>
      <c r="N1334">
        <v>1701</v>
      </c>
    </row>
    <row r="1335" spans="1:14" ht="42">
      <c r="A1335" s="110">
        <v>42204</v>
      </c>
      <c r="C1335" s="102" t="s">
        <v>5084</v>
      </c>
      <c r="D1335" s="102" t="s">
        <v>5085</v>
      </c>
      <c r="E1335" s="102" t="s">
        <v>82</v>
      </c>
      <c r="F1335" s="102" t="s">
        <v>8271</v>
      </c>
      <c r="G1335" s="102" t="s">
        <v>8272</v>
      </c>
      <c r="H1335" s="102" t="s">
        <v>8273</v>
      </c>
      <c r="I1335" s="25" t="s">
        <v>2</v>
      </c>
      <c r="K1335" s="125">
        <v>42204</v>
      </c>
      <c r="L1335" s="129">
        <v>15297.41</v>
      </c>
      <c r="M1335" s="130" t="s">
        <v>10442</v>
      </c>
      <c r="N1335">
        <v>1701</v>
      </c>
    </row>
    <row r="1336" spans="1:14" ht="42">
      <c r="A1336" s="110">
        <v>42204</v>
      </c>
      <c r="C1336" s="111" t="s">
        <v>5086</v>
      </c>
      <c r="D1336" s="111" t="s">
        <v>5087</v>
      </c>
      <c r="E1336" s="111" t="s">
        <v>5088</v>
      </c>
      <c r="F1336" s="111" t="s">
        <v>8274</v>
      </c>
      <c r="G1336" s="111" t="s">
        <v>2197</v>
      </c>
      <c r="H1336" s="111" t="s">
        <v>8275</v>
      </c>
      <c r="I1336" s="25" t="s">
        <v>2</v>
      </c>
      <c r="K1336" s="127">
        <v>42214</v>
      </c>
      <c r="L1336" s="129">
        <v>15297.02</v>
      </c>
      <c r="M1336" s="130" t="s">
        <v>10443</v>
      </c>
      <c r="N1336">
        <v>1701</v>
      </c>
    </row>
    <row r="1337" spans="1:14" ht="42">
      <c r="A1337" s="110">
        <v>42204</v>
      </c>
      <c r="C1337" s="104" t="s">
        <v>5089</v>
      </c>
      <c r="D1337" s="104" t="s">
        <v>4442</v>
      </c>
      <c r="E1337" s="104" t="s">
        <v>1922</v>
      </c>
      <c r="F1337" s="104" t="s">
        <v>8276</v>
      </c>
      <c r="G1337" s="104" t="s">
        <v>2197</v>
      </c>
      <c r="H1337" s="104" t="s">
        <v>2197</v>
      </c>
      <c r="I1337" s="25" t="s">
        <v>2</v>
      </c>
      <c r="K1337" s="125">
        <v>42216</v>
      </c>
      <c r="L1337" s="129">
        <v>6585.28</v>
      </c>
      <c r="M1337" s="130" t="s">
        <v>10444</v>
      </c>
      <c r="N1337">
        <v>1701</v>
      </c>
    </row>
    <row r="1338" spans="1:14" ht="52.5">
      <c r="A1338" s="110">
        <v>42204</v>
      </c>
      <c r="C1338" s="111" t="s">
        <v>5090</v>
      </c>
      <c r="D1338" s="111" t="s">
        <v>5091</v>
      </c>
      <c r="E1338" s="111" t="s">
        <v>2423</v>
      </c>
      <c r="F1338" s="111" t="s">
        <v>8277</v>
      </c>
      <c r="G1338" s="111" t="s">
        <v>8278</v>
      </c>
      <c r="H1338" s="111" t="s">
        <v>8279</v>
      </c>
      <c r="I1338" s="25" t="s">
        <v>2</v>
      </c>
      <c r="K1338" s="125">
        <v>42210</v>
      </c>
      <c r="L1338" s="129">
        <v>8354.73</v>
      </c>
      <c r="M1338" s="130" t="s">
        <v>10445</v>
      </c>
      <c r="N1338">
        <v>1701</v>
      </c>
    </row>
    <row r="1339" spans="1:14" ht="31.5">
      <c r="A1339" s="110">
        <v>42204</v>
      </c>
      <c r="C1339" s="111" t="s">
        <v>5092</v>
      </c>
      <c r="D1339" s="111" t="s">
        <v>5093</v>
      </c>
      <c r="E1339" s="111" t="s">
        <v>4209</v>
      </c>
      <c r="F1339" s="111" t="s">
        <v>8280</v>
      </c>
      <c r="G1339" s="111" t="s">
        <v>2197</v>
      </c>
      <c r="H1339" s="111" t="s">
        <v>8280</v>
      </c>
      <c r="I1339" s="25" t="s">
        <v>2</v>
      </c>
      <c r="K1339" s="125">
        <v>42194</v>
      </c>
      <c r="L1339" s="129">
        <v>9380.16</v>
      </c>
      <c r="M1339" s="130" t="s">
        <v>10446</v>
      </c>
      <c r="N1339">
        <v>1701</v>
      </c>
    </row>
    <row r="1340" spans="1:14" ht="52.5">
      <c r="A1340" s="110">
        <v>42204</v>
      </c>
      <c r="C1340" s="104" t="s">
        <v>5094</v>
      </c>
      <c r="D1340" s="114" t="s">
        <v>5095</v>
      </c>
      <c r="E1340" s="104" t="s">
        <v>4220</v>
      </c>
      <c r="F1340" s="104" t="s">
        <v>8281</v>
      </c>
      <c r="G1340" s="104" t="s">
        <v>2197</v>
      </c>
      <c r="H1340" s="104" t="s">
        <v>8282</v>
      </c>
      <c r="I1340" s="25" t="s">
        <v>2</v>
      </c>
      <c r="K1340" s="127">
        <v>42215</v>
      </c>
      <c r="L1340" s="129">
        <v>11827.59</v>
      </c>
      <c r="M1340" s="130" t="s">
        <v>10447</v>
      </c>
      <c r="N1340">
        <v>1701</v>
      </c>
    </row>
    <row r="1341" spans="1:14" ht="31.5">
      <c r="A1341" s="110">
        <v>42204</v>
      </c>
      <c r="C1341" s="104" t="s">
        <v>5096</v>
      </c>
      <c r="D1341" s="104" t="s">
        <v>5097</v>
      </c>
      <c r="E1341" s="104" t="s">
        <v>82</v>
      </c>
      <c r="F1341" s="104" t="s">
        <v>8283</v>
      </c>
      <c r="G1341" s="104" t="s">
        <v>2197</v>
      </c>
      <c r="H1341" s="104" t="s">
        <v>8283</v>
      </c>
      <c r="I1341" s="25" t="s">
        <v>2</v>
      </c>
      <c r="K1341" s="125">
        <v>42203</v>
      </c>
      <c r="L1341" s="129">
        <v>15197.66</v>
      </c>
      <c r="M1341" s="130" t="s">
        <v>10448</v>
      </c>
      <c r="N1341">
        <v>1701</v>
      </c>
    </row>
    <row r="1342" spans="1:14" ht="31.5">
      <c r="A1342" s="110">
        <v>42204</v>
      </c>
      <c r="C1342" s="104" t="s">
        <v>5098</v>
      </c>
      <c r="D1342" s="104" t="s">
        <v>5099</v>
      </c>
      <c r="E1342" s="104" t="s">
        <v>1629</v>
      </c>
      <c r="F1342" s="104" t="s">
        <v>8284</v>
      </c>
      <c r="G1342" s="104" t="s">
        <v>2197</v>
      </c>
      <c r="H1342" s="104" t="s">
        <v>8285</v>
      </c>
      <c r="I1342" s="25" t="s">
        <v>2</v>
      </c>
      <c r="K1342" s="127">
        <v>42204</v>
      </c>
      <c r="L1342" s="129">
        <v>12252.41</v>
      </c>
      <c r="M1342" s="130" t="s">
        <v>10449</v>
      </c>
      <c r="N1342">
        <v>1701</v>
      </c>
    </row>
    <row r="1343" spans="1:14" ht="52.5">
      <c r="A1343" s="110">
        <v>42204</v>
      </c>
      <c r="C1343" s="104" t="s">
        <v>5100</v>
      </c>
      <c r="D1343" s="104" t="s">
        <v>5101</v>
      </c>
      <c r="E1343" s="104" t="s">
        <v>2433</v>
      </c>
      <c r="F1343" s="104" t="s">
        <v>8286</v>
      </c>
      <c r="G1343" s="104" t="s">
        <v>8287</v>
      </c>
      <c r="H1343" s="104" t="s">
        <v>2197</v>
      </c>
      <c r="I1343" s="25" t="s">
        <v>2</v>
      </c>
      <c r="K1343" s="125">
        <v>42194</v>
      </c>
      <c r="L1343" s="129">
        <v>5877.44</v>
      </c>
      <c r="M1343" s="130" t="s">
        <v>10450</v>
      </c>
      <c r="N1343">
        <v>1701</v>
      </c>
    </row>
    <row r="1344" spans="1:14" ht="42">
      <c r="A1344" s="110">
        <v>42204</v>
      </c>
      <c r="C1344" s="111" t="s">
        <v>5102</v>
      </c>
      <c r="D1344" s="111" t="s">
        <v>5103</v>
      </c>
      <c r="E1344" s="111" t="s">
        <v>1461</v>
      </c>
      <c r="F1344" s="111" t="s">
        <v>8288</v>
      </c>
      <c r="G1344" s="111" t="s">
        <v>2197</v>
      </c>
      <c r="H1344" s="111" t="s">
        <v>8289</v>
      </c>
      <c r="I1344" s="25" t="s">
        <v>2</v>
      </c>
      <c r="K1344" s="125">
        <v>42189</v>
      </c>
      <c r="L1344" s="129">
        <v>5539.97</v>
      </c>
      <c r="M1344" s="130" t="s">
        <v>10451</v>
      </c>
      <c r="N1344">
        <v>1701</v>
      </c>
    </row>
    <row r="1345" spans="1:14" ht="31.5">
      <c r="A1345" s="110">
        <v>42204</v>
      </c>
      <c r="C1345" s="104" t="s">
        <v>5104</v>
      </c>
      <c r="D1345" s="104" t="s">
        <v>5105</v>
      </c>
      <c r="E1345" s="104" t="s">
        <v>2404</v>
      </c>
      <c r="F1345" s="104" t="s">
        <v>8290</v>
      </c>
      <c r="G1345" s="104" t="s">
        <v>8291</v>
      </c>
      <c r="H1345" s="104" t="s">
        <v>2197</v>
      </c>
      <c r="I1345" s="25" t="s">
        <v>2</v>
      </c>
      <c r="K1345" s="127">
        <v>42195</v>
      </c>
      <c r="L1345" s="129">
        <v>16510.73</v>
      </c>
      <c r="M1345" s="130" t="s">
        <v>10452</v>
      </c>
      <c r="N1345">
        <v>1701</v>
      </c>
    </row>
    <row r="1346" spans="1:14" ht="31.5">
      <c r="A1346" s="110">
        <v>42204</v>
      </c>
      <c r="C1346" s="104" t="s">
        <v>5106</v>
      </c>
      <c r="D1346" s="104" t="s">
        <v>5099</v>
      </c>
      <c r="E1346" s="104" t="s">
        <v>5107</v>
      </c>
      <c r="F1346" s="104" t="s">
        <v>8292</v>
      </c>
      <c r="G1346" s="104" t="s">
        <v>2197</v>
      </c>
      <c r="H1346" s="104" t="s">
        <v>2197</v>
      </c>
      <c r="I1346" s="25" t="s">
        <v>2</v>
      </c>
      <c r="K1346" s="127">
        <v>42215</v>
      </c>
      <c r="L1346" s="129">
        <v>9727.0300000000007</v>
      </c>
      <c r="M1346" s="130" t="s">
        <v>10453</v>
      </c>
      <c r="N1346">
        <v>1701</v>
      </c>
    </row>
    <row r="1347" spans="1:14" ht="21">
      <c r="A1347" s="110">
        <v>42204</v>
      </c>
      <c r="C1347" s="102" t="s">
        <v>5108</v>
      </c>
      <c r="D1347" s="102" t="s">
        <v>5109</v>
      </c>
      <c r="E1347" s="102" t="s">
        <v>339</v>
      </c>
      <c r="F1347" s="102" t="s">
        <v>8088</v>
      </c>
      <c r="G1347" s="102" t="s">
        <v>2197</v>
      </c>
      <c r="H1347" s="102" t="s">
        <v>8089</v>
      </c>
      <c r="I1347" s="25" t="s">
        <v>2</v>
      </c>
      <c r="K1347" s="125">
        <v>42202</v>
      </c>
      <c r="L1347" s="129">
        <v>20184.05</v>
      </c>
      <c r="M1347" s="130" t="s">
        <v>10454</v>
      </c>
      <c r="N1347">
        <v>1701</v>
      </c>
    </row>
    <row r="1348" spans="1:14" ht="31.5">
      <c r="A1348" s="110">
        <v>42204</v>
      </c>
      <c r="C1348" s="104" t="s">
        <v>5110</v>
      </c>
      <c r="D1348" s="104" t="s">
        <v>5111</v>
      </c>
      <c r="E1348" s="104" t="s">
        <v>2433</v>
      </c>
      <c r="F1348" s="104" t="s">
        <v>8293</v>
      </c>
      <c r="G1348" s="104" t="s">
        <v>2197</v>
      </c>
      <c r="H1348" s="104" t="s">
        <v>8294</v>
      </c>
      <c r="I1348" s="25" t="s">
        <v>2</v>
      </c>
      <c r="K1348" s="125">
        <v>42216</v>
      </c>
      <c r="L1348" s="129">
        <v>8998.77</v>
      </c>
      <c r="M1348" s="130" t="s">
        <v>10455</v>
      </c>
      <c r="N1348">
        <v>1701</v>
      </c>
    </row>
    <row r="1349" spans="1:14" ht="31.5">
      <c r="A1349" s="110">
        <v>42204</v>
      </c>
      <c r="C1349" s="111" t="s">
        <v>5112</v>
      </c>
      <c r="D1349" s="111" t="s">
        <v>5113</v>
      </c>
      <c r="E1349" s="111" t="s">
        <v>2409</v>
      </c>
      <c r="F1349" s="111" t="s">
        <v>8295</v>
      </c>
      <c r="G1349" s="111" t="s">
        <v>8296</v>
      </c>
      <c r="H1349" s="111" t="s">
        <v>8297</v>
      </c>
      <c r="I1349" s="25" t="s">
        <v>2</v>
      </c>
      <c r="K1349" s="126">
        <v>42187</v>
      </c>
      <c r="L1349" s="131">
        <v>8049.71</v>
      </c>
      <c r="M1349" s="130" t="s">
        <v>10456</v>
      </c>
      <c r="N1349">
        <v>1701</v>
      </c>
    </row>
    <row r="1350" spans="1:14" ht="31.5">
      <c r="A1350" s="110">
        <v>42204</v>
      </c>
      <c r="C1350" s="111" t="s">
        <v>5114</v>
      </c>
      <c r="D1350" s="111" t="s">
        <v>4213</v>
      </c>
      <c r="E1350" s="111" t="s">
        <v>4206</v>
      </c>
      <c r="F1350" s="111" t="s">
        <v>8298</v>
      </c>
      <c r="G1350" s="111" t="s">
        <v>2197</v>
      </c>
      <c r="H1350" s="111" t="s">
        <v>8299</v>
      </c>
      <c r="I1350" s="25" t="s">
        <v>2</v>
      </c>
      <c r="K1350" s="127">
        <v>42196</v>
      </c>
      <c r="L1350" s="129">
        <v>7688.4</v>
      </c>
      <c r="M1350" s="130" t="s">
        <v>10457</v>
      </c>
      <c r="N1350">
        <v>1701</v>
      </c>
    </row>
    <row r="1351" spans="1:14" ht="42">
      <c r="A1351" s="110">
        <v>42204</v>
      </c>
      <c r="C1351" s="104" t="s">
        <v>5115</v>
      </c>
      <c r="D1351" s="104" t="s">
        <v>5116</v>
      </c>
      <c r="E1351" s="104" t="s">
        <v>7</v>
      </c>
      <c r="F1351" s="104" t="s">
        <v>8300</v>
      </c>
      <c r="G1351" s="104" t="s">
        <v>8301</v>
      </c>
      <c r="H1351" s="104" t="s">
        <v>8300</v>
      </c>
      <c r="I1351" s="25" t="s">
        <v>2</v>
      </c>
      <c r="K1351" s="125">
        <v>42196</v>
      </c>
      <c r="L1351" s="129">
        <v>13131.91</v>
      </c>
      <c r="M1351" s="130" t="s">
        <v>10458</v>
      </c>
      <c r="N1351">
        <v>1701</v>
      </c>
    </row>
    <row r="1352" spans="1:14" ht="31.5">
      <c r="A1352" s="110">
        <v>42204</v>
      </c>
      <c r="C1352" s="104" t="s">
        <v>5117</v>
      </c>
      <c r="D1352" s="104" t="s">
        <v>5118</v>
      </c>
      <c r="E1352" s="104" t="s">
        <v>4666</v>
      </c>
      <c r="F1352" s="104" t="s">
        <v>8302</v>
      </c>
      <c r="G1352" s="104" t="s">
        <v>2197</v>
      </c>
      <c r="H1352" s="104" t="s">
        <v>2197</v>
      </c>
      <c r="I1352" s="25" t="s">
        <v>2</v>
      </c>
      <c r="K1352" s="127">
        <v>42186</v>
      </c>
      <c r="L1352" s="129">
        <v>9733.16</v>
      </c>
      <c r="M1352" s="130" t="s">
        <v>10459</v>
      </c>
      <c r="N1352">
        <v>1701</v>
      </c>
    </row>
    <row r="1353" spans="1:14" ht="84">
      <c r="A1353" s="110">
        <v>42204</v>
      </c>
      <c r="C1353" s="104" t="s">
        <v>5119</v>
      </c>
      <c r="D1353" s="104" t="s">
        <v>5120</v>
      </c>
      <c r="E1353" s="104" t="s">
        <v>7</v>
      </c>
      <c r="F1353" s="104" t="s">
        <v>8303</v>
      </c>
      <c r="G1353" s="104" t="s">
        <v>2197</v>
      </c>
      <c r="H1353" s="104" t="s">
        <v>2197</v>
      </c>
      <c r="I1353" s="25" t="s">
        <v>2</v>
      </c>
      <c r="K1353" s="127">
        <v>42199</v>
      </c>
      <c r="L1353" s="129">
        <v>10691.35</v>
      </c>
      <c r="M1353" s="130" t="s">
        <v>10460</v>
      </c>
      <c r="N1353">
        <v>1701</v>
      </c>
    </row>
    <row r="1354" spans="1:14" ht="42">
      <c r="A1354" s="110">
        <v>42204</v>
      </c>
      <c r="C1354" s="111" t="s">
        <v>5121</v>
      </c>
      <c r="D1354" s="111" t="s">
        <v>5122</v>
      </c>
      <c r="E1354" s="111" t="s">
        <v>448</v>
      </c>
      <c r="F1354" s="111" t="s">
        <v>8304</v>
      </c>
      <c r="G1354" s="111" t="s">
        <v>8305</v>
      </c>
      <c r="H1354" s="111" t="s">
        <v>8306</v>
      </c>
      <c r="I1354" s="25" t="s">
        <v>2</v>
      </c>
      <c r="K1354" s="125">
        <v>42216</v>
      </c>
      <c r="L1354" s="129">
        <v>3467.56</v>
      </c>
      <c r="M1354" s="130" t="s">
        <v>10461</v>
      </c>
      <c r="N1354">
        <v>1701</v>
      </c>
    </row>
    <row r="1355" spans="1:14" ht="31.5">
      <c r="A1355" s="110">
        <v>42204</v>
      </c>
      <c r="C1355" s="104" t="s">
        <v>5123</v>
      </c>
      <c r="D1355" s="104" t="s">
        <v>5124</v>
      </c>
      <c r="E1355" s="104" t="s">
        <v>541</v>
      </c>
      <c r="F1355" s="104" t="s">
        <v>8307</v>
      </c>
      <c r="G1355" s="104" t="s">
        <v>2197</v>
      </c>
      <c r="H1355" s="104" t="s">
        <v>8308</v>
      </c>
      <c r="I1355" s="25" t="s">
        <v>2</v>
      </c>
      <c r="K1355" s="125">
        <v>42204</v>
      </c>
      <c r="L1355" s="129">
        <v>12456.13</v>
      </c>
      <c r="M1355" s="130" t="s">
        <v>10462</v>
      </c>
      <c r="N1355">
        <v>1701</v>
      </c>
    </row>
    <row r="1356" spans="1:14" ht="52.5">
      <c r="A1356" s="110">
        <v>42204</v>
      </c>
      <c r="C1356" s="111" t="s">
        <v>5125</v>
      </c>
      <c r="D1356" s="111" t="s">
        <v>5126</v>
      </c>
      <c r="E1356" s="111" t="s">
        <v>1922</v>
      </c>
      <c r="F1356" s="111" t="s">
        <v>8309</v>
      </c>
      <c r="G1356" s="111" t="s">
        <v>8310</v>
      </c>
      <c r="H1356" s="111" t="s">
        <v>8311</v>
      </c>
      <c r="I1356" s="25" t="s">
        <v>2</v>
      </c>
      <c r="K1356" s="127">
        <v>42194</v>
      </c>
      <c r="L1356" s="129">
        <v>4098.45</v>
      </c>
      <c r="M1356" s="130" t="s">
        <v>10463</v>
      </c>
      <c r="N1356">
        <v>1701</v>
      </c>
    </row>
    <row r="1357" spans="1:14" ht="21">
      <c r="A1357" s="110">
        <v>42204</v>
      </c>
      <c r="C1357" s="104" t="s">
        <v>5127</v>
      </c>
      <c r="D1357" s="104" t="s">
        <v>5128</v>
      </c>
      <c r="E1357" s="104" t="s">
        <v>82</v>
      </c>
      <c r="F1357" s="104" t="s">
        <v>8312</v>
      </c>
      <c r="G1357" s="104" t="s">
        <v>8313</v>
      </c>
      <c r="H1357" s="104" t="s">
        <v>8314</v>
      </c>
      <c r="I1357" s="25" t="s">
        <v>2</v>
      </c>
      <c r="K1357" s="125">
        <v>42209</v>
      </c>
      <c r="L1357" s="129">
        <v>12903.68</v>
      </c>
      <c r="M1357" s="130" t="s">
        <v>10464</v>
      </c>
      <c r="N1357">
        <v>1701</v>
      </c>
    </row>
    <row r="1358" spans="1:14" ht="52.5">
      <c r="A1358" s="110">
        <v>42204</v>
      </c>
      <c r="C1358" s="111" t="s">
        <v>5129</v>
      </c>
      <c r="D1358" s="111" t="s">
        <v>5130</v>
      </c>
      <c r="E1358" s="111" t="s">
        <v>4157</v>
      </c>
      <c r="F1358" s="111" t="s">
        <v>8315</v>
      </c>
      <c r="G1358" s="111" t="s">
        <v>2197</v>
      </c>
      <c r="H1358" s="111" t="s">
        <v>2197</v>
      </c>
      <c r="I1358" s="25" t="s">
        <v>2</v>
      </c>
      <c r="K1358" s="127">
        <v>42203</v>
      </c>
      <c r="L1358" s="129">
        <v>28684.95</v>
      </c>
      <c r="M1358" s="130" t="s">
        <v>10465</v>
      </c>
      <c r="N1358">
        <v>1701</v>
      </c>
    </row>
    <row r="1359" spans="1:14" ht="31.5">
      <c r="A1359" s="110">
        <v>42204</v>
      </c>
      <c r="C1359" s="111" t="s">
        <v>5131</v>
      </c>
      <c r="D1359" s="111" t="s">
        <v>4315</v>
      </c>
      <c r="E1359" s="111" t="s">
        <v>2423</v>
      </c>
      <c r="F1359" s="111" t="s">
        <v>8316</v>
      </c>
      <c r="G1359" s="111" t="s">
        <v>2197</v>
      </c>
      <c r="H1359" s="111" t="s">
        <v>8317</v>
      </c>
      <c r="I1359" s="25" t="s">
        <v>2</v>
      </c>
      <c r="K1359" s="127">
        <v>42188</v>
      </c>
      <c r="L1359" s="129">
        <v>8083.36</v>
      </c>
      <c r="M1359" s="130" t="s">
        <v>10466</v>
      </c>
      <c r="N1359">
        <v>1701</v>
      </c>
    </row>
    <row r="1360" spans="1:14" ht="63">
      <c r="A1360" s="110">
        <v>42204</v>
      </c>
      <c r="C1360" s="104" t="s">
        <v>5132</v>
      </c>
      <c r="D1360" s="104" t="s">
        <v>5133</v>
      </c>
      <c r="E1360" s="104" t="s">
        <v>4835</v>
      </c>
      <c r="F1360" s="104" t="s">
        <v>8318</v>
      </c>
      <c r="G1360" s="104" t="s">
        <v>2197</v>
      </c>
      <c r="H1360" s="104" t="s">
        <v>2197</v>
      </c>
      <c r="I1360" s="25" t="s">
        <v>2</v>
      </c>
      <c r="K1360" s="125">
        <v>42207</v>
      </c>
      <c r="L1360" s="129">
        <v>15095.33</v>
      </c>
      <c r="M1360" s="130" t="s">
        <v>10467</v>
      </c>
      <c r="N1360">
        <v>1701</v>
      </c>
    </row>
    <row r="1361" spans="1:14" ht="52.5">
      <c r="A1361" s="110">
        <v>42204</v>
      </c>
      <c r="C1361" s="104" t="s">
        <v>5134</v>
      </c>
      <c r="D1361" s="104" t="s">
        <v>5135</v>
      </c>
      <c r="E1361" s="104" t="s">
        <v>1461</v>
      </c>
      <c r="F1361" s="104" t="s">
        <v>2197</v>
      </c>
      <c r="G1361" s="104" t="s">
        <v>2197</v>
      </c>
      <c r="H1361" s="104" t="s">
        <v>2197</v>
      </c>
      <c r="I1361" s="25" t="s">
        <v>2</v>
      </c>
      <c r="K1361" s="127">
        <v>42211</v>
      </c>
      <c r="L1361" s="129">
        <v>6162.74</v>
      </c>
      <c r="M1361" s="130" t="s">
        <v>10468</v>
      </c>
      <c r="N1361">
        <v>1701</v>
      </c>
    </row>
    <row r="1362" spans="1:14" ht="31.5">
      <c r="A1362" s="110">
        <v>42204</v>
      </c>
      <c r="C1362" s="104" t="s">
        <v>5136</v>
      </c>
      <c r="D1362" s="104" t="s">
        <v>5137</v>
      </c>
      <c r="E1362" s="104" t="s">
        <v>2438</v>
      </c>
      <c r="F1362" s="104" t="s">
        <v>8319</v>
      </c>
      <c r="G1362" s="104" t="s">
        <v>2197</v>
      </c>
      <c r="H1362" s="104" t="s">
        <v>2197</v>
      </c>
      <c r="I1362" s="25" t="s">
        <v>2</v>
      </c>
      <c r="K1362" s="125">
        <v>42201</v>
      </c>
      <c r="L1362" s="129">
        <v>6124.73</v>
      </c>
      <c r="M1362" s="130" t="s">
        <v>10469</v>
      </c>
      <c r="N1362">
        <v>1701</v>
      </c>
    </row>
    <row r="1363" spans="1:14" ht="42">
      <c r="A1363" s="110">
        <v>42204</v>
      </c>
      <c r="C1363" s="111" t="s">
        <v>5138</v>
      </c>
      <c r="D1363" s="111" t="s">
        <v>5139</v>
      </c>
      <c r="E1363" s="111" t="s">
        <v>4117</v>
      </c>
      <c r="F1363" s="111" t="s">
        <v>2197</v>
      </c>
      <c r="G1363" s="111" t="s">
        <v>8320</v>
      </c>
      <c r="H1363" s="111" t="s">
        <v>8321</v>
      </c>
      <c r="I1363" s="25" t="s">
        <v>2</v>
      </c>
      <c r="K1363" s="127">
        <v>42216</v>
      </c>
      <c r="L1363" s="129">
        <v>16136.09</v>
      </c>
      <c r="M1363" s="130" t="s">
        <v>10470</v>
      </c>
      <c r="N1363">
        <v>1701</v>
      </c>
    </row>
    <row r="1364" spans="1:14" ht="31.5">
      <c r="A1364" s="110">
        <v>42204</v>
      </c>
      <c r="C1364" s="102" t="s">
        <v>5140</v>
      </c>
      <c r="D1364" s="102" t="s">
        <v>5141</v>
      </c>
      <c r="E1364" s="102" t="s">
        <v>4223</v>
      </c>
      <c r="F1364" s="102" t="s">
        <v>8322</v>
      </c>
      <c r="G1364" s="102" t="s">
        <v>2197</v>
      </c>
      <c r="H1364" s="102" t="s">
        <v>2197</v>
      </c>
      <c r="I1364" s="25" t="s">
        <v>2</v>
      </c>
      <c r="K1364" s="125">
        <v>42206</v>
      </c>
      <c r="L1364" s="129">
        <v>5630.92</v>
      </c>
      <c r="M1364" s="130" t="s">
        <v>10471</v>
      </c>
      <c r="N1364">
        <v>1701</v>
      </c>
    </row>
    <row r="1365" spans="1:14" ht="31.5">
      <c r="A1365" s="110">
        <v>42204</v>
      </c>
      <c r="C1365" s="104" t="s">
        <v>5142</v>
      </c>
      <c r="D1365" s="104" t="s">
        <v>5018</v>
      </c>
      <c r="E1365" s="104" t="s">
        <v>4157</v>
      </c>
      <c r="F1365" s="104" t="s">
        <v>8323</v>
      </c>
      <c r="G1365" s="104" t="s">
        <v>8324</v>
      </c>
      <c r="H1365" s="104" t="s">
        <v>2197</v>
      </c>
      <c r="I1365" s="25" t="s">
        <v>2</v>
      </c>
      <c r="K1365" s="125">
        <v>42186</v>
      </c>
      <c r="L1365" s="129">
        <v>9504.42</v>
      </c>
      <c r="M1365" s="130" t="s">
        <v>10472</v>
      </c>
      <c r="N1365">
        <v>1701</v>
      </c>
    </row>
    <row r="1366" spans="1:14" ht="31.5">
      <c r="A1366" s="110">
        <v>42204</v>
      </c>
      <c r="C1366" s="111" t="s">
        <v>5143</v>
      </c>
      <c r="D1366" s="111" t="s">
        <v>5144</v>
      </c>
      <c r="E1366" s="111" t="s">
        <v>4209</v>
      </c>
      <c r="F1366" s="111" t="s">
        <v>2197</v>
      </c>
      <c r="G1366" s="111" t="s">
        <v>2197</v>
      </c>
      <c r="H1366" s="111" t="s">
        <v>8325</v>
      </c>
      <c r="I1366" s="25" t="s">
        <v>2</v>
      </c>
      <c r="K1366" s="125">
        <v>42188</v>
      </c>
      <c r="L1366" s="129">
        <v>6728.25</v>
      </c>
      <c r="M1366" s="130" t="s">
        <v>10473</v>
      </c>
      <c r="N1366">
        <v>1701</v>
      </c>
    </row>
    <row r="1367" spans="1:14" ht="31.5">
      <c r="A1367" s="110">
        <v>42204</v>
      </c>
      <c r="C1367" s="104" t="s">
        <v>5145</v>
      </c>
      <c r="D1367" s="104" t="s">
        <v>5146</v>
      </c>
      <c r="E1367" s="104" t="s">
        <v>4760</v>
      </c>
      <c r="F1367" s="104" t="s">
        <v>8326</v>
      </c>
      <c r="G1367" s="104" t="s">
        <v>2197</v>
      </c>
      <c r="H1367" s="104" t="s">
        <v>8327</v>
      </c>
      <c r="I1367" s="25" t="s">
        <v>2</v>
      </c>
      <c r="K1367" s="126">
        <v>42194</v>
      </c>
      <c r="L1367" s="131">
        <v>5284.01</v>
      </c>
      <c r="M1367" s="130" t="s">
        <v>10474</v>
      </c>
      <c r="N1367">
        <v>1701</v>
      </c>
    </row>
    <row r="1368" spans="1:14" ht="42">
      <c r="A1368" s="110">
        <v>42204</v>
      </c>
      <c r="C1368" s="111" t="s">
        <v>5147</v>
      </c>
      <c r="D1368" s="111" t="s">
        <v>4549</v>
      </c>
      <c r="E1368" s="111" t="s">
        <v>448</v>
      </c>
      <c r="F1368" s="111" t="s">
        <v>8328</v>
      </c>
      <c r="G1368" s="111" t="s">
        <v>8329</v>
      </c>
      <c r="H1368" s="111" t="s">
        <v>8330</v>
      </c>
      <c r="I1368" s="25" t="s">
        <v>2</v>
      </c>
      <c r="K1368" s="125">
        <v>42198</v>
      </c>
      <c r="L1368" s="129">
        <v>12727.31</v>
      </c>
      <c r="M1368" s="130" t="s">
        <v>10475</v>
      </c>
      <c r="N1368">
        <v>1701</v>
      </c>
    </row>
    <row r="1369" spans="1:14" ht="31.5">
      <c r="A1369" s="110">
        <v>42204</v>
      </c>
      <c r="C1369" s="104" t="s">
        <v>5148</v>
      </c>
      <c r="D1369" s="104" t="s">
        <v>5149</v>
      </c>
      <c r="E1369" s="104" t="s">
        <v>5150</v>
      </c>
      <c r="F1369" s="104" t="s">
        <v>8331</v>
      </c>
      <c r="G1369" s="104" t="s">
        <v>8332</v>
      </c>
      <c r="H1369" s="104" t="s">
        <v>8333</v>
      </c>
      <c r="I1369" s="25" t="s">
        <v>2</v>
      </c>
      <c r="K1369" s="127">
        <v>42209</v>
      </c>
      <c r="L1369" s="129">
        <v>12764.39</v>
      </c>
      <c r="M1369" s="130" t="s">
        <v>10476</v>
      </c>
      <c r="N1369">
        <v>1701</v>
      </c>
    </row>
    <row r="1370" spans="1:14" ht="52.5">
      <c r="A1370" s="110">
        <v>42204</v>
      </c>
      <c r="C1370" s="104" t="s">
        <v>5151</v>
      </c>
      <c r="D1370" s="104" t="s">
        <v>5152</v>
      </c>
      <c r="E1370" s="104" t="s">
        <v>4144</v>
      </c>
      <c r="F1370" s="104" t="s">
        <v>8334</v>
      </c>
      <c r="G1370" s="104" t="s">
        <v>8335</v>
      </c>
      <c r="H1370" s="104" t="s">
        <v>8336</v>
      </c>
      <c r="I1370" s="25" t="s">
        <v>2</v>
      </c>
      <c r="K1370" s="125">
        <v>42206</v>
      </c>
      <c r="L1370" s="129">
        <v>16940.009999999998</v>
      </c>
      <c r="M1370" s="130" t="s">
        <v>10477</v>
      </c>
      <c r="N1370">
        <v>1701</v>
      </c>
    </row>
    <row r="1371" spans="1:14" ht="31.5">
      <c r="A1371" s="110">
        <v>42204</v>
      </c>
      <c r="C1371" s="104" t="s">
        <v>5153</v>
      </c>
      <c r="D1371" s="104" t="s">
        <v>5154</v>
      </c>
      <c r="E1371" s="104" t="s">
        <v>2438</v>
      </c>
      <c r="F1371" s="104" t="s">
        <v>8337</v>
      </c>
      <c r="G1371" s="104" t="s">
        <v>8338</v>
      </c>
      <c r="H1371" s="104" t="s">
        <v>8339</v>
      </c>
      <c r="I1371" s="25" t="s">
        <v>2</v>
      </c>
      <c r="K1371" s="125">
        <v>42188</v>
      </c>
      <c r="L1371" s="129">
        <v>6216.32</v>
      </c>
      <c r="M1371" s="130" t="s">
        <v>10478</v>
      </c>
      <c r="N1371">
        <v>1701</v>
      </c>
    </row>
    <row r="1372" spans="1:14" ht="21">
      <c r="A1372" s="110">
        <v>42204</v>
      </c>
      <c r="C1372" s="111" t="s">
        <v>5155</v>
      </c>
      <c r="D1372" s="111" t="s">
        <v>5156</v>
      </c>
      <c r="E1372" s="111" t="s">
        <v>4141</v>
      </c>
      <c r="F1372" s="111" t="s">
        <v>8340</v>
      </c>
      <c r="G1372" s="111" t="s">
        <v>2197</v>
      </c>
      <c r="H1372" s="111" t="s">
        <v>8341</v>
      </c>
      <c r="I1372" s="25" t="s">
        <v>2</v>
      </c>
      <c r="K1372" s="127">
        <v>42194</v>
      </c>
      <c r="L1372" s="129">
        <v>7942</v>
      </c>
      <c r="M1372" s="130" t="s">
        <v>10479</v>
      </c>
      <c r="N1372">
        <v>1701</v>
      </c>
    </row>
    <row r="1373" spans="1:14" ht="52.5">
      <c r="A1373" s="110">
        <v>42204</v>
      </c>
      <c r="C1373" s="104" t="s">
        <v>5157</v>
      </c>
      <c r="D1373" s="104" t="s">
        <v>5158</v>
      </c>
      <c r="E1373" s="104" t="s">
        <v>7</v>
      </c>
      <c r="F1373" s="104" t="s">
        <v>8342</v>
      </c>
      <c r="G1373" s="104" t="s">
        <v>2197</v>
      </c>
      <c r="H1373" s="104" t="s">
        <v>8343</v>
      </c>
      <c r="I1373" s="25" t="s">
        <v>2</v>
      </c>
      <c r="K1373" s="125">
        <v>42214</v>
      </c>
      <c r="L1373" s="129">
        <v>11709.47</v>
      </c>
      <c r="M1373" s="130" t="s">
        <v>10480</v>
      </c>
      <c r="N1373">
        <v>1701</v>
      </c>
    </row>
    <row r="1374" spans="1:14" ht="52.5">
      <c r="A1374" s="110">
        <v>42204</v>
      </c>
      <c r="C1374" s="111" t="s">
        <v>5159</v>
      </c>
      <c r="D1374" s="111" t="s">
        <v>4549</v>
      </c>
      <c r="E1374" s="111" t="s">
        <v>448</v>
      </c>
      <c r="F1374" s="111" t="s">
        <v>8344</v>
      </c>
      <c r="G1374" s="111" t="s">
        <v>8345</v>
      </c>
      <c r="H1374" s="111" t="s">
        <v>8346</v>
      </c>
      <c r="I1374" s="25" t="s">
        <v>2</v>
      </c>
      <c r="K1374" s="127">
        <v>42213</v>
      </c>
      <c r="L1374" s="129">
        <v>9937.24</v>
      </c>
      <c r="M1374" s="130" t="s">
        <v>10481</v>
      </c>
      <c r="N1374">
        <v>1701</v>
      </c>
    </row>
    <row r="1375" spans="1:14" ht="31.5">
      <c r="A1375" s="110">
        <v>42204</v>
      </c>
      <c r="C1375" s="111" t="s">
        <v>5160</v>
      </c>
      <c r="D1375" s="111" t="s">
        <v>5161</v>
      </c>
      <c r="E1375" s="111" t="s">
        <v>4206</v>
      </c>
      <c r="F1375" s="111" t="s">
        <v>8347</v>
      </c>
      <c r="G1375" s="111" t="s">
        <v>8348</v>
      </c>
      <c r="H1375" s="111" t="s">
        <v>8349</v>
      </c>
      <c r="I1375" s="25" t="s">
        <v>2</v>
      </c>
      <c r="K1375" s="127">
        <v>42210</v>
      </c>
      <c r="L1375" s="129">
        <v>7059.34</v>
      </c>
      <c r="M1375" s="130" t="s">
        <v>10482</v>
      </c>
      <c r="N1375">
        <v>1701</v>
      </c>
    </row>
    <row r="1376" spans="1:14" ht="52.5">
      <c r="A1376" s="110">
        <v>42204</v>
      </c>
      <c r="C1376" s="104" t="s">
        <v>5162</v>
      </c>
      <c r="D1376" s="104" t="s">
        <v>5163</v>
      </c>
      <c r="E1376" s="104" t="s">
        <v>269</v>
      </c>
      <c r="F1376" s="104" t="s">
        <v>2197</v>
      </c>
      <c r="G1376" s="104" t="s">
        <v>2197</v>
      </c>
      <c r="H1376" s="104" t="s">
        <v>8350</v>
      </c>
      <c r="I1376" s="25" t="s">
        <v>2</v>
      </c>
      <c r="K1376" s="127">
        <v>42202</v>
      </c>
      <c r="L1376" s="129">
        <v>5641.31</v>
      </c>
      <c r="M1376" s="130" t="s">
        <v>10483</v>
      </c>
      <c r="N1376">
        <v>1701</v>
      </c>
    </row>
    <row r="1377" spans="1:14" ht="52.5">
      <c r="A1377" s="110">
        <v>42204</v>
      </c>
      <c r="C1377" s="111" t="s">
        <v>5164</v>
      </c>
      <c r="D1377" s="111" t="s">
        <v>5165</v>
      </c>
      <c r="E1377" s="111" t="s">
        <v>82</v>
      </c>
      <c r="F1377" s="111" t="s">
        <v>2197</v>
      </c>
      <c r="G1377" s="111" t="s">
        <v>2197</v>
      </c>
      <c r="H1377" s="111" t="s">
        <v>8351</v>
      </c>
      <c r="I1377" s="25" t="s">
        <v>2</v>
      </c>
      <c r="K1377" s="125">
        <v>42196</v>
      </c>
      <c r="L1377" s="129">
        <v>6235.18</v>
      </c>
      <c r="M1377" s="130" t="s">
        <v>10484</v>
      </c>
      <c r="N1377">
        <v>1701</v>
      </c>
    </row>
    <row r="1378" spans="1:14" ht="52.5">
      <c r="A1378" s="110">
        <v>42204</v>
      </c>
      <c r="C1378" s="104" t="s">
        <v>5166</v>
      </c>
      <c r="D1378" s="104" t="s">
        <v>5167</v>
      </c>
      <c r="E1378" s="104" t="s">
        <v>4666</v>
      </c>
      <c r="F1378" s="104" t="s">
        <v>2197</v>
      </c>
      <c r="G1378" s="104" t="s">
        <v>2197</v>
      </c>
      <c r="H1378" s="104" t="s">
        <v>8352</v>
      </c>
      <c r="I1378" s="25" t="s">
        <v>2</v>
      </c>
      <c r="K1378" s="127">
        <v>42186</v>
      </c>
      <c r="L1378" s="129">
        <v>11195.52</v>
      </c>
      <c r="M1378" s="130" t="s">
        <v>10485</v>
      </c>
      <c r="N1378">
        <v>1701</v>
      </c>
    </row>
    <row r="1379" spans="1:14" ht="63">
      <c r="A1379" s="110">
        <v>42204</v>
      </c>
      <c r="C1379" s="104" t="s">
        <v>5168</v>
      </c>
      <c r="D1379" s="104" t="s">
        <v>5169</v>
      </c>
      <c r="E1379" s="104" t="s">
        <v>4206</v>
      </c>
      <c r="F1379" s="104" t="s">
        <v>8353</v>
      </c>
      <c r="G1379" s="104" t="s">
        <v>2197</v>
      </c>
      <c r="H1379" s="104" t="s">
        <v>2197</v>
      </c>
      <c r="I1379" s="25" t="s">
        <v>2</v>
      </c>
      <c r="K1379" s="127">
        <v>42214</v>
      </c>
      <c r="L1379" s="129">
        <v>9481.84</v>
      </c>
      <c r="M1379" s="130" t="s">
        <v>10486</v>
      </c>
      <c r="N1379">
        <v>1701</v>
      </c>
    </row>
    <row r="1380" spans="1:14" ht="42">
      <c r="A1380" s="110">
        <v>42204</v>
      </c>
      <c r="C1380" s="111" t="s">
        <v>5170</v>
      </c>
      <c r="D1380" s="111" t="s">
        <v>5171</v>
      </c>
      <c r="E1380" s="111" t="s">
        <v>4157</v>
      </c>
      <c r="F1380" s="111" t="s">
        <v>8354</v>
      </c>
      <c r="G1380" s="111" t="s">
        <v>2197</v>
      </c>
      <c r="H1380" s="111" t="s">
        <v>8354</v>
      </c>
      <c r="I1380" s="25" t="s">
        <v>2</v>
      </c>
      <c r="K1380" s="127">
        <v>42203</v>
      </c>
      <c r="L1380" s="129">
        <v>4656.09</v>
      </c>
      <c r="M1380" s="130" t="s">
        <v>10487</v>
      </c>
      <c r="N1380">
        <v>1701</v>
      </c>
    </row>
    <row r="1381" spans="1:14" ht="52.5">
      <c r="A1381" s="110">
        <v>42204</v>
      </c>
      <c r="C1381" s="104" t="s">
        <v>5172</v>
      </c>
      <c r="D1381" s="104" t="s">
        <v>5173</v>
      </c>
      <c r="E1381" s="104" t="s">
        <v>2438</v>
      </c>
      <c r="F1381" s="104" t="s">
        <v>8355</v>
      </c>
      <c r="G1381" s="104" t="s">
        <v>2197</v>
      </c>
      <c r="H1381" s="104" t="s">
        <v>8355</v>
      </c>
      <c r="I1381" s="25" t="s">
        <v>2</v>
      </c>
      <c r="K1381" s="127">
        <v>42190</v>
      </c>
      <c r="L1381" s="129">
        <v>7295.14</v>
      </c>
      <c r="M1381" s="130" t="s">
        <v>10488</v>
      </c>
      <c r="N1381">
        <v>1701</v>
      </c>
    </row>
    <row r="1382" spans="1:14" ht="52.5">
      <c r="A1382" s="110">
        <v>42204</v>
      </c>
      <c r="C1382" s="104" t="s">
        <v>5174</v>
      </c>
      <c r="D1382" s="104" t="s">
        <v>5175</v>
      </c>
      <c r="E1382" s="104" t="s">
        <v>2404</v>
      </c>
      <c r="F1382" s="104" t="s">
        <v>2197</v>
      </c>
      <c r="G1382" s="104" t="s">
        <v>2197</v>
      </c>
      <c r="H1382" s="104" t="s">
        <v>8356</v>
      </c>
      <c r="I1382" s="25" t="s">
        <v>2</v>
      </c>
      <c r="K1382" s="125">
        <v>42208</v>
      </c>
      <c r="L1382" s="129">
        <v>16105.52</v>
      </c>
      <c r="M1382" s="130" t="s">
        <v>10489</v>
      </c>
      <c r="N1382">
        <v>1701</v>
      </c>
    </row>
    <row r="1383" spans="1:14" ht="52.5">
      <c r="A1383" s="110">
        <v>42204</v>
      </c>
      <c r="C1383" s="104" t="s">
        <v>5176</v>
      </c>
      <c r="D1383" s="104" t="s">
        <v>5177</v>
      </c>
      <c r="E1383" s="104" t="s">
        <v>5178</v>
      </c>
      <c r="F1383" s="104" t="s">
        <v>8357</v>
      </c>
      <c r="G1383" s="104" t="s">
        <v>8358</v>
      </c>
      <c r="H1383" s="104" t="s">
        <v>2197</v>
      </c>
      <c r="I1383" s="25" t="s">
        <v>2</v>
      </c>
      <c r="K1383" s="127">
        <v>42202</v>
      </c>
      <c r="L1383" s="129">
        <v>10645.41</v>
      </c>
      <c r="M1383" s="130" t="s">
        <v>10490</v>
      </c>
      <c r="N1383">
        <v>1701</v>
      </c>
    </row>
    <row r="1384" spans="1:14" ht="31.5">
      <c r="A1384" s="110">
        <v>42204</v>
      </c>
      <c r="C1384" s="104" t="s">
        <v>5179</v>
      </c>
      <c r="D1384" s="104" t="s">
        <v>5180</v>
      </c>
      <c r="E1384" s="104" t="s">
        <v>5012</v>
      </c>
      <c r="F1384" s="104" t="s">
        <v>8359</v>
      </c>
      <c r="G1384" s="104" t="s">
        <v>8360</v>
      </c>
      <c r="H1384" s="104" t="s">
        <v>2197</v>
      </c>
      <c r="I1384" s="25" t="s">
        <v>2</v>
      </c>
      <c r="K1384" s="127">
        <v>42188</v>
      </c>
      <c r="L1384" s="129">
        <v>37987.160000000003</v>
      </c>
      <c r="M1384" s="130" t="s">
        <v>10491</v>
      </c>
      <c r="N1384">
        <v>1701</v>
      </c>
    </row>
    <row r="1385" spans="1:14" ht="52.5">
      <c r="A1385" s="110">
        <v>42204</v>
      </c>
      <c r="C1385" s="111" t="s">
        <v>5181</v>
      </c>
      <c r="D1385" s="111" t="s">
        <v>5182</v>
      </c>
      <c r="E1385" s="111" t="s">
        <v>7</v>
      </c>
      <c r="F1385" s="111" t="s">
        <v>8361</v>
      </c>
      <c r="G1385" s="111" t="s">
        <v>2197</v>
      </c>
      <c r="H1385" s="111" t="s">
        <v>8361</v>
      </c>
      <c r="I1385" s="25" t="s">
        <v>2</v>
      </c>
      <c r="K1385" s="125">
        <v>42211</v>
      </c>
      <c r="L1385" s="129">
        <v>7215.39</v>
      </c>
      <c r="M1385" s="130" t="s">
        <v>10492</v>
      </c>
      <c r="N1385">
        <v>1701</v>
      </c>
    </row>
    <row r="1386" spans="1:14" ht="21">
      <c r="A1386" s="110">
        <v>42204</v>
      </c>
      <c r="C1386" s="104" t="s">
        <v>5183</v>
      </c>
      <c r="D1386" s="104" t="s">
        <v>5184</v>
      </c>
      <c r="E1386" s="104" t="s">
        <v>1461</v>
      </c>
      <c r="F1386" s="104" t="s">
        <v>2197</v>
      </c>
      <c r="G1386" s="104" t="s">
        <v>2197</v>
      </c>
      <c r="H1386" s="104" t="s">
        <v>2197</v>
      </c>
      <c r="I1386" s="25" t="s">
        <v>2</v>
      </c>
      <c r="K1386" s="125">
        <v>42208</v>
      </c>
      <c r="L1386" s="129">
        <v>6906.92</v>
      </c>
      <c r="M1386" s="130" t="s">
        <v>10493</v>
      </c>
      <c r="N1386">
        <v>1701</v>
      </c>
    </row>
    <row r="1387" spans="1:14" ht="42">
      <c r="A1387" s="110">
        <v>42204</v>
      </c>
      <c r="C1387" s="104" t="s">
        <v>5185</v>
      </c>
      <c r="D1387" s="104" t="s">
        <v>5186</v>
      </c>
      <c r="E1387" s="104" t="s">
        <v>5187</v>
      </c>
      <c r="F1387" s="104" t="s">
        <v>8362</v>
      </c>
      <c r="G1387" s="104" t="s">
        <v>2197</v>
      </c>
      <c r="H1387" s="104" t="s">
        <v>2197</v>
      </c>
      <c r="I1387" s="25" t="s">
        <v>2</v>
      </c>
      <c r="K1387" s="125">
        <v>42216</v>
      </c>
      <c r="L1387" s="129">
        <v>7625.29</v>
      </c>
      <c r="M1387" s="130" t="s">
        <v>10494</v>
      </c>
      <c r="N1387">
        <v>1701</v>
      </c>
    </row>
    <row r="1388" spans="1:14" ht="31.5">
      <c r="A1388" s="110">
        <v>42204</v>
      </c>
      <c r="C1388" s="111" t="s">
        <v>5188</v>
      </c>
      <c r="D1388" s="111" t="s">
        <v>5189</v>
      </c>
      <c r="E1388" s="111" t="s">
        <v>4404</v>
      </c>
      <c r="F1388" s="111" t="s">
        <v>8363</v>
      </c>
      <c r="G1388" s="111" t="s">
        <v>2197</v>
      </c>
      <c r="H1388" s="111" t="s">
        <v>2197</v>
      </c>
      <c r="I1388" s="25" t="s">
        <v>2</v>
      </c>
      <c r="K1388" s="125">
        <v>42204</v>
      </c>
      <c r="L1388" s="129">
        <v>5899</v>
      </c>
      <c r="M1388" s="130" t="s">
        <v>10495</v>
      </c>
      <c r="N1388">
        <v>1701</v>
      </c>
    </row>
    <row r="1389" spans="1:14" ht="31.5">
      <c r="A1389" s="110">
        <v>42204</v>
      </c>
      <c r="C1389" s="111" t="s">
        <v>5190</v>
      </c>
      <c r="D1389" s="111" t="s">
        <v>5191</v>
      </c>
      <c r="E1389" s="111" t="s">
        <v>1461</v>
      </c>
      <c r="F1389" s="111" t="s">
        <v>8364</v>
      </c>
      <c r="G1389" s="111" t="s">
        <v>8365</v>
      </c>
      <c r="H1389" s="111" t="s">
        <v>8366</v>
      </c>
      <c r="I1389" s="25" t="s">
        <v>2</v>
      </c>
      <c r="K1389" s="125">
        <v>42198</v>
      </c>
      <c r="L1389" s="129">
        <v>5259.97</v>
      </c>
      <c r="M1389" s="130" t="s">
        <v>10496</v>
      </c>
      <c r="N1389">
        <v>1701</v>
      </c>
    </row>
    <row r="1390" spans="1:14" ht="31.5">
      <c r="A1390" s="110">
        <v>42204</v>
      </c>
      <c r="C1390" s="104" t="s">
        <v>5192</v>
      </c>
      <c r="D1390" s="104" t="s">
        <v>5193</v>
      </c>
      <c r="E1390" s="104" t="s">
        <v>2438</v>
      </c>
      <c r="F1390" s="104" t="s">
        <v>8367</v>
      </c>
      <c r="G1390" s="104" t="s">
        <v>7459</v>
      </c>
      <c r="H1390" s="104" t="s">
        <v>8368</v>
      </c>
      <c r="I1390" s="25" t="s">
        <v>2</v>
      </c>
      <c r="K1390" s="125">
        <v>42216</v>
      </c>
      <c r="L1390" s="129">
        <v>13694.05</v>
      </c>
      <c r="M1390" s="130" t="s">
        <v>10497</v>
      </c>
      <c r="N1390">
        <v>1701</v>
      </c>
    </row>
    <row r="1391" spans="1:14" ht="42">
      <c r="A1391" s="110">
        <v>42204</v>
      </c>
      <c r="C1391" s="104" t="s">
        <v>5194</v>
      </c>
      <c r="D1391" s="104" t="s">
        <v>5195</v>
      </c>
      <c r="E1391" s="104" t="s">
        <v>4270</v>
      </c>
      <c r="F1391" s="104" t="s">
        <v>8369</v>
      </c>
      <c r="G1391" s="104" t="s">
        <v>8370</v>
      </c>
      <c r="H1391" s="104" t="s">
        <v>8369</v>
      </c>
      <c r="I1391" s="25" t="s">
        <v>2</v>
      </c>
      <c r="K1391" s="125">
        <v>42187</v>
      </c>
      <c r="L1391" s="129">
        <v>10198.950000000001</v>
      </c>
      <c r="M1391" s="130" t="s">
        <v>10498</v>
      </c>
      <c r="N1391">
        <v>1701</v>
      </c>
    </row>
    <row r="1392" spans="1:14" ht="42">
      <c r="A1392" s="110">
        <v>42204</v>
      </c>
      <c r="C1392" s="105" t="s">
        <v>5196</v>
      </c>
      <c r="D1392" s="105" t="s">
        <v>5197</v>
      </c>
      <c r="E1392" s="105" t="s">
        <v>2086</v>
      </c>
      <c r="F1392" s="105" t="s">
        <v>2197</v>
      </c>
      <c r="G1392" s="105" t="s">
        <v>2197</v>
      </c>
      <c r="H1392" s="105" t="s">
        <v>8371</v>
      </c>
      <c r="I1392" s="25" t="s">
        <v>2</v>
      </c>
      <c r="K1392" s="125">
        <v>42206</v>
      </c>
      <c r="L1392" s="129">
        <v>7197.11</v>
      </c>
      <c r="M1392" s="130" t="s">
        <v>10499</v>
      </c>
      <c r="N1392">
        <v>1701</v>
      </c>
    </row>
    <row r="1393" spans="1:14" ht="42">
      <c r="A1393" s="110">
        <v>42204</v>
      </c>
      <c r="C1393" s="111" t="s">
        <v>5198</v>
      </c>
      <c r="D1393" s="111" t="s">
        <v>5199</v>
      </c>
      <c r="E1393" s="111" t="s">
        <v>4835</v>
      </c>
      <c r="F1393" s="111" t="s">
        <v>8372</v>
      </c>
      <c r="G1393" s="111" t="s">
        <v>8373</v>
      </c>
      <c r="H1393" s="111" t="s">
        <v>8374</v>
      </c>
      <c r="I1393" s="25" t="s">
        <v>2</v>
      </c>
      <c r="K1393" s="127">
        <v>42204</v>
      </c>
      <c r="L1393" s="129">
        <v>3086.43</v>
      </c>
      <c r="M1393" s="130" t="s">
        <v>10500</v>
      </c>
      <c r="N1393">
        <v>1701</v>
      </c>
    </row>
    <row r="1394" spans="1:14" ht="73.5">
      <c r="A1394" s="110">
        <v>42204</v>
      </c>
      <c r="C1394" s="111" t="s">
        <v>5200</v>
      </c>
      <c r="D1394" s="111" t="s">
        <v>5201</v>
      </c>
      <c r="E1394" s="111" t="s">
        <v>541</v>
      </c>
      <c r="F1394" s="111" t="s">
        <v>8375</v>
      </c>
      <c r="G1394" s="111" t="s">
        <v>8376</v>
      </c>
      <c r="H1394" s="111" t="s">
        <v>8377</v>
      </c>
      <c r="I1394" s="25" t="s">
        <v>2</v>
      </c>
      <c r="K1394" s="125">
        <v>42216</v>
      </c>
      <c r="L1394" s="129">
        <v>19376.400000000001</v>
      </c>
      <c r="M1394" s="130" t="s">
        <v>10501</v>
      </c>
      <c r="N1394">
        <v>1701</v>
      </c>
    </row>
    <row r="1395" spans="1:14" ht="73.5">
      <c r="A1395" s="110">
        <v>42204</v>
      </c>
      <c r="C1395" s="111" t="s">
        <v>5202</v>
      </c>
      <c r="D1395" s="111" t="s">
        <v>5203</v>
      </c>
      <c r="E1395" s="111" t="s">
        <v>541</v>
      </c>
      <c r="F1395" s="111" t="s">
        <v>8375</v>
      </c>
      <c r="G1395" s="111" t="s">
        <v>8376</v>
      </c>
      <c r="H1395" s="111" t="s">
        <v>8377</v>
      </c>
      <c r="I1395" s="25" t="s">
        <v>2</v>
      </c>
      <c r="K1395" s="127">
        <v>42216</v>
      </c>
      <c r="L1395" s="129">
        <v>11041.99</v>
      </c>
      <c r="M1395" s="130" t="s">
        <v>10502</v>
      </c>
      <c r="N1395">
        <v>1701</v>
      </c>
    </row>
    <row r="1396" spans="1:14" ht="42">
      <c r="A1396" s="110">
        <v>42204</v>
      </c>
      <c r="C1396" s="111" t="s">
        <v>5204</v>
      </c>
      <c r="D1396" s="111" t="s">
        <v>5205</v>
      </c>
      <c r="E1396" s="111" t="s">
        <v>5012</v>
      </c>
      <c r="F1396" s="111" t="s">
        <v>8378</v>
      </c>
      <c r="G1396" s="111" t="s">
        <v>8379</v>
      </c>
      <c r="H1396" s="111" t="s">
        <v>8380</v>
      </c>
      <c r="I1396" s="25" t="s">
        <v>2</v>
      </c>
      <c r="K1396" s="127">
        <v>42189</v>
      </c>
      <c r="L1396" s="129">
        <v>9732.89</v>
      </c>
      <c r="M1396" s="130" t="s">
        <v>10503</v>
      </c>
      <c r="N1396">
        <v>1701</v>
      </c>
    </row>
    <row r="1397" spans="1:14" ht="21">
      <c r="A1397" s="110">
        <v>42204</v>
      </c>
      <c r="C1397" s="105" t="s">
        <v>5206</v>
      </c>
      <c r="D1397" s="105" t="s">
        <v>5207</v>
      </c>
      <c r="E1397" s="105" t="s">
        <v>4486</v>
      </c>
      <c r="F1397" s="105" t="s">
        <v>8381</v>
      </c>
      <c r="G1397" s="105" t="s">
        <v>2197</v>
      </c>
      <c r="H1397" s="105" t="s">
        <v>2197</v>
      </c>
      <c r="I1397" s="25" t="s">
        <v>2</v>
      </c>
      <c r="K1397" s="127">
        <v>42203</v>
      </c>
      <c r="L1397" s="129">
        <v>13805.43</v>
      </c>
      <c r="M1397" s="130" t="s">
        <v>10504</v>
      </c>
      <c r="N1397">
        <v>1701</v>
      </c>
    </row>
    <row r="1398" spans="1:14" ht="21">
      <c r="A1398" s="110">
        <v>42204</v>
      </c>
      <c r="C1398" s="102" t="s">
        <v>5208</v>
      </c>
      <c r="D1398" s="102" t="s">
        <v>5209</v>
      </c>
      <c r="E1398" s="102" t="s">
        <v>2438</v>
      </c>
      <c r="F1398" s="102" t="s">
        <v>8382</v>
      </c>
      <c r="G1398" s="102" t="s">
        <v>8383</v>
      </c>
      <c r="H1398" s="102" t="s">
        <v>8384</v>
      </c>
      <c r="I1398" s="25" t="s">
        <v>2</v>
      </c>
      <c r="K1398" s="125">
        <v>42207</v>
      </c>
      <c r="L1398" s="129">
        <v>8957.91</v>
      </c>
      <c r="M1398" s="130" t="s">
        <v>10505</v>
      </c>
      <c r="N1398">
        <v>1701</v>
      </c>
    </row>
    <row r="1399" spans="1:14" ht="21">
      <c r="A1399" s="110">
        <v>42204</v>
      </c>
      <c r="C1399" s="102" t="s">
        <v>5210</v>
      </c>
      <c r="D1399" s="102" t="s">
        <v>5211</v>
      </c>
      <c r="E1399" s="102" t="s">
        <v>541</v>
      </c>
      <c r="F1399" s="102" t="s">
        <v>8385</v>
      </c>
      <c r="G1399" s="102" t="s">
        <v>2197</v>
      </c>
      <c r="H1399" s="102" t="s">
        <v>8386</v>
      </c>
      <c r="I1399" s="25" t="s">
        <v>2</v>
      </c>
      <c r="K1399" s="125">
        <v>42207</v>
      </c>
      <c r="L1399" s="129">
        <v>3040.17</v>
      </c>
      <c r="M1399" s="130" t="s">
        <v>10506</v>
      </c>
      <c r="N1399">
        <v>1701</v>
      </c>
    </row>
    <row r="1400" spans="1:14" ht="21">
      <c r="A1400" s="110">
        <v>42204</v>
      </c>
      <c r="C1400" s="102" t="s">
        <v>5210</v>
      </c>
      <c r="D1400" s="102" t="s">
        <v>5211</v>
      </c>
      <c r="E1400" s="102" t="s">
        <v>541</v>
      </c>
      <c r="F1400" s="102" t="s">
        <v>8385</v>
      </c>
      <c r="G1400" s="102" t="s">
        <v>2197</v>
      </c>
      <c r="H1400" s="102" t="s">
        <v>8386</v>
      </c>
      <c r="I1400" s="25" t="s">
        <v>2</v>
      </c>
      <c r="K1400" s="127">
        <v>42207</v>
      </c>
      <c r="L1400" s="129">
        <v>3040.17</v>
      </c>
      <c r="M1400" s="130" t="s">
        <v>10507</v>
      </c>
      <c r="N1400">
        <v>1701</v>
      </c>
    </row>
    <row r="1401" spans="1:14" ht="52.5">
      <c r="A1401" s="110">
        <v>42204</v>
      </c>
      <c r="C1401" s="104" t="s">
        <v>5212</v>
      </c>
      <c r="D1401" s="104" t="s">
        <v>5213</v>
      </c>
      <c r="E1401" s="104" t="s">
        <v>4220</v>
      </c>
      <c r="F1401" s="104" t="s">
        <v>8387</v>
      </c>
      <c r="G1401" s="104" t="s">
        <v>8387</v>
      </c>
      <c r="H1401" s="104" t="s">
        <v>2197</v>
      </c>
      <c r="I1401" s="25" t="s">
        <v>2</v>
      </c>
      <c r="K1401" s="127">
        <v>42195</v>
      </c>
      <c r="L1401" s="129">
        <v>12843.02</v>
      </c>
      <c r="M1401" s="130" t="s">
        <v>10508</v>
      </c>
      <c r="N1401">
        <v>1701</v>
      </c>
    </row>
    <row r="1402" spans="1:14" ht="52.5">
      <c r="A1402" s="110">
        <v>42204</v>
      </c>
      <c r="C1402" s="105" t="s">
        <v>5214</v>
      </c>
      <c r="D1402" s="105" t="s">
        <v>5215</v>
      </c>
      <c r="E1402" s="105" t="s">
        <v>4117</v>
      </c>
      <c r="F1402" s="105" t="s">
        <v>8388</v>
      </c>
      <c r="G1402" s="105" t="s">
        <v>8389</v>
      </c>
      <c r="H1402" s="105" t="s">
        <v>2197</v>
      </c>
      <c r="I1402" s="25" t="s">
        <v>2</v>
      </c>
      <c r="K1402" s="125">
        <v>42212</v>
      </c>
      <c r="L1402" s="129">
        <v>4619.34</v>
      </c>
      <c r="M1402" s="130" t="s">
        <v>10509</v>
      </c>
      <c r="N1402">
        <v>1701</v>
      </c>
    </row>
    <row r="1403" spans="1:14" ht="73.5">
      <c r="A1403" s="110">
        <v>42204</v>
      </c>
      <c r="C1403" s="104" t="s">
        <v>5216</v>
      </c>
      <c r="D1403" s="104" t="s">
        <v>5217</v>
      </c>
      <c r="E1403" s="104" t="s">
        <v>4666</v>
      </c>
      <c r="F1403" s="104" t="s">
        <v>8390</v>
      </c>
      <c r="G1403" s="104" t="s">
        <v>8391</v>
      </c>
      <c r="H1403" s="104" t="s">
        <v>8392</v>
      </c>
      <c r="I1403" s="25" t="s">
        <v>2</v>
      </c>
      <c r="K1403" s="125">
        <v>42189</v>
      </c>
      <c r="L1403" s="129">
        <v>18988.669999999998</v>
      </c>
      <c r="M1403" s="130" t="s">
        <v>10510</v>
      </c>
      <c r="N1403">
        <v>1701</v>
      </c>
    </row>
    <row r="1404" spans="1:14" ht="52.5">
      <c r="A1404" s="110">
        <v>42204</v>
      </c>
      <c r="C1404" s="104" t="s">
        <v>5218</v>
      </c>
      <c r="D1404" s="104" t="s">
        <v>5219</v>
      </c>
      <c r="E1404" s="104" t="s">
        <v>7</v>
      </c>
      <c r="F1404" s="104" t="s">
        <v>8393</v>
      </c>
      <c r="G1404" s="104" t="s">
        <v>2197</v>
      </c>
      <c r="H1404" s="104" t="s">
        <v>8394</v>
      </c>
      <c r="I1404" s="25" t="s">
        <v>2</v>
      </c>
      <c r="K1404" s="125">
        <v>42198</v>
      </c>
      <c r="L1404" s="129">
        <v>6165.99</v>
      </c>
      <c r="M1404" s="130" t="s">
        <v>10511</v>
      </c>
      <c r="N1404">
        <v>1701</v>
      </c>
    </row>
    <row r="1405" spans="1:14" ht="42">
      <c r="A1405" s="110">
        <v>42204</v>
      </c>
      <c r="C1405" s="111" t="s">
        <v>5220</v>
      </c>
      <c r="D1405" s="111" t="s">
        <v>5221</v>
      </c>
      <c r="E1405" s="111" t="s">
        <v>4141</v>
      </c>
      <c r="F1405" s="111" t="s">
        <v>8395</v>
      </c>
      <c r="G1405" s="111" t="s">
        <v>2197</v>
      </c>
      <c r="H1405" s="111" t="s">
        <v>8396</v>
      </c>
      <c r="I1405" s="25" t="s">
        <v>2</v>
      </c>
      <c r="K1405" s="127">
        <v>42216</v>
      </c>
      <c r="L1405" s="129">
        <v>6008.06</v>
      </c>
      <c r="M1405" s="130" t="s">
        <v>10512</v>
      </c>
      <c r="N1405">
        <v>1701</v>
      </c>
    </row>
    <row r="1406" spans="1:14" ht="21">
      <c r="A1406" s="110">
        <v>42204</v>
      </c>
      <c r="C1406" s="104" t="s">
        <v>5222</v>
      </c>
      <c r="D1406" s="104" t="s">
        <v>5223</v>
      </c>
      <c r="E1406" s="104" t="s">
        <v>2438</v>
      </c>
      <c r="F1406" s="104" t="s">
        <v>8397</v>
      </c>
      <c r="G1406" s="104" t="s">
        <v>8398</v>
      </c>
      <c r="H1406" s="104" t="s">
        <v>8399</v>
      </c>
      <c r="I1406" s="25" t="s">
        <v>2</v>
      </c>
      <c r="K1406" s="125">
        <v>42194</v>
      </c>
      <c r="L1406" s="129">
        <v>13764.17</v>
      </c>
      <c r="M1406" s="130" t="s">
        <v>10513</v>
      </c>
      <c r="N1406">
        <v>1701</v>
      </c>
    </row>
    <row r="1407" spans="1:14" ht="21">
      <c r="A1407" s="110">
        <v>42204</v>
      </c>
      <c r="C1407" s="104" t="s">
        <v>5224</v>
      </c>
      <c r="D1407" s="104" t="s">
        <v>5225</v>
      </c>
      <c r="E1407" s="104" t="s">
        <v>5226</v>
      </c>
      <c r="F1407" s="104" t="s">
        <v>8400</v>
      </c>
      <c r="G1407" s="104" t="s">
        <v>2197</v>
      </c>
      <c r="H1407" s="104" t="s">
        <v>2197</v>
      </c>
      <c r="I1407" s="25" t="s">
        <v>2</v>
      </c>
      <c r="K1407" s="125">
        <v>42215</v>
      </c>
      <c r="L1407" s="129">
        <v>13991.25</v>
      </c>
      <c r="M1407" s="130" t="s">
        <v>10514</v>
      </c>
      <c r="N1407">
        <v>1701</v>
      </c>
    </row>
    <row r="1408" spans="1:14" ht="42">
      <c r="A1408" s="110">
        <v>42204</v>
      </c>
      <c r="C1408" s="102" t="s">
        <v>5227</v>
      </c>
      <c r="D1408" s="102" t="s">
        <v>5228</v>
      </c>
      <c r="E1408" s="102" t="s">
        <v>2438</v>
      </c>
      <c r="F1408" s="102" t="s">
        <v>8401</v>
      </c>
      <c r="G1408" s="102" t="s">
        <v>8402</v>
      </c>
      <c r="H1408" s="102" t="s">
        <v>2197</v>
      </c>
      <c r="I1408" s="25" t="s">
        <v>2</v>
      </c>
      <c r="K1408" s="127">
        <v>42216</v>
      </c>
      <c r="L1408" s="129">
        <v>17490.400000000001</v>
      </c>
      <c r="M1408" s="130" t="s">
        <v>10515</v>
      </c>
      <c r="N1408">
        <v>1701</v>
      </c>
    </row>
    <row r="1409" spans="1:14" ht="42">
      <c r="A1409" s="110">
        <v>42204</v>
      </c>
      <c r="C1409" s="104" t="s">
        <v>5229</v>
      </c>
      <c r="D1409" s="104" t="s">
        <v>5230</v>
      </c>
      <c r="E1409" s="104" t="s">
        <v>4835</v>
      </c>
      <c r="F1409" s="104" t="s">
        <v>8403</v>
      </c>
      <c r="G1409" s="104" t="s">
        <v>2197</v>
      </c>
      <c r="H1409" s="104" t="s">
        <v>8404</v>
      </c>
      <c r="I1409" s="25" t="s">
        <v>2</v>
      </c>
      <c r="K1409" s="127">
        <v>42215</v>
      </c>
      <c r="L1409" s="129">
        <v>9411.0400000000009</v>
      </c>
      <c r="M1409" s="130" t="s">
        <v>10516</v>
      </c>
      <c r="N1409">
        <v>1701</v>
      </c>
    </row>
    <row r="1410" spans="1:14" ht="31.5">
      <c r="A1410" s="110">
        <v>42204</v>
      </c>
      <c r="C1410" s="104" t="s">
        <v>5231</v>
      </c>
      <c r="D1410" s="104" t="s">
        <v>5232</v>
      </c>
      <c r="E1410" s="104" t="s">
        <v>4240</v>
      </c>
      <c r="F1410" s="104" t="s">
        <v>8405</v>
      </c>
      <c r="G1410" s="104" t="s">
        <v>8406</v>
      </c>
      <c r="H1410" s="104" t="s">
        <v>2197</v>
      </c>
      <c r="I1410" s="25" t="s">
        <v>2</v>
      </c>
      <c r="K1410" s="127">
        <v>42200</v>
      </c>
      <c r="L1410" s="129">
        <v>3450.02</v>
      </c>
      <c r="M1410" s="130" t="s">
        <v>10517</v>
      </c>
      <c r="N1410">
        <v>1701</v>
      </c>
    </row>
    <row r="1411" spans="1:14" ht="21">
      <c r="A1411" s="110">
        <v>42204</v>
      </c>
      <c r="C1411" s="111" t="s">
        <v>5233</v>
      </c>
      <c r="D1411" s="111" t="s">
        <v>5234</v>
      </c>
      <c r="E1411" s="111" t="s">
        <v>4267</v>
      </c>
      <c r="F1411" s="111" t="s">
        <v>8407</v>
      </c>
      <c r="G1411" s="111" t="s">
        <v>8408</v>
      </c>
      <c r="H1411" s="111" t="s">
        <v>8409</v>
      </c>
      <c r="I1411" s="25" t="s">
        <v>2</v>
      </c>
      <c r="K1411" s="127">
        <v>42216</v>
      </c>
      <c r="L1411" s="129">
        <v>12949</v>
      </c>
      <c r="M1411" s="130" t="s">
        <v>10518</v>
      </c>
      <c r="N1411">
        <v>1701</v>
      </c>
    </row>
    <row r="1412" spans="1:14" ht="52.5">
      <c r="A1412" s="110">
        <v>42204</v>
      </c>
      <c r="C1412" s="104" t="s">
        <v>5235</v>
      </c>
      <c r="D1412" s="104" t="s">
        <v>1253</v>
      </c>
      <c r="E1412" s="104" t="s">
        <v>7</v>
      </c>
      <c r="F1412" s="104" t="s">
        <v>8410</v>
      </c>
      <c r="G1412" s="104" t="s">
        <v>2197</v>
      </c>
      <c r="H1412" s="104" t="s">
        <v>2197</v>
      </c>
      <c r="I1412" s="25" t="s">
        <v>2</v>
      </c>
      <c r="K1412" s="125">
        <v>42204</v>
      </c>
      <c r="L1412" s="129">
        <v>15710.2</v>
      </c>
      <c r="M1412" s="130" t="s">
        <v>10519</v>
      </c>
      <c r="N1412">
        <v>1701</v>
      </c>
    </row>
    <row r="1413" spans="1:14" ht="42">
      <c r="A1413" s="110">
        <v>42204</v>
      </c>
      <c r="C1413" s="104" t="s">
        <v>5236</v>
      </c>
      <c r="D1413" s="104" t="s">
        <v>5237</v>
      </c>
      <c r="E1413" s="104" t="s">
        <v>5238</v>
      </c>
      <c r="F1413" s="104" t="s">
        <v>8411</v>
      </c>
      <c r="G1413" s="104" t="s">
        <v>2197</v>
      </c>
      <c r="H1413" s="104" t="s">
        <v>8412</v>
      </c>
      <c r="I1413" s="25" t="s">
        <v>2</v>
      </c>
      <c r="K1413" s="125">
        <v>42196</v>
      </c>
      <c r="L1413" s="129">
        <v>10406.98</v>
      </c>
      <c r="M1413" s="130" t="s">
        <v>10520</v>
      </c>
      <c r="N1413">
        <v>1701</v>
      </c>
    </row>
    <row r="1414" spans="1:14" ht="42">
      <c r="A1414" s="110">
        <v>42204</v>
      </c>
      <c r="C1414" s="104" t="s">
        <v>5236</v>
      </c>
      <c r="D1414" s="104" t="s">
        <v>5239</v>
      </c>
      <c r="E1414" s="104" t="s">
        <v>5238</v>
      </c>
      <c r="F1414" s="104" t="s">
        <v>8411</v>
      </c>
      <c r="G1414" s="104" t="s">
        <v>2197</v>
      </c>
      <c r="H1414" s="104" t="s">
        <v>8412</v>
      </c>
      <c r="I1414" s="25" t="s">
        <v>2</v>
      </c>
      <c r="K1414" s="127">
        <v>42196</v>
      </c>
      <c r="L1414" s="129">
        <v>11433.89</v>
      </c>
      <c r="M1414" s="130" t="s">
        <v>10521</v>
      </c>
      <c r="N1414">
        <v>1701</v>
      </c>
    </row>
    <row r="1415" spans="1:14" ht="42">
      <c r="A1415" s="110">
        <v>42204</v>
      </c>
      <c r="C1415" s="102" t="s">
        <v>5240</v>
      </c>
      <c r="D1415" s="102" t="s">
        <v>5241</v>
      </c>
      <c r="E1415" s="102" t="s">
        <v>448</v>
      </c>
      <c r="F1415" s="102" t="s">
        <v>8413</v>
      </c>
      <c r="G1415" s="102" t="s">
        <v>2197</v>
      </c>
      <c r="H1415" s="102" t="s">
        <v>2197</v>
      </c>
      <c r="I1415" s="25" t="s">
        <v>2</v>
      </c>
      <c r="K1415" s="125">
        <v>42196</v>
      </c>
      <c r="L1415" s="129">
        <v>26207.21</v>
      </c>
      <c r="M1415" s="130" t="s">
        <v>10522</v>
      </c>
      <c r="N1415">
        <v>1701</v>
      </c>
    </row>
    <row r="1416" spans="1:14" ht="52.5">
      <c r="A1416" s="110">
        <v>42204</v>
      </c>
      <c r="C1416" s="104" t="s">
        <v>5242</v>
      </c>
      <c r="D1416" s="104" t="s">
        <v>5243</v>
      </c>
      <c r="E1416" s="104" t="s">
        <v>4220</v>
      </c>
      <c r="F1416" s="104" t="s">
        <v>8414</v>
      </c>
      <c r="G1416" s="104" t="s">
        <v>2197</v>
      </c>
      <c r="H1416" s="104" t="s">
        <v>8415</v>
      </c>
      <c r="I1416" s="25" t="s">
        <v>2</v>
      </c>
      <c r="K1416" s="125">
        <v>42216</v>
      </c>
      <c r="L1416" s="129">
        <v>10301.18</v>
      </c>
      <c r="M1416" s="130" t="s">
        <v>10523</v>
      </c>
      <c r="N1416">
        <v>1701</v>
      </c>
    </row>
    <row r="1417" spans="1:14" ht="31.5">
      <c r="A1417" s="110">
        <v>42204</v>
      </c>
      <c r="C1417" s="111" t="s">
        <v>5244</v>
      </c>
      <c r="D1417" s="111" t="s">
        <v>4369</v>
      </c>
      <c r="E1417" s="111" t="s">
        <v>4209</v>
      </c>
      <c r="F1417" s="111" t="s">
        <v>8416</v>
      </c>
      <c r="G1417" s="111" t="s">
        <v>2197</v>
      </c>
      <c r="H1417" s="111" t="s">
        <v>8417</v>
      </c>
      <c r="I1417" s="25" t="s">
        <v>2</v>
      </c>
      <c r="K1417" s="125">
        <v>42212</v>
      </c>
      <c r="L1417" s="129">
        <v>4915.55</v>
      </c>
      <c r="M1417" s="130" t="s">
        <v>10524</v>
      </c>
      <c r="N1417">
        <v>1701</v>
      </c>
    </row>
    <row r="1418" spans="1:14" ht="31.5">
      <c r="A1418" s="110">
        <v>42204</v>
      </c>
      <c r="C1418" s="104" t="s">
        <v>5245</v>
      </c>
      <c r="D1418" s="104" t="s">
        <v>5246</v>
      </c>
      <c r="E1418" s="104" t="s">
        <v>4220</v>
      </c>
      <c r="F1418" s="104" t="s">
        <v>8418</v>
      </c>
      <c r="G1418" s="104" t="s">
        <v>2197</v>
      </c>
      <c r="H1418" s="104" t="s">
        <v>8419</v>
      </c>
      <c r="I1418" s="25" t="s">
        <v>2</v>
      </c>
      <c r="K1418" s="125">
        <v>42215</v>
      </c>
      <c r="L1418" s="129">
        <v>21785.82</v>
      </c>
      <c r="M1418" s="130" t="s">
        <v>10525</v>
      </c>
      <c r="N1418">
        <v>1701</v>
      </c>
    </row>
    <row r="1419" spans="1:14" ht="21">
      <c r="A1419" s="110">
        <v>42204</v>
      </c>
      <c r="C1419" s="102" t="s">
        <v>5247</v>
      </c>
      <c r="D1419" s="102" t="s">
        <v>5248</v>
      </c>
      <c r="E1419" s="102" t="s">
        <v>4129</v>
      </c>
      <c r="F1419" s="102" t="s">
        <v>2197</v>
      </c>
      <c r="G1419" s="102" t="s">
        <v>2197</v>
      </c>
      <c r="H1419" s="102" t="s">
        <v>8420</v>
      </c>
      <c r="I1419" s="25" t="s">
        <v>2</v>
      </c>
      <c r="K1419" s="125">
        <v>42216</v>
      </c>
      <c r="L1419" s="129">
        <v>7020.25</v>
      </c>
      <c r="M1419" s="130" t="s">
        <v>10526</v>
      </c>
      <c r="N1419">
        <v>1701</v>
      </c>
    </row>
    <row r="1420" spans="1:14" ht="31.5">
      <c r="A1420" s="110">
        <v>42204</v>
      </c>
      <c r="C1420" s="111" t="s">
        <v>5249</v>
      </c>
      <c r="D1420" s="111" t="s">
        <v>5250</v>
      </c>
      <c r="E1420" s="111" t="s">
        <v>4209</v>
      </c>
      <c r="F1420" s="111" t="s">
        <v>2197</v>
      </c>
      <c r="G1420" s="111" t="s">
        <v>2197</v>
      </c>
      <c r="H1420" s="111" t="s">
        <v>8421</v>
      </c>
      <c r="I1420" s="25" t="s">
        <v>2</v>
      </c>
      <c r="K1420" s="127">
        <v>42201</v>
      </c>
      <c r="L1420" s="129">
        <v>4078.94</v>
      </c>
      <c r="M1420" s="130" t="s">
        <v>10527</v>
      </c>
      <c r="N1420">
        <v>1701</v>
      </c>
    </row>
    <row r="1421" spans="1:14" ht="21">
      <c r="A1421" s="110">
        <v>42204</v>
      </c>
      <c r="C1421" s="111" t="s">
        <v>5251</v>
      </c>
      <c r="D1421" s="111" t="s">
        <v>5252</v>
      </c>
      <c r="E1421" s="111" t="s">
        <v>7</v>
      </c>
      <c r="F1421" s="111" t="s">
        <v>2197</v>
      </c>
      <c r="G1421" s="111" t="s">
        <v>2197</v>
      </c>
      <c r="H1421" s="111" t="s">
        <v>8422</v>
      </c>
      <c r="I1421" s="25" t="s">
        <v>2</v>
      </c>
      <c r="K1421" s="125">
        <v>42216</v>
      </c>
      <c r="L1421" s="129">
        <v>6532.3</v>
      </c>
      <c r="M1421" s="130" t="s">
        <v>10528</v>
      </c>
      <c r="N1421">
        <v>1701</v>
      </c>
    </row>
    <row r="1422" spans="1:14" ht="31.5">
      <c r="A1422" s="110">
        <v>42204</v>
      </c>
      <c r="C1422" s="104" t="s">
        <v>5253</v>
      </c>
      <c r="D1422" s="104" t="s">
        <v>5254</v>
      </c>
      <c r="E1422" s="104" t="s">
        <v>4206</v>
      </c>
      <c r="F1422" s="104" t="s">
        <v>8423</v>
      </c>
      <c r="G1422" s="104" t="s">
        <v>2197</v>
      </c>
      <c r="H1422" s="104" t="s">
        <v>8424</v>
      </c>
      <c r="I1422" s="25" t="s">
        <v>2</v>
      </c>
      <c r="K1422" s="125">
        <v>42215</v>
      </c>
      <c r="L1422" s="129">
        <v>12103.61</v>
      </c>
      <c r="M1422" s="130" t="s">
        <v>10529</v>
      </c>
      <c r="N1422">
        <v>1701</v>
      </c>
    </row>
    <row r="1423" spans="1:14" ht="52.5">
      <c r="A1423" s="110">
        <v>42204</v>
      </c>
      <c r="C1423" s="104" t="s">
        <v>5255</v>
      </c>
      <c r="D1423" s="104" t="s">
        <v>5256</v>
      </c>
      <c r="E1423" s="104" t="s">
        <v>448</v>
      </c>
      <c r="F1423" s="104" t="s">
        <v>8425</v>
      </c>
      <c r="G1423" s="104" t="s">
        <v>2197</v>
      </c>
      <c r="H1423" s="104" t="s">
        <v>2197</v>
      </c>
      <c r="I1423" s="25" t="s">
        <v>2</v>
      </c>
      <c r="K1423" s="126">
        <v>42210</v>
      </c>
      <c r="L1423" s="131">
        <v>8187.93</v>
      </c>
      <c r="M1423" s="130" t="s">
        <v>10530</v>
      </c>
      <c r="N1423">
        <v>1701</v>
      </c>
    </row>
    <row r="1424" spans="1:14" ht="31.5">
      <c r="A1424" s="110">
        <v>42204</v>
      </c>
      <c r="C1424" s="102" t="s">
        <v>5257</v>
      </c>
      <c r="D1424" s="102" t="s">
        <v>5258</v>
      </c>
      <c r="E1424" s="102" t="s">
        <v>541</v>
      </c>
      <c r="F1424" s="102" t="s">
        <v>8426</v>
      </c>
      <c r="G1424" s="102" t="s">
        <v>2197</v>
      </c>
      <c r="H1424" s="102" t="s">
        <v>8427</v>
      </c>
      <c r="I1424" s="25" t="s">
        <v>2</v>
      </c>
      <c r="K1424" s="127">
        <v>42216</v>
      </c>
      <c r="L1424" s="129">
        <v>15606.05</v>
      </c>
      <c r="M1424" s="130" t="s">
        <v>10531</v>
      </c>
      <c r="N1424">
        <v>1701</v>
      </c>
    </row>
    <row r="1425" spans="1:14" ht="42">
      <c r="A1425" s="110">
        <v>42204</v>
      </c>
      <c r="C1425" s="111" t="s">
        <v>5259</v>
      </c>
      <c r="D1425" s="111" t="s">
        <v>5260</v>
      </c>
      <c r="E1425" s="111" t="s">
        <v>5261</v>
      </c>
      <c r="F1425" s="111" t="s">
        <v>8428</v>
      </c>
      <c r="G1425" s="111" t="s">
        <v>8429</v>
      </c>
      <c r="H1425" s="111" t="s">
        <v>8430</v>
      </c>
      <c r="I1425" s="25" t="s">
        <v>2</v>
      </c>
      <c r="K1425" s="127">
        <v>42196</v>
      </c>
      <c r="L1425" s="129">
        <v>5796.78</v>
      </c>
      <c r="M1425" s="130" t="s">
        <v>10532</v>
      </c>
      <c r="N1425">
        <v>1701</v>
      </c>
    </row>
    <row r="1426" spans="1:14" ht="31.5">
      <c r="A1426" s="110">
        <v>42204</v>
      </c>
      <c r="C1426" s="104" t="s">
        <v>5262</v>
      </c>
      <c r="D1426" s="104" t="s">
        <v>5263</v>
      </c>
      <c r="E1426" s="104" t="s">
        <v>541</v>
      </c>
      <c r="F1426" s="104" t="s">
        <v>2197</v>
      </c>
      <c r="G1426" s="104" t="s">
        <v>8431</v>
      </c>
      <c r="H1426" s="104" t="s">
        <v>2197</v>
      </c>
      <c r="I1426" s="25" t="s">
        <v>2</v>
      </c>
      <c r="K1426" s="127">
        <v>42206</v>
      </c>
      <c r="L1426" s="129">
        <v>6055.57</v>
      </c>
      <c r="M1426" s="130" t="s">
        <v>10533</v>
      </c>
      <c r="N1426">
        <v>1701</v>
      </c>
    </row>
    <row r="1427" spans="1:14" ht="52.5">
      <c r="A1427" s="110">
        <v>42204</v>
      </c>
      <c r="C1427" s="102" t="s">
        <v>5264</v>
      </c>
      <c r="D1427" s="102" t="s">
        <v>5265</v>
      </c>
      <c r="E1427" s="102" t="s">
        <v>2438</v>
      </c>
      <c r="F1427" s="102" t="s">
        <v>8432</v>
      </c>
      <c r="G1427" s="102" t="s">
        <v>2197</v>
      </c>
      <c r="H1427" s="102" t="s">
        <v>8433</v>
      </c>
      <c r="I1427" s="25" t="s">
        <v>2</v>
      </c>
      <c r="K1427" s="125">
        <v>42214</v>
      </c>
      <c r="L1427" s="129">
        <v>10221.39</v>
      </c>
      <c r="M1427" s="130" t="s">
        <v>10534</v>
      </c>
      <c r="N1427">
        <v>1701</v>
      </c>
    </row>
    <row r="1428" spans="1:14" ht="42">
      <c r="A1428" s="110">
        <v>42204</v>
      </c>
      <c r="C1428" s="111" t="s">
        <v>5266</v>
      </c>
      <c r="D1428" s="111" t="s">
        <v>5267</v>
      </c>
      <c r="E1428" s="111" t="s">
        <v>4229</v>
      </c>
      <c r="F1428" s="111" t="s">
        <v>8434</v>
      </c>
      <c r="G1428" s="111" t="s">
        <v>2197</v>
      </c>
      <c r="H1428" s="111" t="s">
        <v>8435</v>
      </c>
      <c r="I1428" s="25" t="s">
        <v>2</v>
      </c>
      <c r="K1428" s="125">
        <v>42206</v>
      </c>
      <c r="L1428" s="129">
        <v>9487.1</v>
      </c>
      <c r="M1428" s="130" t="s">
        <v>10535</v>
      </c>
      <c r="N1428">
        <v>1701</v>
      </c>
    </row>
    <row r="1429" spans="1:14" ht="42">
      <c r="A1429" s="110">
        <v>42204</v>
      </c>
      <c r="C1429" s="104" t="s">
        <v>5268</v>
      </c>
      <c r="D1429" s="104" t="s">
        <v>5269</v>
      </c>
      <c r="E1429" s="104" t="s">
        <v>4157</v>
      </c>
      <c r="F1429" s="104" t="s">
        <v>2197</v>
      </c>
      <c r="G1429" s="104" t="s">
        <v>2197</v>
      </c>
      <c r="H1429" s="104" t="s">
        <v>8436</v>
      </c>
      <c r="I1429" s="25" t="s">
        <v>2</v>
      </c>
      <c r="K1429" s="125">
        <v>42209</v>
      </c>
      <c r="L1429" s="129">
        <v>7533.91</v>
      </c>
      <c r="M1429" s="130" t="s">
        <v>10536</v>
      </c>
      <c r="N1429">
        <v>1701</v>
      </c>
    </row>
    <row r="1430" spans="1:14" ht="42">
      <c r="A1430" s="110">
        <v>42204</v>
      </c>
      <c r="C1430" s="102" t="s">
        <v>5270</v>
      </c>
      <c r="D1430" s="102" t="s">
        <v>5271</v>
      </c>
      <c r="E1430" s="102" t="s">
        <v>4291</v>
      </c>
      <c r="F1430" s="102" t="s">
        <v>8437</v>
      </c>
      <c r="G1430" s="102" t="s">
        <v>8438</v>
      </c>
      <c r="H1430" s="102" t="s">
        <v>8439</v>
      </c>
      <c r="I1430" s="25" t="s">
        <v>2</v>
      </c>
      <c r="K1430" s="127">
        <v>42199</v>
      </c>
      <c r="L1430" s="129">
        <v>6070.16</v>
      </c>
      <c r="M1430" s="130" t="s">
        <v>10537</v>
      </c>
      <c r="N1430">
        <v>1701</v>
      </c>
    </row>
    <row r="1431" spans="1:14" ht="54">
      <c r="A1431" s="110">
        <v>42204</v>
      </c>
      <c r="C1431" s="111" t="s">
        <v>5272</v>
      </c>
      <c r="D1431" s="111" t="s">
        <v>5273</v>
      </c>
      <c r="E1431" s="111" t="s">
        <v>541</v>
      </c>
      <c r="F1431" s="111" t="s">
        <v>8440</v>
      </c>
      <c r="G1431" s="111" t="s">
        <v>8441</v>
      </c>
      <c r="H1431" s="111" t="s">
        <v>8442</v>
      </c>
      <c r="I1431" s="25" t="s">
        <v>2</v>
      </c>
      <c r="K1431" s="127">
        <v>42188</v>
      </c>
      <c r="L1431" s="129">
        <v>12251.94</v>
      </c>
      <c r="M1431" s="130" t="s">
        <v>10538</v>
      </c>
      <c r="N1431">
        <v>1701</v>
      </c>
    </row>
    <row r="1432" spans="1:14" ht="42">
      <c r="A1432" s="110">
        <v>42204</v>
      </c>
      <c r="C1432" s="104" t="s">
        <v>5274</v>
      </c>
      <c r="D1432" s="104" t="s">
        <v>5275</v>
      </c>
      <c r="E1432" s="104" t="s">
        <v>1922</v>
      </c>
      <c r="F1432" s="104" t="s">
        <v>8443</v>
      </c>
      <c r="G1432" s="104" t="s">
        <v>8444</v>
      </c>
      <c r="H1432" s="104" t="s">
        <v>8445</v>
      </c>
      <c r="I1432" s="25" t="s">
        <v>2</v>
      </c>
      <c r="K1432" s="127">
        <v>42216</v>
      </c>
      <c r="L1432" s="129">
        <v>11327.3</v>
      </c>
      <c r="M1432" s="130" t="s">
        <v>10539</v>
      </c>
      <c r="N1432">
        <v>1701</v>
      </c>
    </row>
    <row r="1433" spans="1:14" ht="52.5">
      <c r="A1433" s="110">
        <v>42204</v>
      </c>
      <c r="C1433" s="111" t="s">
        <v>5276</v>
      </c>
      <c r="D1433" s="111" t="s">
        <v>5277</v>
      </c>
      <c r="E1433" s="111" t="s">
        <v>4404</v>
      </c>
      <c r="F1433" s="111" t="s">
        <v>8446</v>
      </c>
      <c r="G1433" s="111" t="s">
        <v>8447</v>
      </c>
      <c r="H1433" s="111" t="s">
        <v>8448</v>
      </c>
      <c r="I1433" s="25" t="s">
        <v>2</v>
      </c>
      <c r="K1433" s="125">
        <v>42203</v>
      </c>
      <c r="L1433" s="129">
        <v>5111.1899999999996</v>
      </c>
      <c r="M1433" s="130" t="s">
        <v>10540</v>
      </c>
      <c r="N1433">
        <v>1701</v>
      </c>
    </row>
    <row r="1434" spans="1:14" ht="52.5">
      <c r="A1434" s="110">
        <v>42204</v>
      </c>
      <c r="C1434" s="111" t="s">
        <v>5278</v>
      </c>
      <c r="D1434" s="111" t="s">
        <v>4459</v>
      </c>
      <c r="E1434" s="111" t="s">
        <v>2438</v>
      </c>
      <c r="F1434" s="111" t="s">
        <v>8449</v>
      </c>
      <c r="G1434" s="111" t="s">
        <v>2197</v>
      </c>
      <c r="H1434" s="111" t="s">
        <v>2197</v>
      </c>
      <c r="I1434" s="25" t="s">
        <v>2</v>
      </c>
      <c r="K1434" s="125">
        <v>42202</v>
      </c>
      <c r="L1434" s="129">
        <v>6519.42</v>
      </c>
      <c r="M1434" s="130" t="s">
        <v>10541</v>
      </c>
      <c r="N1434">
        <v>1701</v>
      </c>
    </row>
    <row r="1435" spans="1:14" ht="63">
      <c r="A1435" s="110">
        <v>42204</v>
      </c>
      <c r="C1435" s="104" t="s">
        <v>5279</v>
      </c>
      <c r="D1435" s="104" t="s">
        <v>5280</v>
      </c>
      <c r="E1435" s="104" t="s">
        <v>4835</v>
      </c>
      <c r="F1435" s="104" t="s">
        <v>8450</v>
      </c>
      <c r="G1435" s="104" t="s">
        <v>8450</v>
      </c>
      <c r="H1435" s="104" t="s">
        <v>2197</v>
      </c>
      <c r="I1435" s="25" t="s">
        <v>2</v>
      </c>
      <c r="K1435" s="127">
        <v>42213</v>
      </c>
      <c r="L1435" s="129">
        <v>38614.160000000003</v>
      </c>
      <c r="M1435" s="130" t="s">
        <v>10542</v>
      </c>
      <c r="N1435">
        <v>1701</v>
      </c>
    </row>
    <row r="1436" spans="1:14" ht="52.5">
      <c r="A1436" s="110">
        <v>42204</v>
      </c>
      <c r="C1436" s="104" t="s">
        <v>5281</v>
      </c>
      <c r="D1436" s="104" t="s">
        <v>5282</v>
      </c>
      <c r="E1436" s="104" t="s">
        <v>5283</v>
      </c>
      <c r="F1436" s="104" t="s">
        <v>8451</v>
      </c>
      <c r="G1436" s="104" t="s">
        <v>2197</v>
      </c>
      <c r="H1436" s="104" t="s">
        <v>8451</v>
      </c>
      <c r="I1436" s="25" t="s">
        <v>2</v>
      </c>
      <c r="K1436" s="127">
        <v>42210</v>
      </c>
      <c r="L1436" s="129">
        <v>6363.94</v>
      </c>
      <c r="M1436" s="130" t="s">
        <v>10543</v>
      </c>
      <c r="N1436">
        <v>1701</v>
      </c>
    </row>
    <row r="1437" spans="1:14" ht="31.5">
      <c r="A1437" s="110">
        <v>42204</v>
      </c>
      <c r="C1437" s="105" t="s">
        <v>5284</v>
      </c>
      <c r="D1437" s="105" t="s">
        <v>5285</v>
      </c>
      <c r="E1437" s="105" t="s">
        <v>7</v>
      </c>
      <c r="F1437" s="105" t="s">
        <v>8452</v>
      </c>
      <c r="G1437" s="105" t="s">
        <v>8453</v>
      </c>
      <c r="H1437" s="105" t="s">
        <v>8454</v>
      </c>
      <c r="I1437" s="25" t="s">
        <v>2</v>
      </c>
      <c r="K1437" s="127">
        <v>42213</v>
      </c>
      <c r="L1437" s="129">
        <v>12856.58</v>
      </c>
      <c r="M1437" s="130" t="s">
        <v>10544</v>
      </c>
      <c r="N1437">
        <v>1701</v>
      </c>
    </row>
    <row r="1438" spans="1:14" ht="63">
      <c r="A1438" s="110">
        <v>42204</v>
      </c>
      <c r="C1438" s="111" t="s">
        <v>5286</v>
      </c>
      <c r="D1438" s="111" t="s">
        <v>5287</v>
      </c>
      <c r="E1438" s="111" t="s">
        <v>4404</v>
      </c>
      <c r="F1438" s="111" t="s">
        <v>8455</v>
      </c>
      <c r="G1438" s="111" t="s">
        <v>2197</v>
      </c>
      <c r="H1438" s="111" t="s">
        <v>8456</v>
      </c>
      <c r="I1438" s="25" t="s">
        <v>2</v>
      </c>
      <c r="K1438" s="125">
        <v>42212</v>
      </c>
      <c r="L1438" s="129">
        <v>3332.3</v>
      </c>
      <c r="M1438" s="130" t="s">
        <v>10545</v>
      </c>
      <c r="N1438">
        <v>1701</v>
      </c>
    </row>
    <row r="1439" spans="1:14" ht="31.5">
      <c r="A1439" s="110">
        <v>42204</v>
      </c>
      <c r="C1439" s="111" t="s">
        <v>5288</v>
      </c>
      <c r="D1439" s="111" t="s">
        <v>5289</v>
      </c>
      <c r="E1439" s="111" t="s">
        <v>2409</v>
      </c>
      <c r="F1439" s="111" t="s">
        <v>2197</v>
      </c>
      <c r="G1439" s="111" t="s">
        <v>2197</v>
      </c>
      <c r="H1439" s="111" t="s">
        <v>8457</v>
      </c>
      <c r="I1439" s="25" t="s">
        <v>2</v>
      </c>
      <c r="K1439" s="125">
        <v>42208</v>
      </c>
      <c r="L1439" s="129">
        <v>36542.61</v>
      </c>
      <c r="M1439" s="130" t="s">
        <v>10546</v>
      </c>
      <c r="N1439">
        <v>1701</v>
      </c>
    </row>
    <row r="1440" spans="1:14" ht="31.5">
      <c r="A1440" s="110">
        <v>42204</v>
      </c>
      <c r="C1440" s="104" t="s">
        <v>5290</v>
      </c>
      <c r="D1440" s="104" t="s">
        <v>5291</v>
      </c>
      <c r="E1440" s="104" t="s">
        <v>4209</v>
      </c>
      <c r="F1440" s="104" t="s">
        <v>8458</v>
      </c>
      <c r="G1440" s="104" t="s">
        <v>8459</v>
      </c>
      <c r="H1440" s="104" t="s">
        <v>2197</v>
      </c>
      <c r="I1440" s="25" t="s">
        <v>2</v>
      </c>
      <c r="K1440" s="127">
        <v>42195</v>
      </c>
      <c r="L1440" s="129">
        <v>3985.81</v>
      </c>
      <c r="M1440" s="130" t="s">
        <v>10547</v>
      </c>
      <c r="N1440">
        <v>1701</v>
      </c>
    </row>
    <row r="1441" spans="1:14" ht="52.5">
      <c r="A1441" s="110">
        <v>42204</v>
      </c>
      <c r="C1441" s="111" t="s">
        <v>5292</v>
      </c>
      <c r="D1441" s="111" t="s">
        <v>5293</v>
      </c>
      <c r="E1441" s="111" t="s">
        <v>448</v>
      </c>
      <c r="F1441" s="111" t="s">
        <v>8460</v>
      </c>
      <c r="G1441" s="111" t="s">
        <v>8460</v>
      </c>
      <c r="H1441" s="111" t="s">
        <v>8461</v>
      </c>
      <c r="I1441" s="25" t="s">
        <v>2</v>
      </c>
      <c r="K1441" s="125">
        <v>42196</v>
      </c>
      <c r="L1441" s="129">
        <v>8104.12</v>
      </c>
      <c r="M1441" s="130" t="s">
        <v>10548</v>
      </c>
      <c r="N1441">
        <v>1701</v>
      </c>
    </row>
    <row r="1442" spans="1:14" ht="42">
      <c r="A1442" s="110">
        <v>42204</v>
      </c>
      <c r="C1442" s="111" t="s">
        <v>5294</v>
      </c>
      <c r="D1442" s="111" t="s">
        <v>5295</v>
      </c>
      <c r="E1442" s="111" t="s">
        <v>4247</v>
      </c>
      <c r="F1442" s="111" t="s">
        <v>8462</v>
      </c>
      <c r="G1442" s="111" t="s">
        <v>2197</v>
      </c>
      <c r="H1442" s="111" t="s">
        <v>8463</v>
      </c>
      <c r="I1442" s="25" t="s">
        <v>2</v>
      </c>
      <c r="K1442" s="127">
        <v>42201</v>
      </c>
      <c r="L1442" s="129">
        <v>5877.44</v>
      </c>
      <c r="M1442" s="130" t="s">
        <v>10549</v>
      </c>
      <c r="N1442">
        <v>1701</v>
      </c>
    </row>
    <row r="1443" spans="1:14" ht="31.5">
      <c r="A1443" s="110">
        <v>42204</v>
      </c>
      <c r="C1443" s="111" t="s">
        <v>5296</v>
      </c>
      <c r="D1443" s="111" t="s">
        <v>5297</v>
      </c>
      <c r="E1443" s="111" t="s">
        <v>448</v>
      </c>
      <c r="F1443" s="111" t="s">
        <v>8464</v>
      </c>
      <c r="G1443" s="111" t="s">
        <v>8465</v>
      </c>
      <c r="H1443" s="111" t="s">
        <v>8466</v>
      </c>
      <c r="I1443" s="25" t="s">
        <v>2</v>
      </c>
      <c r="K1443" s="125">
        <v>42215</v>
      </c>
      <c r="L1443" s="129">
        <v>4033.8</v>
      </c>
      <c r="M1443" s="130" t="s">
        <v>10550</v>
      </c>
      <c r="N1443">
        <v>1701</v>
      </c>
    </row>
    <row r="1444" spans="1:14" ht="21">
      <c r="A1444" s="110">
        <v>42204</v>
      </c>
      <c r="C1444" s="111" t="s">
        <v>5298</v>
      </c>
      <c r="D1444" s="111" t="s">
        <v>5299</v>
      </c>
      <c r="E1444" s="111" t="s">
        <v>4209</v>
      </c>
      <c r="F1444" s="111" t="s">
        <v>8467</v>
      </c>
      <c r="G1444" s="111" t="s">
        <v>2197</v>
      </c>
      <c r="H1444" s="111" t="s">
        <v>8468</v>
      </c>
      <c r="I1444" s="25" t="s">
        <v>2</v>
      </c>
      <c r="K1444" s="127">
        <v>42194</v>
      </c>
      <c r="L1444" s="129">
        <v>6078.91</v>
      </c>
      <c r="M1444" s="130" t="s">
        <v>10551</v>
      </c>
      <c r="N1444">
        <v>1701</v>
      </c>
    </row>
    <row r="1445" spans="1:14" ht="63">
      <c r="A1445" s="110">
        <v>42204</v>
      </c>
      <c r="C1445" s="105" t="s">
        <v>5300</v>
      </c>
      <c r="D1445" s="105" t="s">
        <v>5301</v>
      </c>
      <c r="E1445" s="105" t="s">
        <v>2088</v>
      </c>
      <c r="F1445" s="105" t="s">
        <v>8469</v>
      </c>
      <c r="G1445" s="105" t="s">
        <v>8470</v>
      </c>
      <c r="H1445" s="105" t="s">
        <v>8471</v>
      </c>
      <c r="I1445" s="25" t="s">
        <v>2</v>
      </c>
      <c r="K1445" s="125">
        <v>42208</v>
      </c>
      <c r="L1445" s="129">
        <v>12830.18</v>
      </c>
      <c r="M1445" s="130" t="s">
        <v>10552</v>
      </c>
      <c r="N1445">
        <v>1701</v>
      </c>
    </row>
    <row r="1446" spans="1:14" ht="31.5">
      <c r="A1446" s="110">
        <v>42204</v>
      </c>
      <c r="C1446" s="111" t="s">
        <v>5302</v>
      </c>
      <c r="D1446" s="111" t="s">
        <v>5303</v>
      </c>
      <c r="E1446" s="111" t="s">
        <v>4264</v>
      </c>
      <c r="F1446" s="111" t="s">
        <v>8472</v>
      </c>
      <c r="G1446" s="111" t="s">
        <v>2197</v>
      </c>
      <c r="H1446" s="111" t="s">
        <v>8473</v>
      </c>
      <c r="I1446" s="25" t="s">
        <v>2</v>
      </c>
      <c r="K1446" s="127">
        <v>42216</v>
      </c>
      <c r="L1446" s="129">
        <v>8652.83</v>
      </c>
      <c r="M1446" s="130" t="s">
        <v>10553</v>
      </c>
      <c r="N1446">
        <v>1701</v>
      </c>
    </row>
    <row r="1447" spans="1:14" ht="21">
      <c r="A1447" s="110">
        <v>42204</v>
      </c>
      <c r="C1447" s="104" t="s">
        <v>5304</v>
      </c>
      <c r="D1447" s="104" t="s">
        <v>5305</v>
      </c>
      <c r="E1447" s="104" t="s">
        <v>5306</v>
      </c>
      <c r="F1447" s="104" t="s">
        <v>7774</v>
      </c>
      <c r="G1447" s="104" t="s">
        <v>2197</v>
      </c>
      <c r="H1447" s="104" t="s">
        <v>8474</v>
      </c>
      <c r="I1447" s="25" t="s">
        <v>2</v>
      </c>
      <c r="K1447" s="127">
        <v>42193</v>
      </c>
      <c r="L1447" s="129">
        <v>17661.71</v>
      </c>
      <c r="M1447" s="130" t="s">
        <v>10554</v>
      </c>
      <c r="N1447">
        <v>1701</v>
      </c>
    </row>
    <row r="1448" spans="1:14" ht="42">
      <c r="A1448" s="110">
        <v>42204</v>
      </c>
      <c r="C1448" s="111" t="s">
        <v>5307</v>
      </c>
      <c r="D1448" s="111" t="s">
        <v>2119</v>
      </c>
      <c r="E1448" s="111" t="s">
        <v>4126</v>
      </c>
      <c r="F1448" s="111" t="s">
        <v>8475</v>
      </c>
      <c r="G1448" s="111" t="s">
        <v>2197</v>
      </c>
      <c r="H1448" s="111" t="s">
        <v>2197</v>
      </c>
      <c r="I1448" s="25" t="s">
        <v>2</v>
      </c>
      <c r="K1448" s="125">
        <v>42197</v>
      </c>
      <c r="L1448" s="129">
        <v>6743.65</v>
      </c>
      <c r="M1448" s="130" t="s">
        <v>10555</v>
      </c>
      <c r="N1448">
        <v>1701</v>
      </c>
    </row>
    <row r="1449" spans="1:14" ht="31.5">
      <c r="A1449" s="110">
        <v>42204</v>
      </c>
      <c r="C1449" s="104" t="s">
        <v>5308</v>
      </c>
      <c r="D1449" s="104" t="s">
        <v>5309</v>
      </c>
      <c r="E1449" s="104" t="s">
        <v>4220</v>
      </c>
      <c r="F1449" s="104" t="s">
        <v>8476</v>
      </c>
      <c r="G1449" s="104" t="s">
        <v>2197</v>
      </c>
      <c r="H1449" s="104" t="s">
        <v>2197</v>
      </c>
      <c r="I1449" s="25" t="s">
        <v>2</v>
      </c>
      <c r="K1449" s="125">
        <v>42187</v>
      </c>
      <c r="L1449" s="129">
        <v>8390.76</v>
      </c>
      <c r="M1449" s="130" t="s">
        <v>10556</v>
      </c>
      <c r="N1449">
        <v>1701</v>
      </c>
    </row>
    <row r="1450" spans="1:14" ht="42">
      <c r="A1450" s="110">
        <v>42204</v>
      </c>
      <c r="C1450" s="104" t="s">
        <v>5310</v>
      </c>
      <c r="D1450" s="104" t="s">
        <v>5311</v>
      </c>
      <c r="E1450" s="104" t="s">
        <v>1922</v>
      </c>
      <c r="F1450" s="104" t="s">
        <v>8477</v>
      </c>
      <c r="G1450" s="104" t="s">
        <v>2197</v>
      </c>
      <c r="H1450" s="104" t="s">
        <v>8478</v>
      </c>
      <c r="I1450" s="25" t="s">
        <v>2</v>
      </c>
      <c r="K1450" s="127">
        <v>42209</v>
      </c>
      <c r="L1450" s="129">
        <v>8357.5499999999993</v>
      </c>
      <c r="M1450" s="130" t="s">
        <v>10557</v>
      </c>
      <c r="N1450">
        <v>1701</v>
      </c>
    </row>
    <row r="1451" spans="1:14" ht="21">
      <c r="A1451" s="110">
        <v>42204</v>
      </c>
      <c r="C1451" s="104" t="s">
        <v>5312</v>
      </c>
      <c r="D1451" s="104" t="s">
        <v>5313</v>
      </c>
      <c r="E1451" s="104" t="s">
        <v>2409</v>
      </c>
      <c r="F1451" s="104" t="s">
        <v>8479</v>
      </c>
      <c r="G1451" s="104" t="s">
        <v>2197</v>
      </c>
      <c r="H1451" s="104" t="s">
        <v>2197</v>
      </c>
      <c r="I1451" s="25" t="s">
        <v>2</v>
      </c>
      <c r="K1451" s="125">
        <v>42187</v>
      </c>
      <c r="L1451" s="129">
        <v>8152.69</v>
      </c>
      <c r="M1451" s="130" t="s">
        <v>10558</v>
      </c>
      <c r="N1451">
        <v>1701</v>
      </c>
    </row>
    <row r="1452" spans="1:14" ht="42">
      <c r="A1452" s="110">
        <v>42204</v>
      </c>
      <c r="C1452" s="104" t="s">
        <v>5314</v>
      </c>
      <c r="D1452" s="104" t="s">
        <v>5315</v>
      </c>
      <c r="E1452" s="104" t="s">
        <v>82</v>
      </c>
      <c r="F1452" s="104" t="s">
        <v>8480</v>
      </c>
      <c r="G1452" s="104" t="s">
        <v>8480</v>
      </c>
      <c r="H1452" s="104" t="s">
        <v>8481</v>
      </c>
      <c r="I1452" s="25" t="s">
        <v>2</v>
      </c>
      <c r="K1452" s="125">
        <v>42213</v>
      </c>
      <c r="L1452" s="129">
        <v>12686.49</v>
      </c>
      <c r="M1452" s="130" t="s">
        <v>10559</v>
      </c>
      <c r="N1452">
        <v>1701</v>
      </c>
    </row>
    <row r="1453" spans="1:14" ht="31.5">
      <c r="A1453" s="110">
        <v>42204</v>
      </c>
      <c r="C1453" s="111" t="s">
        <v>5316</v>
      </c>
      <c r="D1453" s="111" t="s">
        <v>5317</v>
      </c>
      <c r="E1453" s="111" t="s">
        <v>2438</v>
      </c>
      <c r="F1453" s="111" t="s">
        <v>8482</v>
      </c>
      <c r="G1453" s="111" t="s">
        <v>2197</v>
      </c>
      <c r="H1453" s="111" t="s">
        <v>8483</v>
      </c>
      <c r="I1453" s="25" t="s">
        <v>2</v>
      </c>
      <c r="K1453" s="125">
        <v>42208</v>
      </c>
      <c r="L1453" s="129">
        <v>12380.78</v>
      </c>
      <c r="M1453" s="130" t="s">
        <v>10560</v>
      </c>
      <c r="N1453">
        <v>1701</v>
      </c>
    </row>
    <row r="1454" spans="1:14" ht="52.5">
      <c r="A1454" s="110">
        <v>42204</v>
      </c>
      <c r="C1454" s="104" t="s">
        <v>5318</v>
      </c>
      <c r="D1454" s="104" t="s">
        <v>4618</v>
      </c>
      <c r="E1454" s="104" t="s">
        <v>7</v>
      </c>
      <c r="F1454" s="104" t="s">
        <v>8484</v>
      </c>
      <c r="G1454" s="104" t="s">
        <v>2197</v>
      </c>
      <c r="H1454" s="104" t="s">
        <v>8485</v>
      </c>
      <c r="I1454" s="25" t="s">
        <v>2</v>
      </c>
      <c r="K1454" s="127">
        <v>42215</v>
      </c>
      <c r="L1454" s="129">
        <v>10026.99</v>
      </c>
      <c r="M1454" s="130" t="s">
        <v>10561</v>
      </c>
      <c r="N1454">
        <v>1701</v>
      </c>
    </row>
    <row r="1455" spans="1:14" ht="73.5">
      <c r="A1455" s="110">
        <v>42204</v>
      </c>
      <c r="C1455" s="111" t="s">
        <v>5319</v>
      </c>
      <c r="D1455" s="111" t="s">
        <v>5320</v>
      </c>
      <c r="E1455" s="111" t="s">
        <v>2438</v>
      </c>
      <c r="F1455" s="111" t="s">
        <v>8486</v>
      </c>
      <c r="G1455" s="111" t="s">
        <v>8487</v>
      </c>
      <c r="H1455" s="111" t="s">
        <v>8488</v>
      </c>
      <c r="I1455" s="25" t="s">
        <v>2</v>
      </c>
      <c r="K1455" s="127">
        <v>42193</v>
      </c>
      <c r="L1455" s="129">
        <v>8309.76</v>
      </c>
      <c r="M1455" s="130" t="s">
        <v>10562</v>
      </c>
      <c r="N1455">
        <v>1701</v>
      </c>
    </row>
    <row r="1456" spans="1:14" ht="84">
      <c r="A1456" s="110">
        <v>42204</v>
      </c>
      <c r="C1456" s="111" t="s">
        <v>5321</v>
      </c>
      <c r="D1456" s="111" t="s">
        <v>5322</v>
      </c>
      <c r="E1456" s="111" t="s">
        <v>2409</v>
      </c>
      <c r="F1456" s="111" t="s">
        <v>8489</v>
      </c>
      <c r="G1456" s="111" t="s">
        <v>8490</v>
      </c>
      <c r="H1456" s="111" t="s">
        <v>8491</v>
      </c>
      <c r="I1456" s="25" t="s">
        <v>2</v>
      </c>
      <c r="K1456" s="127">
        <v>42186</v>
      </c>
      <c r="L1456" s="129">
        <v>10214.34</v>
      </c>
      <c r="M1456" s="130" t="s">
        <v>10563</v>
      </c>
      <c r="N1456">
        <v>1701</v>
      </c>
    </row>
    <row r="1457" spans="1:14" ht="42">
      <c r="A1457" s="110">
        <v>42204</v>
      </c>
      <c r="C1457" s="111" t="s">
        <v>5323</v>
      </c>
      <c r="D1457" s="111" t="s">
        <v>5324</v>
      </c>
      <c r="E1457" s="111" t="s">
        <v>4240</v>
      </c>
      <c r="F1457" s="111" t="s">
        <v>2197</v>
      </c>
      <c r="G1457" s="111" t="s">
        <v>2197</v>
      </c>
      <c r="H1457" s="111" t="s">
        <v>8492</v>
      </c>
      <c r="I1457" s="25" t="s">
        <v>2</v>
      </c>
      <c r="K1457" s="125">
        <v>42209</v>
      </c>
      <c r="L1457" s="129">
        <v>4889.51</v>
      </c>
      <c r="M1457" s="130" t="s">
        <v>10564</v>
      </c>
      <c r="N1457">
        <v>1701</v>
      </c>
    </row>
    <row r="1458" spans="1:14" ht="21">
      <c r="A1458" s="110">
        <v>42204</v>
      </c>
      <c r="C1458" s="102" t="s">
        <v>5325</v>
      </c>
      <c r="D1458" s="102" t="s">
        <v>5326</v>
      </c>
      <c r="E1458" s="102" t="s">
        <v>541</v>
      </c>
      <c r="F1458" s="102" t="s">
        <v>8493</v>
      </c>
      <c r="G1458" s="102" t="s">
        <v>2197</v>
      </c>
      <c r="H1458" s="102" t="s">
        <v>8494</v>
      </c>
      <c r="I1458" s="25" t="s">
        <v>2</v>
      </c>
      <c r="K1458" s="127">
        <v>42187</v>
      </c>
      <c r="L1458" s="129">
        <v>15401.36</v>
      </c>
      <c r="M1458" s="130" t="s">
        <v>10565</v>
      </c>
      <c r="N1458">
        <v>1701</v>
      </c>
    </row>
    <row r="1459" spans="1:14" ht="73.5">
      <c r="A1459" s="110">
        <v>42204</v>
      </c>
      <c r="C1459" s="111" t="s">
        <v>5327</v>
      </c>
      <c r="D1459" s="111" t="s">
        <v>5328</v>
      </c>
      <c r="E1459" s="111" t="s">
        <v>82</v>
      </c>
      <c r="F1459" s="111" t="s">
        <v>8495</v>
      </c>
      <c r="G1459" s="111" t="s">
        <v>8496</v>
      </c>
      <c r="H1459" s="111" t="s">
        <v>2197</v>
      </c>
      <c r="I1459" s="25" t="s">
        <v>2</v>
      </c>
      <c r="K1459" s="125">
        <v>42193</v>
      </c>
      <c r="L1459" s="129">
        <v>3207.45</v>
      </c>
      <c r="M1459" s="130" t="s">
        <v>10566</v>
      </c>
      <c r="N1459">
        <v>1701</v>
      </c>
    </row>
    <row r="1460" spans="1:14" ht="42">
      <c r="A1460" s="110">
        <v>42204</v>
      </c>
      <c r="C1460" s="111" t="s">
        <v>5329</v>
      </c>
      <c r="D1460" s="111" t="s">
        <v>5330</v>
      </c>
      <c r="E1460" s="111" t="s">
        <v>448</v>
      </c>
      <c r="F1460" s="111" t="s">
        <v>8497</v>
      </c>
      <c r="G1460" s="111" t="s">
        <v>8498</v>
      </c>
      <c r="H1460" s="111" t="s">
        <v>8499</v>
      </c>
      <c r="I1460" s="25" t="s">
        <v>2</v>
      </c>
      <c r="K1460" s="125">
        <v>42216</v>
      </c>
      <c r="L1460" s="129">
        <v>7164.03</v>
      </c>
      <c r="M1460" s="130" t="s">
        <v>10567</v>
      </c>
      <c r="N1460">
        <v>1701</v>
      </c>
    </row>
    <row r="1461" spans="1:14" ht="42">
      <c r="A1461" s="110">
        <v>42204</v>
      </c>
      <c r="C1461" s="104" t="s">
        <v>5331</v>
      </c>
      <c r="D1461" s="104" t="s">
        <v>5332</v>
      </c>
      <c r="E1461" s="104" t="s">
        <v>5333</v>
      </c>
      <c r="F1461" s="104" t="s">
        <v>2197</v>
      </c>
      <c r="G1461" s="104" t="s">
        <v>2197</v>
      </c>
      <c r="H1461" s="104" t="s">
        <v>8500</v>
      </c>
      <c r="I1461" s="25" t="s">
        <v>2</v>
      </c>
      <c r="K1461" s="125">
        <v>42188</v>
      </c>
      <c r="L1461" s="129">
        <v>10931.98</v>
      </c>
      <c r="M1461" s="130" t="s">
        <v>10568</v>
      </c>
      <c r="N1461">
        <v>1701</v>
      </c>
    </row>
    <row r="1462" spans="1:14" ht="52.5">
      <c r="A1462" s="110">
        <v>42204</v>
      </c>
      <c r="C1462" s="104" t="s">
        <v>5334</v>
      </c>
      <c r="D1462" s="104" t="s">
        <v>5335</v>
      </c>
      <c r="E1462" s="104" t="s">
        <v>2404</v>
      </c>
      <c r="F1462" s="104" t="s">
        <v>8501</v>
      </c>
      <c r="G1462" s="104" t="s">
        <v>8502</v>
      </c>
      <c r="H1462" s="104" t="s">
        <v>8503</v>
      </c>
      <c r="I1462" s="25" t="s">
        <v>2</v>
      </c>
      <c r="K1462" s="126">
        <v>42211</v>
      </c>
      <c r="L1462" s="131">
        <v>12091.31</v>
      </c>
      <c r="M1462" s="130" t="s">
        <v>10569</v>
      </c>
      <c r="N1462">
        <v>1701</v>
      </c>
    </row>
    <row r="1463" spans="1:14" ht="42">
      <c r="A1463" s="110">
        <v>42204</v>
      </c>
      <c r="C1463" s="111" t="s">
        <v>5336</v>
      </c>
      <c r="D1463" s="111" t="s">
        <v>5337</v>
      </c>
      <c r="E1463" s="111" t="s">
        <v>4220</v>
      </c>
      <c r="F1463" s="111" t="s">
        <v>8504</v>
      </c>
      <c r="G1463" s="111" t="s">
        <v>8505</v>
      </c>
      <c r="H1463" s="111" t="s">
        <v>8506</v>
      </c>
      <c r="I1463" s="25" t="s">
        <v>2</v>
      </c>
      <c r="K1463" s="126">
        <v>42215</v>
      </c>
      <c r="L1463" s="131">
        <v>12606.28</v>
      </c>
      <c r="M1463" s="130" t="s">
        <v>10570</v>
      </c>
      <c r="N1463">
        <v>1701</v>
      </c>
    </row>
    <row r="1464" spans="1:14" ht="52.5">
      <c r="A1464" s="110">
        <v>42204</v>
      </c>
      <c r="C1464" s="111" t="s">
        <v>5338</v>
      </c>
      <c r="D1464" s="111" t="s">
        <v>5339</v>
      </c>
      <c r="E1464" s="111" t="s">
        <v>4291</v>
      </c>
      <c r="F1464" s="111" t="s">
        <v>8507</v>
      </c>
      <c r="G1464" s="111" t="s">
        <v>2197</v>
      </c>
      <c r="H1464" s="111" t="s">
        <v>8508</v>
      </c>
      <c r="I1464" s="25" t="s">
        <v>2</v>
      </c>
      <c r="K1464" s="125">
        <v>42212</v>
      </c>
      <c r="L1464" s="129">
        <v>6405.59</v>
      </c>
      <c r="M1464" s="130" t="s">
        <v>10571</v>
      </c>
      <c r="N1464">
        <v>1701</v>
      </c>
    </row>
    <row r="1465" spans="1:14" ht="31.5">
      <c r="A1465" s="110">
        <v>42204</v>
      </c>
      <c r="C1465" s="104" t="s">
        <v>5340</v>
      </c>
      <c r="D1465" s="104" t="s">
        <v>5341</v>
      </c>
      <c r="E1465" s="104" t="s">
        <v>4117</v>
      </c>
      <c r="F1465" s="104" t="s">
        <v>8509</v>
      </c>
      <c r="G1465" s="104" t="s">
        <v>8510</v>
      </c>
      <c r="H1465" s="104" t="s">
        <v>2197</v>
      </c>
      <c r="I1465" s="25" t="s">
        <v>2</v>
      </c>
      <c r="K1465" s="125">
        <v>42194</v>
      </c>
      <c r="L1465" s="129">
        <v>13978.27</v>
      </c>
      <c r="M1465" s="130" t="s">
        <v>10572</v>
      </c>
      <c r="N1465">
        <v>1701</v>
      </c>
    </row>
    <row r="1466" spans="1:14" ht="21">
      <c r="A1466" s="110">
        <v>42204</v>
      </c>
      <c r="C1466" s="102" t="s">
        <v>5342</v>
      </c>
      <c r="D1466" s="102" t="s">
        <v>5343</v>
      </c>
      <c r="E1466" s="102" t="s">
        <v>2438</v>
      </c>
      <c r="F1466" s="102" t="s">
        <v>8511</v>
      </c>
      <c r="G1466" s="102" t="s">
        <v>8512</v>
      </c>
      <c r="H1466" s="102" t="s">
        <v>8513</v>
      </c>
      <c r="I1466" s="25" t="s">
        <v>2</v>
      </c>
      <c r="K1466" s="125">
        <v>42213</v>
      </c>
      <c r="L1466" s="129">
        <v>28379.19</v>
      </c>
      <c r="M1466" s="130" t="s">
        <v>10573</v>
      </c>
      <c r="N1466">
        <v>1701</v>
      </c>
    </row>
    <row r="1467" spans="1:14" ht="31.5">
      <c r="A1467" s="110">
        <v>42204</v>
      </c>
      <c r="C1467" s="111" t="s">
        <v>5344</v>
      </c>
      <c r="D1467" s="111" t="s">
        <v>5345</v>
      </c>
      <c r="E1467" s="111" t="s">
        <v>5346</v>
      </c>
      <c r="F1467" s="111" t="s">
        <v>8514</v>
      </c>
      <c r="G1467" s="111" t="s">
        <v>8515</v>
      </c>
      <c r="H1467" s="111" t="s">
        <v>8516</v>
      </c>
      <c r="I1467" s="25" t="s">
        <v>2</v>
      </c>
      <c r="K1467" s="127">
        <v>42213</v>
      </c>
      <c r="L1467" s="129">
        <v>7231.39</v>
      </c>
      <c r="M1467" s="130" t="s">
        <v>10574</v>
      </c>
      <c r="N1467">
        <v>1701</v>
      </c>
    </row>
    <row r="1468" spans="1:14" ht="31.5">
      <c r="A1468" s="110">
        <v>42204</v>
      </c>
      <c r="C1468" s="104" t="s">
        <v>5347</v>
      </c>
      <c r="D1468" s="104" t="s">
        <v>5348</v>
      </c>
      <c r="E1468" s="104" t="s">
        <v>2433</v>
      </c>
      <c r="F1468" s="104" t="s">
        <v>8517</v>
      </c>
      <c r="G1468" s="104" t="s">
        <v>2197</v>
      </c>
      <c r="H1468" s="104" t="s">
        <v>2197</v>
      </c>
      <c r="I1468" s="25" t="s">
        <v>2</v>
      </c>
      <c r="K1468" s="125">
        <v>42207</v>
      </c>
      <c r="L1468" s="129">
        <v>7148.6</v>
      </c>
      <c r="M1468" s="130" t="s">
        <v>10575</v>
      </c>
      <c r="N1468">
        <v>1701</v>
      </c>
    </row>
    <row r="1469" spans="1:14" ht="21">
      <c r="A1469" s="110">
        <v>42204</v>
      </c>
      <c r="C1469" s="102" t="s">
        <v>5342</v>
      </c>
      <c r="D1469" s="102" t="s">
        <v>5343</v>
      </c>
      <c r="E1469" s="102" t="s">
        <v>2438</v>
      </c>
      <c r="F1469" s="102" t="s">
        <v>8511</v>
      </c>
      <c r="G1469" s="102" t="s">
        <v>8512</v>
      </c>
      <c r="H1469" s="102" t="s">
        <v>8513</v>
      </c>
      <c r="I1469" s="25" t="s">
        <v>2</v>
      </c>
      <c r="K1469" s="127">
        <v>42213</v>
      </c>
      <c r="L1469" s="129">
        <v>28379.19</v>
      </c>
      <c r="M1469" s="130" t="s">
        <v>10576</v>
      </c>
      <c r="N1469">
        <v>1701</v>
      </c>
    </row>
    <row r="1470" spans="1:14" ht="52.5">
      <c r="A1470" s="110">
        <v>42204</v>
      </c>
      <c r="C1470" s="102" t="s">
        <v>5349</v>
      </c>
      <c r="D1470" s="102" t="s">
        <v>5350</v>
      </c>
      <c r="E1470" s="102" t="s">
        <v>1922</v>
      </c>
      <c r="F1470" s="102" t="s">
        <v>8518</v>
      </c>
      <c r="G1470" s="102" t="s">
        <v>8519</v>
      </c>
      <c r="H1470" s="102" t="s">
        <v>8520</v>
      </c>
      <c r="I1470" s="25" t="s">
        <v>2</v>
      </c>
      <c r="K1470" s="125">
        <v>42203</v>
      </c>
      <c r="L1470" s="129">
        <v>10977.75</v>
      </c>
      <c r="M1470" s="130" t="s">
        <v>10577</v>
      </c>
      <c r="N1470">
        <v>1701</v>
      </c>
    </row>
    <row r="1471" spans="1:14" ht="52.5">
      <c r="A1471" s="110">
        <v>42204</v>
      </c>
      <c r="C1471" s="111" t="s">
        <v>5351</v>
      </c>
      <c r="D1471" s="111" t="s">
        <v>5352</v>
      </c>
      <c r="E1471" s="111" t="s">
        <v>2438</v>
      </c>
      <c r="F1471" s="111" t="s">
        <v>8521</v>
      </c>
      <c r="G1471" s="111" t="s">
        <v>8522</v>
      </c>
      <c r="H1471" s="111" t="s">
        <v>8523</v>
      </c>
      <c r="I1471" s="25" t="s">
        <v>2</v>
      </c>
      <c r="K1471" s="127">
        <v>42210</v>
      </c>
      <c r="L1471" s="129">
        <v>4180.46</v>
      </c>
      <c r="M1471" s="130" t="s">
        <v>10578</v>
      </c>
      <c r="N1471">
        <v>1701</v>
      </c>
    </row>
    <row r="1472" spans="1:14" ht="31.5">
      <c r="A1472" s="110">
        <v>42204</v>
      </c>
      <c r="C1472" s="111" t="s">
        <v>5353</v>
      </c>
      <c r="D1472" s="111" t="s">
        <v>5354</v>
      </c>
      <c r="E1472" s="111" t="s">
        <v>2438</v>
      </c>
      <c r="F1472" s="111" t="s">
        <v>8524</v>
      </c>
      <c r="G1472" s="111" t="s">
        <v>8524</v>
      </c>
      <c r="H1472" s="111" t="s">
        <v>8525</v>
      </c>
      <c r="I1472" s="25" t="s">
        <v>2</v>
      </c>
      <c r="K1472" s="125">
        <v>42202</v>
      </c>
      <c r="L1472" s="129">
        <v>16258.86</v>
      </c>
      <c r="M1472" s="130" t="s">
        <v>10579</v>
      </c>
      <c r="N1472">
        <v>1701</v>
      </c>
    </row>
    <row r="1473" spans="1:14" ht="63">
      <c r="A1473" s="110">
        <v>42204</v>
      </c>
      <c r="C1473" s="111" t="s">
        <v>5355</v>
      </c>
      <c r="D1473" s="111" t="s">
        <v>5356</v>
      </c>
      <c r="E1473" s="111" t="s">
        <v>4147</v>
      </c>
      <c r="F1473" s="111" t="s">
        <v>8526</v>
      </c>
      <c r="G1473" s="111" t="s">
        <v>8527</v>
      </c>
      <c r="H1473" s="111" t="s">
        <v>8528</v>
      </c>
      <c r="I1473" s="25" t="s">
        <v>2</v>
      </c>
      <c r="K1473" s="125">
        <v>42216</v>
      </c>
      <c r="L1473" s="129">
        <v>27551.99</v>
      </c>
      <c r="M1473" s="130" t="s">
        <v>10580</v>
      </c>
      <c r="N1473">
        <v>1701</v>
      </c>
    </row>
    <row r="1474" spans="1:14" ht="52.5">
      <c r="A1474" s="110">
        <v>42204</v>
      </c>
      <c r="C1474" s="104" t="s">
        <v>5357</v>
      </c>
      <c r="D1474" s="104" t="s">
        <v>5358</v>
      </c>
      <c r="E1474" s="104" t="s">
        <v>82</v>
      </c>
      <c r="F1474" s="104" t="s">
        <v>8529</v>
      </c>
      <c r="G1474" s="104" t="s">
        <v>8530</v>
      </c>
      <c r="H1474" s="104" t="s">
        <v>8531</v>
      </c>
      <c r="I1474" s="25" t="s">
        <v>2</v>
      </c>
      <c r="K1474" s="125">
        <v>42207</v>
      </c>
      <c r="L1474" s="129">
        <v>5306.5</v>
      </c>
      <c r="M1474" s="130" t="s">
        <v>10581</v>
      </c>
      <c r="N1474">
        <v>1701</v>
      </c>
    </row>
    <row r="1475" spans="1:14" ht="42">
      <c r="A1475" s="110">
        <v>42204</v>
      </c>
      <c r="C1475" s="105" t="s">
        <v>5359</v>
      </c>
      <c r="D1475" s="105" t="s">
        <v>5360</v>
      </c>
      <c r="E1475" s="105" t="s">
        <v>2423</v>
      </c>
      <c r="F1475" s="105" t="s">
        <v>8532</v>
      </c>
      <c r="G1475" s="105" t="s">
        <v>2197</v>
      </c>
      <c r="H1475" s="105" t="s">
        <v>8533</v>
      </c>
      <c r="I1475" s="25" t="s">
        <v>2</v>
      </c>
      <c r="K1475" s="125">
        <v>42215</v>
      </c>
      <c r="L1475" s="129">
        <v>3826.06</v>
      </c>
      <c r="M1475" s="130" t="s">
        <v>10582</v>
      </c>
      <c r="N1475">
        <v>1701</v>
      </c>
    </row>
    <row r="1476" spans="1:14" ht="42">
      <c r="A1476" s="110">
        <v>42204</v>
      </c>
      <c r="C1476" s="111" t="s">
        <v>5361</v>
      </c>
      <c r="D1476" s="111" t="s">
        <v>5362</v>
      </c>
      <c r="E1476" s="111" t="s">
        <v>448</v>
      </c>
      <c r="F1476" s="111" t="s">
        <v>8534</v>
      </c>
      <c r="G1476" s="111" t="s">
        <v>2197</v>
      </c>
      <c r="H1476" s="111" t="s">
        <v>8535</v>
      </c>
      <c r="I1476" s="25" t="s">
        <v>2</v>
      </c>
      <c r="K1476" s="127">
        <v>42215</v>
      </c>
      <c r="L1476" s="129">
        <v>14639.46</v>
      </c>
      <c r="M1476" s="130" t="s">
        <v>10583</v>
      </c>
      <c r="N1476">
        <v>1701</v>
      </c>
    </row>
    <row r="1477" spans="1:14" ht="63">
      <c r="A1477" s="110">
        <v>42204</v>
      </c>
      <c r="C1477" s="102" t="s">
        <v>5363</v>
      </c>
      <c r="D1477" s="102" t="s">
        <v>5364</v>
      </c>
      <c r="E1477" s="102" t="s">
        <v>208</v>
      </c>
      <c r="F1477" s="102" t="s">
        <v>8536</v>
      </c>
      <c r="G1477" s="102" t="s">
        <v>2197</v>
      </c>
      <c r="H1477" s="102" t="s">
        <v>8537</v>
      </c>
      <c r="I1477" s="25" t="s">
        <v>2</v>
      </c>
      <c r="K1477" s="127">
        <v>42202</v>
      </c>
      <c r="L1477" s="129">
        <v>9312.67</v>
      </c>
      <c r="M1477" s="130" t="s">
        <v>10584</v>
      </c>
      <c r="N1477">
        <v>1701</v>
      </c>
    </row>
    <row r="1478" spans="1:14" ht="31.5">
      <c r="A1478" s="110">
        <v>42204</v>
      </c>
      <c r="C1478" s="104" t="s">
        <v>5365</v>
      </c>
      <c r="D1478" s="104" t="s">
        <v>5366</v>
      </c>
      <c r="E1478" s="104" t="s">
        <v>208</v>
      </c>
      <c r="F1478" s="104" t="s">
        <v>2197</v>
      </c>
      <c r="G1478" s="104" t="s">
        <v>2197</v>
      </c>
      <c r="H1478" s="104" t="s">
        <v>8538</v>
      </c>
      <c r="I1478" s="25" t="s">
        <v>2</v>
      </c>
      <c r="K1478" s="127">
        <v>42214</v>
      </c>
      <c r="L1478" s="129">
        <v>5185.2299999999996</v>
      </c>
      <c r="M1478" s="130" t="s">
        <v>10585</v>
      </c>
      <c r="N1478">
        <v>1701</v>
      </c>
    </row>
    <row r="1479" spans="1:14" ht="31.5">
      <c r="A1479" s="110">
        <v>42204</v>
      </c>
      <c r="C1479" s="105" t="s">
        <v>5367</v>
      </c>
      <c r="D1479" s="105" t="s">
        <v>5368</v>
      </c>
      <c r="E1479" s="105" t="s">
        <v>0</v>
      </c>
      <c r="F1479" s="105" t="s">
        <v>8539</v>
      </c>
      <c r="G1479" s="105" t="s">
        <v>8540</v>
      </c>
      <c r="H1479" s="105" t="s">
        <v>8541</v>
      </c>
      <c r="I1479" s="25" t="s">
        <v>2</v>
      </c>
      <c r="K1479" s="127">
        <v>42210</v>
      </c>
      <c r="L1479" s="129">
        <v>6599</v>
      </c>
      <c r="M1479" s="130" t="s">
        <v>10586</v>
      </c>
      <c r="N1479">
        <v>1701</v>
      </c>
    </row>
    <row r="1480" spans="1:14" ht="21">
      <c r="A1480" s="110">
        <v>42204</v>
      </c>
      <c r="C1480" s="104" t="s">
        <v>5369</v>
      </c>
      <c r="D1480" s="104" t="s">
        <v>59</v>
      </c>
      <c r="E1480" s="104" t="s">
        <v>4563</v>
      </c>
      <c r="F1480" s="104" t="s">
        <v>2197</v>
      </c>
      <c r="G1480" s="104" t="s">
        <v>2197</v>
      </c>
      <c r="H1480" s="104" t="s">
        <v>8542</v>
      </c>
      <c r="I1480" s="25" t="s">
        <v>2</v>
      </c>
      <c r="K1480" s="125">
        <v>42186</v>
      </c>
      <c r="L1480" s="129">
        <v>15897.24</v>
      </c>
      <c r="M1480" s="130" t="s">
        <v>10587</v>
      </c>
      <c r="N1480">
        <v>1701</v>
      </c>
    </row>
    <row r="1481" spans="1:14" ht="31.5">
      <c r="A1481" s="110">
        <v>42204</v>
      </c>
      <c r="C1481" s="104" t="s">
        <v>5370</v>
      </c>
      <c r="D1481" s="104" t="s">
        <v>5371</v>
      </c>
      <c r="E1481" s="104" t="s">
        <v>2438</v>
      </c>
      <c r="F1481" s="104" t="s">
        <v>8543</v>
      </c>
      <c r="G1481" s="104"/>
      <c r="H1481" s="104" t="s">
        <v>8544</v>
      </c>
      <c r="I1481" s="25" t="s">
        <v>2</v>
      </c>
      <c r="K1481" s="125">
        <v>42202</v>
      </c>
      <c r="L1481" s="129">
        <v>15181.27</v>
      </c>
      <c r="M1481" s="130" t="s">
        <v>10588</v>
      </c>
      <c r="N1481">
        <v>1701</v>
      </c>
    </row>
    <row r="1482" spans="1:14" ht="42">
      <c r="A1482" s="110">
        <v>42204</v>
      </c>
      <c r="C1482" s="111" t="s">
        <v>5372</v>
      </c>
      <c r="D1482" s="111" t="s">
        <v>5373</v>
      </c>
      <c r="E1482" s="111" t="s">
        <v>269</v>
      </c>
      <c r="F1482" s="111" t="s">
        <v>8545</v>
      </c>
      <c r="G1482" s="111" t="s">
        <v>2197</v>
      </c>
      <c r="H1482" s="111" t="s">
        <v>8546</v>
      </c>
      <c r="I1482" s="25" t="s">
        <v>2</v>
      </c>
      <c r="K1482" s="125">
        <v>42193</v>
      </c>
      <c r="L1482" s="129">
        <v>7382.37</v>
      </c>
      <c r="M1482" s="130" t="s">
        <v>10589</v>
      </c>
      <c r="N1482">
        <v>1701</v>
      </c>
    </row>
    <row r="1483" spans="1:14" ht="52.5">
      <c r="A1483" s="110">
        <v>42204</v>
      </c>
      <c r="C1483" s="111" t="s">
        <v>5374</v>
      </c>
      <c r="D1483" s="111" t="s">
        <v>5158</v>
      </c>
      <c r="E1483" s="111" t="s">
        <v>7</v>
      </c>
      <c r="F1483" s="111" t="s">
        <v>8547</v>
      </c>
      <c r="G1483" s="111" t="s">
        <v>2197</v>
      </c>
      <c r="H1483" s="111" t="s">
        <v>8548</v>
      </c>
      <c r="I1483" s="25" t="s">
        <v>2</v>
      </c>
      <c r="K1483" s="127">
        <v>42204</v>
      </c>
      <c r="L1483" s="129">
        <v>5955.85</v>
      </c>
      <c r="M1483" s="130" t="s">
        <v>10590</v>
      </c>
      <c r="N1483">
        <v>1701</v>
      </c>
    </row>
    <row r="1484" spans="1:14" ht="31.5">
      <c r="A1484" s="110">
        <v>42204</v>
      </c>
      <c r="C1484" s="111" t="s">
        <v>5375</v>
      </c>
      <c r="D1484" s="111" t="s">
        <v>5376</v>
      </c>
      <c r="E1484" s="111" t="s">
        <v>4141</v>
      </c>
      <c r="F1484" s="111" t="s">
        <v>8549</v>
      </c>
      <c r="G1484" s="111" t="s">
        <v>2197</v>
      </c>
      <c r="H1484" s="111" t="s">
        <v>8550</v>
      </c>
      <c r="I1484" s="25" t="s">
        <v>2</v>
      </c>
      <c r="K1484" s="125">
        <v>42215</v>
      </c>
      <c r="L1484" s="129">
        <v>6469.23</v>
      </c>
      <c r="M1484" s="130" t="s">
        <v>10591</v>
      </c>
      <c r="N1484">
        <v>1701</v>
      </c>
    </row>
    <row r="1485" spans="1:14" ht="21">
      <c r="A1485" s="110">
        <v>42204</v>
      </c>
      <c r="C1485" s="111" t="s">
        <v>5377</v>
      </c>
      <c r="D1485" s="111" t="s">
        <v>5378</v>
      </c>
      <c r="E1485" s="111" t="s">
        <v>2409</v>
      </c>
      <c r="F1485" s="111" t="s">
        <v>8551</v>
      </c>
      <c r="G1485" s="111" t="s">
        <v>8552</v>
      </c>
      <c r="H1485" s="111" t="s">
        <v>8553</v>
      </c>
      <c r="I1485" s="25" t="s">
        <v>2</v>
      </c>
      <c r="K1485" s="127">
        <v>42216</v>
      </c>
      <c r="L1485" s="129">
        <v>5827.65</v>
      </c>
      <c r="M1485" s="130" t="s">
        <v>10592</v>
      </c>
      <c r="N1485">
        <v>1701</v>
      </c>
    </row>
    <row r="1486" spans="1:14" ht="31.5">
      <c r="A1486" s="110">
        <v>42204</v>
      </c>
      <c r="C1486" s="104" t="s">
        <v>5379</v>
      </c>
      <c r="D1486" s="104" t="s">
        <v>5380</v>
      </c>
      <c r="E1486" s="104" t="s">
        <v>4157</v>
      </c>
      <c r="F1486" s="104" t="s">
        <v>8554</v>
      </c>
      <c r="G1486" s="104" t="s">
        <v>2197</v>
      </c>
      <c r="H1486" s="104" t="s">
        <v>8554</v>
      </c>
      <c r="I1486" s="25" t="s">
        <v>2</v>
      </c>
      <c r="K1486" s="127">
        <v>42202</v>
      </c>
      <c r="L1486" s="129">
        <v>8829.64</v>
      </c>
      <c r="M1486" s="130" t="s">
        <v>10593</v>
      </c>
      <c r="N1486">
        <v>1701</v>
      </c>
    </row>
    <row r="1487" spans="1:14" ht="21">
      <c r="A1487" s="110">
        <v>42204</v>
      </c>
      <c r="C1487" s="104" t="s">
        <v>5381</v>
      </c>
      <c r="D1487" s="104" t="s">
        <v>4383</v>
      </c>
      <c r="E1487" s="104" t="s">
        <v>2423</v>
      </c>
      <c r="F1487" s="104" t="s">
        <v>8555</v>
      </c>
      <c r="G1487" s="104" t="s">
        <v>2197</v>
      </c>
      <c r="H1487" s="104" t="s">
        <v>2197</v>
      </c>
      <c r="I1487" s="25" t="s">
        <v>2</v>
      </c>
      <c r="K1487" s="127">
        <v>42211</v>
      </c>
      <c r="L1487" s="129">
        <v>38219.25</v>
      </c>
      <c r="M1487" s="130" t="s">
        <v>10594</v>
      </c>
      <c r="N1487">
        <v>1701</v>
      </c>
    </row>
    <row r="1488" spans="1:14" ht="73.5">
      <c r="A1488" s="110">
        <v>42204</v>
      </c>
      <c r="C1488" s="104" t="s">
        <v>5382</v>
      </c>
      <c r="D1488" s="104" t="s">
        <v>5383</v>
      </c>
      <c r="E1488" s="104" t="s">
        <v>5107</v>
      </c>
      <c r="F1488" s="104" t="s">
        <v>8556</v>
      </c>
      <c r="G1488" s="104" t="s">
        <v>8557</v>
      </c>
      <c r="H1488" s="104" t="s">
        <v>2197</v>
      </c>
      <c r="I1488" s="25" t="s">
        <v>2</v>
      </c>
      <c r="K1488" s="125">
        <v>42210</v>
      </c>
      <c r="L1488" s="129">
        <v>5338.19</v>
      </c>
      <c r="M1488" s="130" t="s">
        <v>10595</v>
      </c>
      <c r="N1488">
        <v>1701</v>
      </c>
    </row>
    <row r="1489" spans="1:14" ht="31.5">
      <c r="A1489" s="110">
        <v>42204</v>
      </c>
      <c r="C1489" s="104" t="s">
        <v>5384</v>
      </c>
      <c r="D1489" s="104" t="s">
        <v>5385</v>
      </c>
      <c r="E1489" s="104" t="s">
        <v>4980</v>
      </c>
      <c r="F1489" s="104" t="s">
        <v>8558</v>
      </c>
      <c r="G1489" s="104" t="s">
        <v>2197</v>
      </c>
      <c r="H1489" s="104" t="s">
        <v>8559</v>
      </c>
      <c r="I1489" s="25" t="s">
        <v>2</v>
      </c>
      <c r="K1489" s="127">
        <v>42186</v>
      </c>
      <c r="L1489" s="129">
        <v>6193.33</v>
      </c>
      <c r="M1489" s="130" t="s">
        <v>10596</v>
      </c>
      <c r="N1489">
        <v>1701</v>
      </c>
    </row>
    <row r="1490" spans="1:14" ht="63">
      <c r="A1490" s="110">
        <v>42204</v>
      </c>
      <c r="C1490" s="104" t="s">
        <v>5386</v>
      </c>
      <c r="D1490" s="104" t="s">
        <v>5387</v>
      </c>
      <c r="E1490" s="104" t="s">
        <v>2438</v>
      </c>
      <c r="F1490" s="104" t="s">
        <v>8560</v>
      </c>
      <c r="G1490" s="104" t="s">
        <v>2197</v>
      </c>
      <c r="H1490" s="104" t="s">
        <v>2197</v>
      </c>
      <c r="I1490" s="25" t="s">
        <v>2</v>
      </c>
      <c r="K1490" s="127">
        <v>42189</v>
      </c>
      <c r="L1490" s="129">
        <v>11385.74</v>
      </c>
      <c r="M1490" s="130" t="s">
        <v>10597</v>
      </c>
      <c r="N1490">
        <v>1701</v>
      </c>
    </row>
    <row r="1491" spans="1:14" ht="84">
      <c r="A1491" s="110">
        <v>42204</v>
      </c>
      <c r="C1491" s="104" t="s">
        <v>5388</v>
      </c>
      <c r="D1491" s="104" t="s">
        <v>5389</v>
      </c>
      <c r="E1491" s="104" t="s">
        <v>2438</v>
      </c>
      <c r="F1491" s="104" t="s">
        <v>8560</v>
      </c>
      <c r="G1491" s="104" t="s">
        <v>2197</v>
      </c>
      <c r="H1491" s="104" t="s">
        <v>2197</v>
      </c>
      <c r="I1491" s="25" t="s">
        <v>2</v>
      </c>
      <c r="K1491" s="127">
        <v>42189</v>
      </c>
      <c r="L1491" s="129">
        <v>10812.34</v>
      </c>
      <c r="M1491" s="130" t="s">
        <v>10598</v>
      </c>
      <c r="N1491">
        <v>1701</v>
      </c>
    </row>
    <row r="1492" spans="1:14" ht="52.5">
      <c r="A1492" s="110">
        <v>42204</v>
      </c>
      <c r="C1492" s="102" t="s">
        <v>5390</v>
      </c>
      <c r="D1492" s="102" t="s">
        <v>5391</v>
      </c>
      <c r="E1492" s="102" t="s">
        <v>2438</v>
      </c>
      <c r="F1492" s="102" t="s">
        <v>8561</v>
      </c>
      <c r="G1492" s="102" t="s">
        <v>8561</v>
      </c>
      <c r="H1492" s="102" t="s">
        <v>8562</v>
      </c>
      <c r="I1492" s="25" t="s">
        <v>2</v>
      </c>
      <c r="K1492" s="125">
        <v>42191</v>
      </c>
      <c r="L1492" s="129">
        <v>3066.61</v>
      </c>
      <c r="M1492" s="130" t="s">
        <v>10599</v>
      </c>
      <c r="N1492">
        <v>1701</v>
      </c>
    </row>
    <row r="1493" spans="1:14" ht="42">
      <c r="A1493" s="110">
        <v>42204</v>
      </c>
      <c r="C1493" s="104" t="s">
        <v>5392</v>
      </c>
      <c r="D1493" s="104" t="s">
        <v>5393</v>
      </c>
      <c r="E1493" s="104" t="s">
        <v>7</v>
      </c>
      <c r="F1493" s="104" t="s">
        <v>8563</v>
      </c>
      <c r="G1493" s="104" t="s">
        <v>2197</v>
      </c>
      <c r="H1493" s="104" t="s">
        <v>8564</v>
      </c>
      <c r="I1493" s="25" t="s">
        <v>2</v>
      </c>
      <c r="K1493" s="125">
        <v>42203</v>
      </c>
      <c r="L1493" s="129">
        <v>15553.02</v>
      </c>
      <c r="M1493" s="130" t="s">
        <v>10600</v>
      </c>
      <c r="N1493">
        <v>1701</v>
      </c>
    </row>
    <row r="1494" spans="1:14">
      <c r="A1494" s="110">
        <v>42204</v>
      </c>
      <c r="C1494" s="112" t="s">
        <v>5394</v>
      </c>
      <c r="D1494" s="112" t="s">
        <v>5395</v>
      </c>
      <c r="E1494" s="112" t="s">
        <v>2433</v>
      </c>
      <c r="F1494" s="103">
        <v>9332148</v>
      </c>
      <c r="G1494" s="103">
        <v>9332148</v>
      </c>
      <c r="H1494" s="103">
        <v>9278161763</v>
      </c>
      <c r="I1494" s="25" t="s">
        <v>2</v>
      </c>
      <c r="K1494" s="127">
        <v>42196</v>
      </c>
      <c r="L1494" s="129">
        <v>11875</v>
      </c>
      <c r="M1494" s="130" t="s">
        <v>10601</v>
      </c>
      <c r="N1494">
        <v>1701</v>
      </c>
    </row>
    <row r="1495" spans="1:14" ht="52.5">
      <c r="A1495" s="110">
        <v>42204</v>
      </c>
      <c r="C1495" s="111" t="s">
        <v>5396</v>
      </c>
      <c r="D1495" s="111" t="s">
        <v>5397</v>
      </c>
      <c r="E1495" s="111" t="s">
        <v>448</v>
      </c>
      <c r="F1495" s="111" t="s">
        <v>8565</v>
      </c>
      <c r="G1495" s="111" t="s">
        <v>8566</v>
      </c>
      <c r="H1495" s="111" t="s">
        <v>8567</v>
      </c>
      <c r="I1495" s="25" t="s">
        <v>2</v>
      </c>
      <c r="K1495" s="125">
        <v>42208</v>
      </c>
      <c r="L1495" s="129">
        <v>9406.07</v>
      </c>
      <c r="M1495" s="130" t="s">
        <v>10602</v>
      </c>
      <c r="N1495">
        <v>1701</v>
      </c>
    </row>
    <row r="1496" spans="1:14" ht="21">
      <c r="A1496" s="110">
        <v>42204</v>
      </c>
      <c r="C1496" s="104" t="s">
        <v>5398</v>
      </c>
      <c r="D1496" s="104" t="s">
        <v>5399</v>
      </c>
      <c r="E1496" s="104" t="s">
        <v>5400</v>
      </c>
      <c r="F1496" s="104" t="s">
        <v>8568</v>
      </c>
      <c r="G1496" s="104" t="s">
        <v>2197</v>
      </c>
      <c r="H1496" s="104" t="s">
        <v>8569</v>
      </c>
      <c r="I1496" s="25" t="s">
        <v>2</v>
      </c>
      <c r="K1496" s="125">
        <v>42201</v>
      </c>
      <c r="L1496" s="129">
        <v>9460.52</v>
      </c>
      <c r="M1496" s="130" t="s">
        <v>10603</v>
      </c>
      <c r="N1496">
        <v>1701</v>
      </c>
    </row>
    <row r="1497" spans="1:14" ht="31.5">
      <c r="A1497" s="110">
        <v>42204</v>
      </c>
      <c r="C1497" s="111" t="s">
        <v>5401</v>
      </c>
      <c r="D1497" s="111" t="s">
        <v>5402</v>
      </c>
      <c r="E1497" s="111" t="s">
        <v>4179</v>
      </c>
      <c r="F1497" s="111" t="s">
        <v>8570</v>
      </c>
      <c r="G1497" s="111" t="s">
        <v>2197</v>
      </c>
      <c r="H1497" s="111" t="s">
        <v>8571</v>
      </c>
      <c r="I1497" s="25" t="s">
        <v>2</v>
      </c>
      <c r="K1497" s="127">
        <v>42189</v>
      </c>
      <c r="L1497" s="129">
        <v>3872.15</v>
      </c>
      <c r="M1497" s="130" t="s">
        <v>10604</v>
      </c>
      <c r="N1497">
        <v>1701</v>
      </c>
    </row>
    <row r="1498" spans="1:14" ht="73.5">
      <c r="A1498" s="110">
        <v>42204</v>
      </c>
      <c r="C1498" s="102" t="s">
        <v>5403</v>
      </c>
      <c r="D1498" s="102" t="s">
        <v>5404</v>
      </c>
      <c r="E1498" s="102" t="s">
        <v>2438</v>
      </c>
      <c r="F1498" s="102" t="s">
        <v>8572</v>
      </c>
      <c r="G1498" s="102" t="s">
        <v>8573</v>
      </c>
      <c r="H1498" s="102" t="s">
        <v>8574</v>
      </c>
      <c r="I1498" s="25" t="s">
        <v>2</v>
      </c>
      <c r="K1498" s="125">
        <v>42205</v>
      </c>
      <c r="L1498" s="129">
        <v>3410.75</v>
      </c>
      <c r="M1498" s="130" t="s">
        <v>10605</v>
      </c>
      <c r="N1498">
        <v>1701</v>
      </c>
    </row>
    <row r="1499" spans="1:14" ht="31.5">
      <c r="A1499" s="110">
        <v>42204</v>
      </c>
      <c r="C1499" s="104" t="s">
        <v>5405</v>
      </c>
      <c r="D1499" s="104" t="s">
        <v>5406</v>
      </c>
      <c r="E1499" s="104" t="s">
        <v>1461</v>
      </c>
      <c r="F1499" s="104" t="s">
        <v>8575</v>
      </c>
      <c r="G1499" s="104" t="s">
        <v>2197</v>
      </c>
      <c r="H1499" s="104" t="s">
        <v>8576</v>
      </c>
      <c r="I1499" s="25" t="s">
        <v>2</v>
      </c>
      <c r="K1499" s="125">
        <v>42214</v>
      </c>
      <c r="L1499" s="129">
        <v>7881.34</v>
      </c>
      <c r="M1499" s="130" t="s">
        <v>10606</v>
      </c>
      <c r="N1499">
        <v>1701</v>
      </c>
    </row>
    <row r="1500" spans="1:14" ht="42">
      <c r="A1500" s="110">
        <v>42204</v>
      </c>
      <c r="C1500" s="111" t="s">
        <v>5407</v>
      </c>
      <c r="D1500" s="111" t="s">
        <v>5408</v>
      </c>
      <c r="E1500" s="111" t="s">
        <v>2088</v>
      </c>
      <c r="F1500" s="111" t="s">
        <v>8577</v>
      </c>
      <c r="G1500" s="111" t="s">
        <v>2197</v>
      </c>
      <c r="H1500" s="111" t="s">
        <v>8578</v>
      </c>
      <c r="I1500" s="25" t="s">
        <v>2</v>
      </c>
      <c r="K1500" s="125">
        <v>42214</v>
      </c>
      <c r="L1500" s="129">
        <v>8832.9699999999993</v>
      </c>
      <c r="M1500" s="130" t="s">
        <v>10607</v>
      </c>
      <c r="N1500">
        <v>1701</v>
      </c>
    </row>
    <row r="1501" spans="1:14" ht="73.5">
      <c r="A1501" s="110">
        <v>42204</v>
      </c>
      <c r="C1501" s="104" t="s">
        <v>5409</v>
      </c>
      <c r="D1501" s="104" t="s">
        <v>5410</v>
      </c>
      <c r="E1501" s="104" t="s">
        <v>2438</v>
      </c>
      <c r="F1501" s="104" t="s">
        <v>8579</v>
      </c>
      <c r="G1501" s="104" t="s">
        <v>2197</v>
      </c>
      <c r="H1501" s="104" t="s">
        <v>8580</v>
      </c>
      <c r="I1501" s="25" t="s">
        <v>2</v>
      </c>
      <c r="K1501" s="126">
        <v>42215</v>
      </c>
      <c r="L1501" s="131">
        <v>13884.31</v>
      </c>
      <c r="M1501" s="130" t="s">
        <v>10608</v>
      </c>
      <c r="N1501">
        <v>1701</v>
      </c>
    </row>
    <row r="1502" spans="1:14">
      <c r="A1502" s="110">
        <v>42204</v>
      </c>
      <c r="C1502" s="112" t="s">
        <v>5411</v>
      </c>
      <c r="D1502" s="112" t="s">
        <v>5412</v>
      </c>
      <c r="E1502" s="112" t="s">
        <v>82</v>
      </c>
      <c r="F1502" s="103">
        <v>465173887</v>
      </c>
      <c r="G1502" s="103">
        <v>0</v>
      </c>
      <c r="H1502" s="103">
        <v>6583128136</v>
      </c>
      <c r="I1502" s="25" t="s">
        <v>2</v>
      </c>
      <c r="K1502" s="127">
        <v>42189</v>
      </c>
      <c r="L1502" s="129">
        <v>5260.1200749999998</v>
      </c>
      <c r="M1502" s="130" t="s">
        <v>10609</v>
      </c>
      <c r="N1502">
        <v>1701</v>
      </c>
    </row>
    <row r="1503" spans="1:14" ht="31.5">
      <c r="A1503" s="110">
        <v>42204</v>
      </c>
      <c r="C1503" s="104" t="s">
        <v>5413</v>
      </c>
      <c r="D1503" s="104" t="s">
        <v>5414</v>
      </c>
      <c r="E1503" s="104" t="s">
        <v>4404</v>
      </c>
      <c r="F1503" s="104" t="s">
        <v>8581</v>
      </c>
      <c r="G1503" s="104" t="s">
        <v>8582</v>
      </c>
      <c r="H1503" s="104" t="s">
        <v>8583</v>
      </c>
      <c r="I1503" s="25" t="s">
        <v>2</v>
      </c>
      <c r="K1503" s="127">
        <v>42215</v>
      </c>
      <c r="L1503" s="129">
        <v>5535.78</v>
      </c>
      <c r="M1503" s="130" t="s">
        <v>10610</v>
      </c>
      <c r="N1503">
        <v>1701</v>
      </c>
    </row>
    <row r="1504" spans="1:14" ht="31.5">
      <c r="A1504" s="110">
        <v>42204</v>
      </c>
      <c r="C1504" s="111" t="s">
        <v>5415</v>
      </c>
      <c r="D1504" s="111" t="s">
        <v>5416</v>
      </c>
      <c r="E1504" s="111" t="s">
        <v>82</v>
      </c>
      <c r="F1504" s="111" t="s">
        <v>8584</v>
      </c>
      <c r="G1504" s="111" t="s">
        <v>8585</v>
      </c>
      <c r="H1504" s="111" t="s">
        <v>8586</v>
      </c>
      <c r="I1504" s="25" t="s">
        <v>2</v>
      </c>
      <c r="K1504" s="125">
        <v>42216</v>
      </c>
      <c r="L1504" s="129">
        <v>8990.35</v>
      </c>
      <c r="M1504" s="130" t="s">
        <v>10611</v>
      </c>
      <c r="N1504">
        <v>1701</v>
      </c>
    </row>
    <row r="1505" spans="1:14" ht="42">
      <c r="A1505" s="110">
        <v>42204</v>
      </c>
      <c r="C1505" s="104" t="s">
        <v>5417</v>
      </c>
      <c r="D1505" s="104" t="s">
        <v>5418</v>
      </c>
      <c r="E1505" s="104" t="s">
        <v>4666</v>
      </c>
      <c r="F1505" s="104" t="s">
        <v>8587</v>
      </c>
      <c r="G1505" s="104" t="s">
        <v>8588</v>
      </c>
      <c r="H1505" s="104" t="s">
        <v>8589</v>
      </c>
      <c r="I1505" s="25" t="s">
        <v>2</v>
      </c>
      <c r="K1505" s="125">
        <v>42210</v>
      </c>
      <c r="L1505" s="129">
        <v>18449.88</v>
      </c>
      <c r="M1505" s="130" t="s">
        <v>10612</v>
      </c>
      <c r="N1505">
        <v>1701</v>
      </c>
    </row>
    <row r="1506" spans="1:14" ht="42">
      <c r="A1506" s="110">
        <v>42204</v>
      </c>
      <c r="C1506" s="105" t="s">
        <v>5419</v>
      </c>
      <c r="D1506" s="105" t="s">
        <v>5420</v>
      </c>
      <c r="E1506" s="105" t="s">
        <v>1922</v>
      </c>
      <c r="F1506" s="105" t="s">
        <v>8590</v>
      </c>
      <c r="G1506" s="105" t="s">
        <v>8591</v>
      </c>
      <c r="H1506" s="105" t="s">
        <v>8592</v>
      </c>
      <c r="I1506" s="25" t="s">
        <v>2</v>
      </c>
      <c r="K1506" s="125">
        <v>42192</v>
      </c>
      <c r="L1506" s="129">
        <v>6290.12</v>
      </c>
      <c r="M1506" s="130" t="s">
        <v>10613</v>
      </c>
      <c r="N1506">
        <v>1701</v>
      </c>
    </row>
    <row r="1507" spans="1:14" ht="52.5">
      <c r="A1507" s="110">
        <v>42204</v>
      </c>
      <c r="C1507" s="111" t="s">
        <v>5421</v>
      </c>
      <c r="D1507" s="111" t="s">
        <v>5422</v>
      </c>
      <c r="E1507" s="111" t="s">
        <v>541</v>
      </c>
      <c r="F1507" s="111" t="s">
        <v>8593</v>
      </c>
      <c r="G1507" s="111" t="s">
        <v>2197</v>
      </c>
      <c r="H1507" s="111" t="s">
        <v>8594</v>
      </c>
      <c r="I1507" s="25" t="s">
        <v>2</v>
      </c>
      <c r="K1507" s="126">
        <v>42215</v>
      </c>
      <c r="L1507" s="131">
        <v>10064.75</v>
      </c>
      <c r="M1507" s="130" t="s">
        <v>10614</v>
      </c>
      <c r="N1507">
        <v>1701</v>
      </c>
    </row>
    <row r="1508" spans="1:14" ht="31.5">
      <c r="A1508" s="110">
        <v>42204</v>
      </c>
      <c r="C1508" s="104" t="s">
        <v>5423</v>
      </c>
      <c r="D1508" s="104" t="s">
        <v>5424</v>
      </c>
      <c r="E1508" s="104" t="s">
        <v>4157</v>
      </c>
      <c r="F1508" s="104" t="s">
        <v>2197</v>
      </c>
      <c r="G1508" s="104" t="s">
        <v>2197</v>
      </c>
      <c r="H1508" s="104" t="s">
        <v>8595</v>
      </c>
      <c r="I1508" s="25" t="s">
        <v>2</v>
      </c>
      <c r="K1508" s="125">
        <v>42195</v>
      </c>
      <c r="L1508" s="129">
        <v>9361.1200000000008</v>
      </c>
      <c r="M1508" s="130" t="s">
        <v>10615</v>
      </c>
      <c r="N1508">
        <v>1701</v>
      </c>
    </row>
    <row r="1509" spans="1:14" ht="42">
      <c r="A1509" s="110">
        <v>42204</v>
      </c>
      <c r="C1509" s="104" t="s">
        <v>5425</v>
      </c>
      <c r="D1509" s="104" t="s">
        <v>5426</v>
      </c>
      <c r="E1509" s="104" t="s">
        <v>1461</v>
      </c>
      <c r="F1509" s="104" t="s">
        <v>8596</v>
      </c>
      <c r="G1509" s="104" t="s">
        <v>2197</v>
      </c>
      <c r="H1509" s="104" t="s">
        <v>8596</v>
      </c>
      <c r="I1509" s="25" t="s">
        <v>2</v>
      </c>
      <c r="K1509" s="127">
        <v>42210</v>
      </c>
      <c r="L1509" s="129">
        <v>4622.79</v>
      </c>
      <c r="M1509" s="130" t="s">
        <v>10616</v>
      </c>
      <c r="N1509">
        <v>1701</v>
      </c>
    </row>
    <row r="1510" spans="1:14" ht="31.5">
      <c r="A1510" s="110">
        <v>42204</v>
      </c>
      <c r="C1510" s="104" t="s">
        <v>5427</v>
      </c>
      <c r="D1510" s="104" t="s">
        <v>5428</v>
      </c>
      <c r="E1510" s="104" t="s">
        <v>7</v>
      </c>
      <c r="F1510" s="104" t="s">
        <v>8597</v>
      </c>
      <c r="G1510" s="104" t="s">
        <v>2197</v>
      </c>
      <c r="H1510" s="104" t="s">
        <v>8598</v>
      </c>
      <c r="I1510" s="25" t="s">
        <v>2</v>
      </c>
      <c r="K1510" s="127">
        <v>42191</v>
      </c>
      <c r="L1510" s="129">
        <v>3885.29</v>
      </c>
      <c r="M1510" s="130" t="s">
        <v>10617</v>
      </c>
      <c r="N1510">
        <v>1701</v>
      </c>
    </row>
    <row r="1511" spans="1:14" ht="42">
      <c r="A1511" s="110">
        <v>42204</v>
      </c>
      <c r="C1511" s="104" t="s">
        <v>5429</v>
      </c>
      <c r="D1511" s="104" t="s">
        <v>5430</v>
      </c>
      <c r="E1511" s="104" t="s">
        <v>5431</v>
      </c>
      <c r="F1511" s="104" t="s">
        <v>8599</v>
      </c>
      <c r="G1511" s="104" t="s">
        <v>2197</v>
      </c>
      <c r="H1511" s="104" t="s">
        <v>8600</v>
      </c>
      <c r="I1511" s="25" t="s">
        <v>2</v>
      </c>
      <c r="K1511" s="125">
        <v>42216</v>
      </c>
      <c r="L1511" s="129">
        <v>7890.3</v>
      </c>
      <c r="M1511" s="130" t="s">
        <v>10618</v>
      </c>
      <c r="N1511">
        <v>1701</v>
      </c>
    </row>
    <row r="1512" spans="1:14" ht="63">
      <c r="A1512" s="110">
        <v>42204</v>
      </c>
      <c r="C1512" s="111" t="s">
        <v>5432</v>
      </c>
      <c r="D1512" s="111" t="s">
        <v>5433</v>
      </c>
      <c r="E1512" s="111" t="s">
        <v>4291</v>
      </c>
      <c r="F1512" s="111" t="s">
        <v>8601</v>
      </c>
      <c r="G1512" s="111" t="s">
        <v>8320</v>
      </c>
      <c r="H1512" s="111" t="s">
        <v>8602</v>
      </c>
      <c r="I1512" s="25" t="s">
        <v>2</v>
      </c>
      <c r="K1512" s="125">
        <v>42187</v>
      </c>
      <c r="L1512" s="129">
        <v>8531.06</v>
      </c>
      <c r="M1512" s="130" t="s">
        <v>10619</v>
      </c>
      <c r="N1512">
        <v>1701</v>
      </c>
    </row>
    <row r="1513" spans="1:14" ht="31.5">
      <c r="A1513" s="110">
        <v>42204</v>
      </c>
      <c r="C1513" s="104" t="s">
        <v>5434</v>
      </c>
      <c r="D1513" s="104" t="s">
        <v>5435</v>
      </c>
      <c r="E1513" s="104" t="s">
        <v>4643</v>
      </c>
      <c r="F1513" s="104" t="s">
        <v>8603</v>
      </c>
      <c r="G1513" s="104" t="s">
        <v>2197</v>
      </c>
      <c r="H1513" s="104" t="s">
        <v>2197</v>
      </c>
      <c r="I1513" s="25" t="s">
        <v>2</v>
      </c>
      <c r="K1513" s="127">
        <v>42215</v>
      </c>
      <c r="L1513" s="129">
        <v>9441.6299999999992</v>
      </c>
      <c r="M1513" s="130" t="s">
        <v>10620</v>
      </c>
      <c r="N1513">
        <v>1701</v>
      </c>
    </row>
    <row r="1514" spans="1:14" ht="31.5">
      <c r="A1514" s="110">
        <v>42204</v>
      </c>
      <c r="C1514" s="104" t="s">
        <v>5436</v>
      </c>
      <c r="D1514" s="104" t="s">
        <v>5437</v>
      </c>
      <c r="E1514" s="104" t="s">
        <v>4141</v>
      </c>
      <c r="F1514" s="104" t="s">
        <v>8604</v>
      </c>
      <c r="G1514" s="104" t="s">
        <v>2197</v>
      </c>
      <c r="H1514" s="104" t="s">
        <v>8605</v>
      </c>
      <c r="I1514" s="25" t="s">
        <v>2</v>
      </c>
      <c r="K1514" s="128">
        <v>42200</v>
      </c>
      <c r="L1514" s="129">
        <v>13648.22</v>
      </c>
      <c r="M1514" s="130" t="s">
        <v>10621</v>
      </c>
      <c r="N1514">
        <v>1701</v>
      </c>
    </row>
    <row r="1515" spans="1:14" ht="73.5">
      <c r="A1515" s="110">
        <v>42204</v>
      </c>
      <c r="C1515" s="111" t="s">
        <v>5438</v>
      </c>
      <c r="D1515" s="111" t="s">
        <v>5439</v>
      </c>
      <c r="E1515" s="111" t="s">
        <v>2438</v>
      </c>
      <c r="F1515" s="111" t="s">
        <v>8606</v>
      </c>
      <c r="G1515" s="111" t="s">
        <v>2197</v>
      </c>
      <c r="H1515" s="111" t="s">
        <v>8607</v>
      </c>
      <c r="I1515" s="25" t="s">
        <v>2</v>
      </c>
      <c r="K1515" s="128">
        <v>42209</v>
      </c>
      <c r="L1515" s="132">
        <v>11334.82</v>
      </c>
      <c r="M1515" s="130" t="s">
        <v>10622</v>
      </c>
      <c r="N1515">
        <v>1701</v>
      </c>
    </row>
    <row r="1516" spans="1:14" ht="31.5">
      <c r="A1516" s="110">
        <v>42204</v>
      </c>
      <c r="C1516" s="105" t="s">
        <v>5440</v>
      </c>
      <c r="D1516" s="105" t="s">
        <v>5441</v>
      </c>
      <c r="E1516" s="105" t="s">
        <v>82</v>
      </c>
      <c r="F1516" s="105" t="s">
        <v>8608</v>
      </c>
      <c r="G1516" s="105" t="s">
        <v>8609</v>
      </c>
      <c r="H1516" s="105" t="s">
        <v>8610</v>
      </c>
      <c r="I1516" s="25" t="s">
        <v>2</v>
      </c>
      <c r="K1516" s="128">
        <v>42188</v>
      </c>
      <c r="L1516" s="132">
        <v>8855.98</v>
      </c>
      <c r="M1516" s="130" t="s">
        <v>10623</v>
      </c>
      <c r="N1516">
        <v>1701</v>
      </c>
    </row>
    <row r="1517" spans="1:14" ht="52.5">
      <c r="A1517" s="110">
        <v>42204</v>
      </c>
      <c r="C1517" s="111" t="s">
        <v>5442</v>
      </c>
      <c r="D1517" s="111" t="s">
        <v>5443</v>
      </c>
      <c r="E1517" s="111" t="s">
        <v>4157</v>
      </c>
      <c r="F1517" s="111" t="s">
        <v>8373</v>
      </c>
      <c r="G1517" s="111" t="s">
        <v>8373</v>
      </c>
      <c r="H1517" s="111" t="s">
        <v>8611</v>
      </c>
      <c r="I1517" s="25" t="s">
        <v>2</v>
      </c>
      <c r="K1517" s="128">
        <v>42211</v>
      </c>
      <c r="L1517" s="132">
        <v>4453.8500000000004</v>
      </c>
      <c r="M1517" s="130" t="s">
        <v>10624</v>
      </c>
      <c r="N1517">
        <v>1701</v>
      </c>
    </row>
    <row r="1518" spans="1:14" ht="21">
      <c r="A1518" s="110">
        <v>42204</v>
      </c>
      <c r="C1518" s="111" t="s">
        <v>5444</v>
      </c>
      <c r="D1518" s="111" t="s">
        <v>5445</v>
      </c>
      <c r="E1518" s="111" t="s">
        <v>1461</v>
      </c>
      <c r="F1518" s="111" t="s">
        <v>8612</v>
      </c>
      <c r="G1518" s="111" t="s">
        <v>2197</v>
      </c>
      <c r="H1518" s="111" t="s">
        <v>8612</v>
      </c>
      <c r="I1518" s="25" t="s">
        <v>2</v>
      </c>
      <c r="K1518" s="128">
        <v>42194</v>
      </c>
      <c r="L1518" s="132">
        <v>3902.35</v>
      </c>
      <c r="M1518" s="130" t="s">
        <v>10625</v>
      </c>
      <c r="N1518">
        <v>1701</v>
      </c>
    </row>
    <row r="1519" spans="1:14" ht="21">
      <c r="A1519" s="110">
        <v>42204</v>
      </c>
      <c r="C1519" s="111" t="s">
        <v>5444</v>
      </c>
      <c r="D1519" s="111" t="s">
        <v>5445</v>
      </c>
      <c r="E1519" s="111" t="s">
        <v>1461</v>
      </c>
      <c r="F1519" s="111" t="s">
        <v>8612</v>
      </c>
      <c r="G1519" s="111" t="s">
        <v>2197</v>
      </c>
      <c r="H1519" s="111" t="s">
        <v>8612</v>
      </c>
      <c r="I1519" s="25" t="s">
        <v>2</v>
      </c>
      <c r="K1519" s="128">
        <v>42194</v>
      </c>
      <c r="L1519" s="132">
        <v>3902.35</v>
      </c>
      <c r="M1519" s="130" t="s">
        <v>10626</v>
      </c>
      <c r="N1519">
        <v>1701</v>
      </c>
    </row>
    <row r="1520" spans="1:14" ht="21">
      <c r="A1520" s="110">
        <v>42204</v>
      </c>
      <c r="C1520" s="104" t="s">
        <v>5446</v>
      </c>
      <c r="D1520" s="104" t="s">
        <v>5447</v>
      </c>
      <c r="E1520" s="104" t="s">
        <v>4147</v>
      </c>
      <c r="F1520" s="104" t="s">
        <v>2197</v>
      </c>
      <c r="G1520" s="104" t="s">
        <v>8613</v>
      </c>
      <c r="H1520" s="104" t="s">
        <v>2197</v>
      </c>
      <c r="I1520" s="25" t="s">
        <v>2</v>
      </c>
      <c r="K1520" s="128">
        <v>42195</v>
      </c>
      <c r="L1520" s="132">
        <v>4682.17</v>
      </c>
      <c r="M1520" s="130" t="s">
        <v>10627</v>
      </c>
      <c r="N1520">
        <v>1701</v>
      </c>
    </row>
    <row r="1521" spans="1:14" ht="42">
      <c r="A1521" s="110">
        <v>42204</v>
      </c>
      <c r="C1521" s="104" t="s">
        <v>5448</v>
      </c>
      <c r="D1521" s="104" t="s">
        <v>5449</v>
      </c>
      <c r="E1521" s="104" t="s">
        <v>7</v>
      </c>
      <c r="F1521" s="104" t="s">
        <v>8614</v>
      </c>
      <c r="G1521" s="104" t="s">
        <v>2197</v>
      </c>
      <c r="H1521" s="104" t="s">
        <v>8614</v>
      </c>
      <c r="I1521" s="25" t="s">
        <v>2</v>
      </c>
      <c r="K1521" s="128">
        <v>42211</v>
      </c>
      <c r="L1521" s="132">
        <v>4196.5</v>
      </c>
      <c r="M1521" s="130" t="s">
        <v>10628</v>
      </c>
      <c r="N1521">
        <v>1701</v>
      </c>
    </row>
    <row r="1522" spans="1:14" ht="31.5">
      <c r="A1522" s="110">
        <v>42204</v>
      </c>
      <c r="C1522" s="111" t="s">
        <v>5450</v>
      </c>
      <c r="D1522" s="111" t="s">
        <v>5451</v>
      </c>
      <c r="E1522" s="111" t="s">
        <v>4150</v>
      </c>
      <c r="F1522" s="111" t="s">
        <v>8615</v>
      </c>
      <c r="G1522" s="111" t="s">
        <v>2197</v>
      </c>
      <c r="H1522" s="111" t="s">
        <v>8616</v>
      </c>
      <c r="I1522" s="25" t="s">
        <v>2</v>
      </c>
      <c r="K1522" s="128">
        <v>42196</v>
      </c>
      <c r="L1522" s="132">
        <v>5345.64</v>
      </c>
      <c r="M1522" s="130" t="s">
        <v>10629</v>
      </c>
      <c r="N1522">
        <v>1701</v>
      </c>
    </row>
    <row r="1523" spans="1:14" ht="52.5">
      <c r="A1523" s="110">
        <v>42204</v>
      </c>
      <c r="C1523" s="111" t="s">
        <v>5452</v>
      </c>
      <c r="D1523" s="111" t="s">
        <v>5453</v>
      </c>
      <c r="E1523" s="111" t="s">
        <v>4206</v>
      </c>
      <c r="F1523" s="111" t="s">
        <v>8617</v>
      </c>
      <c r="G1523" s="111" t="s">
        <v>2197</v>
      </c>
      <c r="H1523" s="111" t="s">
        <v>2197</v>
      </c>
      <c r="I1523" s="25" t="s">
        <v>2</v>
      </c>
      <c r="K1523" s="128">
        <v>42202</v>
      </c>
      <c r="L1523" s="132">
        <v>3552.2</v>
      </c>
      <c r="M1523" s="130" t="s">
        <v>10630</v>
      </c>
      <c r="N1523">
        <v>1701</v>
      </c>
    </row>
    <row r="1524" spans="1:14" ht="42">
      <c r="A1524" s="110">
        <v>42204</v>
      </c>
      <c r="C1524" s="111" t="s">
        <v>5454</v>
      </c>
      <c r="D1524" s="111" t="s">
        <v>5455</v>
      </c>
      <c r="E1524" s="111" t="s">
        <v>2438</v>
      </c>
      <c r="F1524" s="111" t="s">
        <v>8618</v>
      </c>
      <c r="G1524" s="111" t="s">
        <v>8618</v>
      </c>
      <c r="H1524" s="111" t="s">
        <v>8619</v>
      </c>
      <c r="I1524" s="25" t="s">
        <v>2</v>
      </c>
      <c r="K1524" s="128">
        <v>42203</v>
      </c>
      <c r="L1524" s="132">
        <v>31394.639999999999</v>
      </c>
      <c r="M1524" s="130" t="s">
        <v>10631</v>
      </c>
      <c r="N1524">
        <v>1701</v>
      </c>
    </row>
    <row r="1525" spans="1:14" ht="52.5">
      <c r="A1525" s="110">
        <v>42204</v>
      </c>
      <c r="C1525" s="111" t="s">
        <v>5456</v>
      </c>
      <c r="D1525" s="111" t="s">
        <v>4423</v>
      </c>
      <c r="E1525" s="111" t="s">
        <v>4220</v>
      </c>
      <c r="F1525" s="111" t="s">
        <v>8620</v>
      </c>
      <c r="G1525" s="111" t="s">
        <v>2197</v>
      </c>
      <c r="H1525" s="111" t="s">
        <v>8621</v>
      </c>
      <c r="I1525" s="25" t="s">
        <v>2</v>
      </c>
      <c r="K1525" s="128">
        <v>42207</v>
      </c>
      <c r="L1525" s="132">
        <v>23781.41</v>
      </c>
      <c r="M1525" s="130" t="s">
        <v>10632</v>
      </c>
      <c r="N1525">
        <v>1701</v>
      </c>
    </row>
    <row r="1526" spans="1:14" ht="73.5">
      <c r="A1526" s="110">
        <v>42204</v>
      </c>
      <c r="C1526" s="104" t="s">
        <v>5457</v>
      </c>
      <c r="D1526" s="104" t="s">
        <v>5458</v>
      </c>
      <c r="E1526" s="104" t="s">
        <v>541</v>
      </c>
      <c r="F1526" s="104" t="s">
        <v>8622</v>
      </c>
      <c r="G1526" s="104" t="s">
        <v>2197</v>
      </c>
      <c r="H1526" s="104" t="s">
        <v>8623</v>
      </c>
      <c r="I1526" s="25" t="s">
        <v>2</v>
      </c>
      <c r="K1526" s="128">
        <v>42189</v>
      </c>
      <c r="L1526" s="132">
        <v>6069.35</v>
      </c>
      <c r="M1526" s="130" t="s">
        <v>10633</v>
      </c>
      <c r="N1526">
        <v>1701</v>
      </c>
    </row>
    <row r="1527" spans="1:14" ht="42">
      <c r="A1527" s="110">
        <v>42204</v>
      </c>
      <c r="C1527" s="111" t="s">
        <v>5459</v>
      </c>
      <c r="D1527" s="111" t="s">
        <v>5460</v>
      </c>
      <c r="E1527" s="111" t="s">
        <v>208</v>
      </c>
      <c r="F1527" s="111" t="s">
        <v>8624</v>
      </c>
      <c r="G1527" s="111" t="s">
        <v>2197</v>
      </c>
      <c r="H1527" s="111" t="s">
        <v>2197</v>
      </c>
      <c r="I1527" s="25" t="s">
        <v>2</v>
      </c>
      <c r="K1527" s="128">
        <v>42214</v>
      </c>
      <c r="L1527" s="132">
        <v>8017.67</v>
      </c>
      <c r="M1527" s="130" t="s">
        <v>10634</v>
      </c>
      <c r="N1527">
        <v>1701</v>
      </c>
    </row>
    <row r="1528" spans="1:14" ht="31.5">
      <c r="A1528" s="110">
        <v>42204</v>
      </c>
      <c r="C1528" s="111" t="s">
        <v>5461</v>
      </c>
      <c r="D1528" s="111" t="s">
        <v>5445</v>
      </c>
      <c r="E1528" s="111" t="s">
        <v>1461</v>
      </c>
      <c r="F1528" s="111" t="s">
        <v>8625</v>
      </c>
      <c r="G1528" s="111" t="s">
        <v>2197</v>
      </c>
      <c r="H1528" s="111" t="s">
        <v>2197</v>
      </c>
      <c r="I1528" s="25" t="s">
        <v>2</v>
      </c>
      <c r="K1528" s="128">
        <v>42199</v>
      </c>
      <c r="L1528" s="132">
        <v>13735.47</v>
      </c>
      <c r="M1528" s="130" t="s">
        <v>10635</v>
      </c>
      <c r="N1528">
        <v>1701</v>
      </c>
    </row>
    <row r="1529" spans="1:14" ht="31.5">
      <c r="A1529" s="110">
        <v>42204</v>
      </c>
      <c r="C1529" s="104" t="s">
        <v>5462</v>
      </c>
      <c r="D1529" s="104" t="s">
        <v>5463</v>
      </c>
      <c r="E1529" s="104" t="s">
        <v>4835</v>
      </c>
      <c r="F1529" s="104" t="s">
        <v>8626</v>
      </c>
      <c r="G1529" s="104" t="s">
        <v>2197</v>
      </c>
      <c r="H1529" s="104" t="s">
        <v>8627</v>
      </c>
      <c r="I1529" s="25" t="s">
        <v>2</v>
      </c>
      <c r="K1529" s="128">
        <v>42216</v>
      </c>
      <c r="L1529" s="132">
        <v>24467.97</v>
      </c>
      <c r="M1529" s="130" t="s">
        <v>10636</v>
      </c>
      <c r="N1529">
        <v>1701</v>
      </c>
    </row>
    <row r="1530" spans="1:14" ht="31.5">
      <c r="A1530" s="110">
        <v>42204</v>
      </c>
      <c r="C1530" s="111" t="s">
        <v>5464</v>
      </c>
      <c r="D1530" s="111" t="s">
        <v>5465</v>
      </c>
      <c r="E1530" s="111" t="s">
        <v>2438</v>
      </c>
      <c r="F1530" s="111" t="s">
        <v>8628</v>
      </c>
      <c r="G1530" s="111" t="s">
        <v>2197</v>
      </c>
      <c r="H1530" s="111" t="s">
        <v>8629</v>
      </c>
      <c r="I1530" s="25" t="s">
        <v>2</v>
      </c>
      <c r="K1530" s="128">
        <v>42210</v>
      </c>
      <c r="L1530" s="132">
        <v>5137.46</v>
      </c>
      <c r="M1530" s="130" t="s">
        <v>10637</v>
      </c>
      <c r="N1530">
        <v>1701</v>
      </c>
    </row>
    <row r="1531" spans="1:14" ht="31.5">
      <c r="A1531" s="110">
        <v>42204</v>
      </c>
      <c r="C1531" s="111" t="s">
        <v>5466</v>
      </c>
      <c r="D1531" s="111" t="s">
        <v>5467</v>
      </c>
      <c r="E1531" s="111" t="s">
        <v>2423</v>
      </c>
      <c r="F1531" s="111" t="s">
        <v>8630</v>
      </c>
      <c r="G1531" s="111" t="s">
        <v>2197</v>
      </c>
      <c r="H1531" s="111" t="s">
        <v>8631</v>
      </c>
      <c r="I1531" s="25" t="s">
        <v>2</v>
      </c>
      <c r="K1531" s="128">
        <v>42194</v>
      </c>
      <c r="L1531" s="132">
        <v>4056.31</v>
      </c>
      <c r="M1531" s="130" t="s">
        <v>10638</v>
      </c>
      <c r="N1531">
        <v>1701</v>
      </c>
    </row>
    <row r="1532" spans="1:14" ht="21">
      <c r="A1532" s="110">
        <v>42204</v>
      </c>
      <c r="C1532" s="111" t="s">
        <v>5468</v>
      </c>
      <c r="D1532" s="111" t="s">
        <v>5469</v>
      </c>
      <c r="E1532" s="111" t="s">
        <v>4147</v>
      </c>
      <c r="F1532" s="111" t="s">
        <v>8632</v>
      </c>
      <c r="G1532" s="111" t="s">
        <v>2197</v>
      </c>
      <c r="H1532" s="111" t="s">
        <v>8633</v>
      </c>
      <c r="I1532" s="25" t="s">
        <v>2</v>
      </c>
      <c r="K1532" s="128">
        <v>42209</v>
      </c>
      <c r="L1532" s="132">
        <v>5075.8999999999996</v>
      </c>
      <c r="M1532" s="130" t="s">
        <v>10639</v>
      </c>
      <c r="N1532">
        <v>1701</v>
      </c>
    </row>
    <row r="1533" spans="1:14" ht="31.5">
      <c r="A1533" s="110">
        <v>42204</v>
      </c>
      <c r="C1533" s="111" t="s">
        <v>5470</v>
      </c>
      <c r="D1533" s="111" t="s">
        <v>5471</v>
      </c>
      <c r="E1533" s="111" t="s">
        <v>4223</v>
      </c>
      <c r="F1533" s="111" t="s">
        <v>8634</v>
      </c>
      <c r="G1533" s="111" t="s">
        <v>8635</v>
      </c>
      <c r="H1533" s="111" t="s">
        <v>8636</v>
      </c>
      <c r="I1533" s="25" t="s">
        <v>2</v>
      </c>
      <c r="K1533" s="128">
        <v>42216</v>
      </c>
      <c r="L1533" s="132">
        <v>8094.35</v>
      </c>
      <c r="M1533" s="130" t="s">
        <v>10640</v>
      </c>
      <c r="N1533">
        <v>1701</v>
      </c>
    </row>
    <row r="1534" spans="1:14" ht="42">
      <c r="A1534" s="110">
        <v>42204</v>
      </c>
      <c r="C1534" s="104" t="s">
        <v>5472</v>
      </c>
      <c r="D1534" s="104" t="s">
        <v>378</v>
      </c>
      <c r="E1534" s="104" t="s">
        <v>5473</v>
      </c>
      <c r="F1534" s="104" t="s">
        <v>8637</v>
      </c>
      <c r="G1534" s="104" t="s">
        <v>8638</v>
      </c>
      <c r="H1534" s="104" t="s">
        <v>2197</v>
      </c>
      <c r="I1534" s="25" t="s">
        <v>2</v>
      </c>
      <c r="K1534" s="128">
        <v>42216</v>
      </c>
      <c r="L1534" s="132">
        <v>9035.7999999999993</v>
      </c>
      <c r="M1534" s="130" t="s">
        <v>10641</v>
      </c>
      <c r="N1534">
        <v>1701</v>
      </c>
    </row>
    <row r="1535" spans="1:14" ht="21">
      <c r="A1535" s="110">
        <v>42204</v>
      </c>
      <c r="C1535" s="104" t="s">
        <v>5474</v>
      </c>
      <c r="D1535" s="104" t="s">
        <v>5475</v>
      </c>
      <c r="E1535" s="104" t="s">
        <v>4267</v>
      </c>
      <c r="F1535" s="104" t="s">
        <v>8639</v>
      </c>
      <c r="G1535" s="104" t="s">
        <v>2197</v>
      </c>
      <c r="H1535" s="104" t="s">
        <v>8640</v>
      </c>
      <c r="I1535" s="25" t="s">
        <v>2</v>
      </c>
      <c r="K1535" s="128">
        <v>42189</v>
      </c>
      <c r="L1535" s="132">
        <v>7375.41</v>
      </c>
      <c r="M1535" s="130" t="s">
        <v>10642</v>
      </c>
      <c r="N1535">
        <v>1701</v>
      </c>
    </row>
    <row r="1536" spans="1:14" ht="52.5">
      <c r="A1536" s="110">
        <v>42204</v>
      </c>
      <c r="C1536" s="104" t="s">
        <v>5476</v>
      </c>
      <c r="D1536" s="104" t="s">
        <v>5477</v>
      </c>
      <c r="E1536" s="104" t="s">
        <v>7</v>
      </c>
      <c r="F1536" s="104" t="s">
        <v>8641</v>
      </c>
      <c r="G1536" s="104" t="s">
        <v>2197</v>
      </c>
      <c r="H1536" s="104" t="s">
        <v>2197</v>
      </c>
      <c r="I1536" s="25" t="s">
        <v>2</v>
      </c>
      <c r="K1536" s="128">
        <v>42210</v>
      </c>
      <c r="L1536" s="132">
        <v>3709.03</v>
      </c>
      <c r="M1536" s="130" t="s">
        <v>10643</v>
      </c>
      <c r="N1536">
        <v>1701</v>
      </c>
    </row>
    <row r="1537" spans="1:14" ht="52.5">
      <c r="A1537" s="110">
        <v>42204</v>
      </c>
      <c r="C1537" s="104" t="s">
        <v>5478</v>
      </c>
      <c r="D1537" s="104" t="s">
        <v>5479</v>
      </c>
      <c r="E1537" s="104" t="s">
        <v>1254</v>
      </c>
      <c r="F1537" s="104" t="s">
        <v>8642</v>
      </c>
      <c r="G1537" s="104" t="s">
        <v>8643</v>
      </c>
      <c r="H1537" s="104" t="s">
        <v>8644</v>
      </c>
      <c r="I1537" s="25" t="s">
        <v>2</v>
      </c>
      <c r="K1537" s="128">
        <v>42201</v>
      </c>
      <c r="L1537" s="132">
        <v>7039.55</v>
      </c>
      <c r="M1537" s="130" t="s">
        <v>10644</v>
      </c>
      <c r="N1537">
        <v>1701</v>
      </c>
    </row>
    <row r="1538" spans="1:14" ht="42">
      <c r="A1538" s="110">
        <v>42204</v>
      </c>
      <c r="C1538" s="102" t="s">
        <v>5480</v>
      </c>
      <c r="D1538" s="102" t="s">
        <v>5481</v>
      </c>
      <c r="E1538" s="102" t="s">
        <v>82</v>
      </c>
      <c r="F1538" s="102" t="s">
        <v>2197</v>
      </c>
      <c r="G1538" s="102" t="s">
        <v>2197</v>
      </c>
      <c r="H1538" s="102" t="s">
        <v>8645</v>
      </c>
      <c r="I1538" s="25" t="s">
        <v>2</v>
      </c>
      <c r="K1538" s="128">
        <v>42214</v>
      </c>
      <c r="L1538" s="132">
        <v>7141.35</v>
      </c>
      <c r="M1538" s="130" t="s">
        <v>10645</v>
      </c>
      <c r="N1538">
        <v>1701</v>
      </c>
    </row>
    <row r="1539" spans="1:14" ht="63">
      <c r="A1539" s="110">
        <v>42204</v>
      </c>
      <c r="C1539" s="104" t="s">
        <v>5482</v>
      </c>
      <c r="D1539" s="104" t="s">
        <v>5158</v>
      </c>
      <c r="E1539" s="104" t="s">
        <v>7</v>
      </c>
      <c r="F1539" s="104" t="s">
        <v>8646</v>
      </c>
      <c r="G1539" s="104" t="s">
        <v>2197</v>
      </c>
      <c r="H1539" s="104" t="s">
        <v>8646</v>
      </c>
      <c r="I1539" s="25" t="s">
        <v>2</v>
      </c>
      <c r="K1539" s="128">
        <v>42195</v>
      </c>
      <c r="L1539" s="132">
        <v>4210.7</v>
      </c>
      <c r="M1539" s="130" t="s">
        <v>10646</v>
      </c>
      <c r="N1539">
        <v>1701</v>
      </c>
    </row>
    <row r="1540" spans="1:14" ht="21">
      <c r="A1540" s="110">
        <v>42204</v>
      </c>
      <c r="C1540" s="111" t="s">
        <v>5483</v>
      </c>
      <c r="D1540" s="111" t="s">
        <v>5484</v>
      </c>
      <c r="E1540" s="111" t="s">
        <v>4240</v>
      </c>
      <c r="F1540" s="111" t="s">
        <v>8647</v>
      </c>
      <c r="G1540" s="111" t="s">
        <v>2197</v>
      </c>
      <c r="H1540" s="111" t="s">
        <v>2197</v>
      </c>
      <c r="I1540" s="25" t="s">
        <v>2</v>
      </c>
      <c r="K1540" s="128">
        <v>42208</v>
      </c>
      <c r="L1540" s="132">
        <v>7097.07</v>
      </c>
      <c r="M1540" s="130" t="s">
        <v>10647</v>
      </c>
      <c r="N1540">
        <v>1701</v>
      </c>
    </row>
    <row r="1541" spans="1:14" ht="42">
      <c r="A1541" s="110">
        <v>42204</v>
      </c>
      <c r="C1541" s="111" t="s">
        <v>5485</v>
      </c>
      <c r="D1541" s="111" t="s">
        <v>5486</v>
      </c>
      <c r="E1541" s="111" t="s">
        <v>2438</v>
      </c>
      <c r="F1541" s="111" t="s">
        <v>8648</v>
      </c>
      <c r="G1541" s="111" t="s">
        <v>8649</v>
      </c>
      <c r="H1541" s="111" t="s">
        <v>8650</v>
      </c>
      <c r="I1541" s="25" t="s">
        <v>2</v>
      </c>
      <c r="K1541" s="128">
        <v>42207</v>
      </c>
      <c r="L1541" s="132">
        <v>17597.400000000001</v>
      </c>
      <c r="M1541" s="130" t="s">
        <v>10648</v>
      </c>
      <c r="N1541">
        <v>1701</v>
      </c>
    </row>
    <row r="1542" spans="1:14" ht="42">
      <c r="A1542" s="110">
        <v>42204</v>
      </c>
      <c r="C1542" s="104" t="s">
        <v>5487</v>
      </c>
      <c r="D1542" s="104" t="s">
        <v>5488</v>
      </c>
      <c r="E1542" s="104" t="s">
        <v>5</v>
      </c>
      <c r="F1542" s="104" t="s">
        <v>2197</v>
      </c>
      <c r="G1542" s="104" t="s">
        <v>2197</v>
      </c>
      <c r="H1542" s="104" t="s">
        <v>8651</v>
      </c>
      <c r="I1542" s="25" t="s">
        <v>2</v>
      </c>
      <c r="K1542" s="128">
        <v>42203</v>
      </c>
      <c r="L1542" s="132">
        <v>4273</v>
      </c>
      <c r="M1542" s="130" t="s">
        <v>10649</v>
      </c>
      <c r="N1542">
        <v>1701</v>
      </c>
    </row>
    <row r="1543" spans="1:14" ht="52.5">
      <c r="A1543" s="110">
        <v>42204</v>
      </c>
      <c r="C1543" s="111" t="s">
        <v>5489</v>
      </c>
      <c r="D1543" s="111" t="s">
        <v>5490</v>
      </c>
      <c r="E1543" s="111" t="s">
        <v>2438</v>
      </c>
      <c r="F1543" s="111" t="s">
        <v>8652</v>
      </c>
      <c r="G1543" s="111" t="s">
        <v>8653</v>
      </c>
      <c r="H1543" s="111" t="s">
        <v>8654</v>
      </c>
      <c r="I1543" s="25" t="s">
        <v>2</v>
      </c>
      <c r="K1543" s="128">
        <v>42207</v>
      </c>
      <c r="L1543" s="132">
        <v>6761.02</v>
      </c>
      <c r="M1543" s="130" t="s">
        <v>10650</v>
      </c>
      <c r="N1543">
        <v>1701</v>
      </c>
    </row>
    <row r="1544" spans="1:14" ht="42">
      <c r="A1544" s="110">
        <v>42204</v>
      </c>
      <c r="C1544" s="105" t="s">
        <v>5491</v>
      </c>
      <c r="D1544" s="105" t="s">
        <v>5492</v>
      </c>
      <c r="E1544" s="105" t="s">
        <v>5493</v>
      </c>
      <c r="F1544" s="105" t="s">
        <v>8655</v>
      </c>
      <c r="G1544" s="105" t="s">
        <v>2197</v>
      </c>
      <c r="H1544" s="105" t="s">
        <v>8656</v>
      </c>
      <c r="I1544" s="25" t="s">
        <v>2</v>
      </c>
      <c r="K1544" s="128">
        <v>42214</v>
      </c>
      <c r="L1544" s="132">
        <v>5894.14</v>
      </c>
      <c r="M1544" s="130" t="s">
        <v>10651</v>
      </c>
      <c r="N1544">
        <v>1701</v>
      </c>
    </row>
    <row r="1545" spans="1:14" ht="84">
      <c r="A1545" s="110">
        <v>42204</v>
      </c>
      <c r="C1545" s="111" t="s">
        <v>5494</v>
      </c>
      <c r="D1545" s="111" t="s">
        <v>5495</v>
      </c>
      <c r="E1545" s="111" t="s">
        <v>5012</v>
      </c>
      <c r="F1545" s="111" t="s">
        <v>8657</v>
      </c>
      <c r="G1545" s="111" t="s">
        <v>2197</v>
      </c>
      <c r="H1545" s="111" t="s">
        <v>8658</v>
      </c>
      <c r="I1545" s="25" t="s">
        <v>2</v>
      </c>
      <c r="K1545" s="128">
        <v>42193</v>
      </c>
      <c r="L1545" s="132">
        <v>5941.92</v>
      </c>
      <c r="M1545" s="130" t="s">
        <v>10652</v>
      </c>
      <c r="N1545">
        <v>1701</v>
      </c>
    </row>
    <row r="1546" spans="1:14" ht="42">
      <c r="A1546" s="110">
        <v>42204</v>
      </c>
      <c r="C1546" s="104" t="s">
        <v>5496</v>
      </c>
      <c r="D1546" s="104" t="s">
        <v>5497</v>
      </c>
      <c r="E1546" s="104" t="s">
        <v>82</v>
      </c>
      <c r="F1546" s="104" t="s">
        <v>2197</v>
      </c>
      <c r="G1546" s="104" t="s">
        <v>2197</v>
      </c>
      <c r="H1546" s="104" t="s">
        <v>8659</v>
      </c>
      <c r="I1546" s="25" t="s">
        <v>2</v>
      </c>
      <c r="K1546" s="128">
        <v>42193</v>
      </c>
      <c r="L1546" s="132">
        <v>3877.99</v>
      </c>
      <c r="M1546" s="130" t="s">
        <v>10653</v>
      </c>
      <c r="N1546">
        <v>1701</v>
      </c>
    </row>
    <row r="1547" spans="1:14" ht="73.5">
      <c r="A1547" s="110">
        <v>42204</v>
      </c>
      <c r="C1547" s="111" t="s">
        <v>5498</v>
      </c>
      <c r="D1547" s="111" t="s">
        <v>5499</v>
      </c>
      <c r="E1547" s="111" t="s">
        <v>2438</v>
      </c>
      <c r="F1547" s="111" t="s">
        <v>8660</v>
      </c>
      <c r="G1547" s="111" t="s">
        <v>2197</v>
      </c>
      <c r="H1547" s="111" t="s">
        <v>8661</v>
      </c>
      <c r="I1547" s="25" t="s">
        <v>2</v>
      </c>
      <c r="K1547" s="128">
        <v>42206</v>
      </c>
      <c r="L1547" s="132">
        <v>11369.35</v>
      </c>
      <c r="M1547" s="130" t="s">
        <v>10654</v>
      </c>
      <c r="N1547">
        <v>1701</v>
      </c>
    </row>
    <row r="1548" spans="1:14" ht="63">
      <c r="A1548" s="110">
        <v>42204</v>
      </c>
      <c r="C1548" s="104" t="s">
        <v>5500</v>
      </c>
      <c r="D1548" s="104" t="s">
        <v>5501</v>
      </c>
      <c r="E1548" s="104" t="s">
        <v>7</v>
      </c>
      <c r="F1548" s="104" t="s">
        <v>7982</v>
      </c>
      <c r="G1548" s="104" t="s">
        <v>7740</v>
      </c>
      <c r="H1548" s="104" t="s">
        <v>2197</v>
      </c>
      <c r="I1548" s="25" t="s">
        <v>2</v>
      </c>
      <c r="K1548" s="128">
        <v>42207</v>
      </c>
      <c r="L1548" s="132">
        <v>4362.29</v>
      </c>
      <c r="M1548" s="130" t="s">
        <v>10655</v>
      </c>
      <c r="N1548">
        <v>1701</v>
      </c>
    </row>
    <row r="1549" spans="1:14" ht="42">
      <c r="A1549" s="110">
        <v>42204</v>
      </c>
      <c r="C1549" s="102" t="s">
        <v>5502</v>
      </c>
      <c r="D1549" s="102" t="s">
        <v>5503</v>
      </c>
      <c r="E1549" s="102" t="s">
        <v>2433</v>
      </c>
      <c r="F1549" s="102" t="s">
        <v>8662</v>
      </c>
      <c r="G1549" s="102" t="s">
        <v>8662</v>
      </c>
      <c r="H1549" s="102" t="s">
        <v>8663</v>
      </c>
      <c r="I1549" s="25" t="s">
        <v>2</v>
      </c>
      <c r="K1549" s="128">
        <v>42211</v>
      </c>
      <c r="L1549" s="132">
        <v>13809.52</v>
      </c>
      <c r="M1549" s="130" t="s">
        <v>10656</v>
      </c>
      <c r="N1549">
        <v>1701</v>
      </c>
    </row>
    <row r="1550" spans="1:14" ht="42">
      <c r="A1550" s="110">
        <v>42204</v>
      </c>
      <c r="C1550" s="102" t="s">
        <v>5502</v>
      </c>
      <c r="D1550" s="102" t="s">
        <v>5503</v>
      </c>
      <c r="E1550" s="102" t="s">
        <v>2433</v>
      </c>
      <c r="F1550" s="102" t="s">
        <v>8662</v>
      </c>
      <c r="G1550" s="102" t="s">
        <v>8662</v>
      </c>
      <c r="H1550" s="102" t="s">
        <v>8664</v>
      </c>
      <c r="I1550" s="25" t="s">
        <v>2</v>
      </c>
      <c r="K1550" s="128">
        <v>42211</v>
      </c>
      <c r="L1550" s="132">
        <v>13809.52</v>
      </c>
      <c r="M1550" s="130" t="s">
        <v>10657</v>
      </c>
      <c r="N1550">
        <v>1701</v>
      </c>
    </row>
    <row r="1551" spans="1:14" ht="63">
      <c r="A1551" s="110">
        <v>42204</v>
      </c>
      <c r="C1551" s="104" t="s">
        <v>5504</v>
      </c>
      <c r="D1551" s="104" t="s">
        <v>5505</v>
      </c>
      <c r="E1551" s="104" t="s">
        <v>2086</v>
      </c>
      <c r="F1551" s="104" t="s">
        <v>8665</v>
      </c>
      <c r="G1551" s="104" t="s">
        <v>2197</v>
      </c>
      <c r="H1551" s="104" t="s">
        <v>8666</v>
      </c>
      <c r="I1551" s="25" t="s">
        <v>2</v>
      </c>
      <c r="K1551" s="128">
        <v>42215</v>
      </c>
      <c r="L1551" s="132">
        <v>5874.24</v>
      </c>
      <c r="M1551" s="130" t="s">
        <v>10658</v>
      </c>
      <c r="N1551">
        <v>1701</v>
      </c>
    </row>
    <row r="1552" spans="1:14" ht="52.5">
      <c r="A1552" s="110">
        <v>42204</v>
      </c>
      <c r="C1552" s="104" t="s">
        <v>5506</v>
      </c>
      <c r="D1552" s="104" t="s">
        <v>5507</v>
      </c>
      <c r="E1552" s="104" t="s">
        <v>4220</v>
      </c>
      <c r="F1552" s="104" t="s">
        <v>8667</v>
      </c>
      <c r="G1552" s="104" t="s">
        <v>2197</v>
      </c>
      <c r="H1552" s="104" t="s">
        <v>8667</v>
      </c>
      <c r="I1552" s="25" t="s">
        <v>2</v>
      </c>
      <c r="K1552" s="128">
        <v>42196</v>
      </c>
      <c r="L1552" s="132">
        <v>34651.230000000003</v>
      </c>
      <c r="M1552" s="130" t="s">
        <v>10659</v>
      </c>
      <c r="N1552">
        <v>1701</v>
      </c>
    </row>
    <row r="1553" spans="1:14" ht="52.5">
      <c r="A1553" s="110">
        <v>42204</v>
      </c>
      <c r="C1553" s="104" t="s">
        <v>5508</v>
      </c>
      <c r="D1553" s="104" t="s">
        <v>5509</v>
      </c>
      <c r="E1553" s="104" t="s">
        <v>2423</v>
      </c>
      <c r="F1553" s="104" t="s">
        <v>8668</v>
      </c>
      <c r="G1553" s="104" t="s">
        <v>2197</v>
      </c>
      <c r="H1553" s="104" t="s">
        <v>2197</v>
      </c>
      <c r="I1553" s="25" t="s">
        <v>2</v>
      </c>
      <c r="K1553" s="128">
        <v>42216</v>
      </c>
      <c r="L1553" s="132">
        <v>6681.2</v>
      </c>
      <c r="M1553" s="130" t="s">
        <v>10660</v>
      </c>
      <c r="N1553">
        <v>1701</v>
      </c>
    </row>
    <row r="1554" spans="1:14" ht="52.5">
      <c r="A1554" s="110">
        <v>42204</v>
      </c>
      <c r="C1554" s="111" t="s">
        <v>5510</v>
      </c>
      <c r="D1554" s="111" t="s">
        <v>5511</v>
      </c>
      <c r="E1554" s="111" t="s">
        <v>2438</v>
      </c>
      <c r="F1554" s="111" t="s">
        <v>8669</v>
      </c>
      <c r="G1554" s="111" t="s">
        <v>2197</v>
      </c>
      <c r="H1554" s="111" t="s">
        <v>8670</v>
      </c>
      <c r="I1554" s="25" t="s">
        <v>2</v>
      </c>
      <c r="K1554" s="128">
        <v>42204</v>
      </c>
      <c r="L1554" s="132">
        <v>4656.7299999999996</v>
      </c>
      <c r="M1554" s="130" t="s">
        <v>10661</v>
      </c>
      <c r="N1554">
        <v>1701</v>
      </c>
    </row>
    <row r="1555" spans="1:14">
      <c r="A1555" s="110">
        <v>42204</v>
      </c>
      <c r="C1555" s="112" t="s">
        <v>5512</v>
      </c>
      <c r="D1555" s="112" t="s">
        <v>5513</v>
      </c>
      <c r="E1555" s="112" t="s">
        <v>2404</v>
      </c>
      <c r="F1555" s="103">
        <v>8511484</v>
      </c>
      <c r="G1555" s="103">
        <v>8511484</v>
      </c>
      <c r="H1555" s="103">
        <v>0</v>
      </c>
      <c r="I1555" s="25" t="s">
        <v>2</v>
      </c>
      <c r="K1555" s="128">
        <v>42194</v>
      </c>
      <c r="L1555" s="132">
        <v>9506.5868725</v>
      </c>
      <c r="M1555" s="130" t="s">
        <v>10662</v>
      </c>
      <c r="N1555">
        <v>1701</v>
      </c>
    </row>
    <row r="1556" spans="1:14" ht="21">
      <c r="A1556" s="110">
        <v>42204</v>
      </c>
      <c r="C1556" s="111" t="s">
        <v>5514</v>
      </c>
      <c r="D1556" s="111" t="s">
        <v>5515</v>
      </c>
      <c r="E1556" s="111" t="s">
        <v>1922</v>
      </c>
      <c r="F1556" s="111" t="s">
        <v>8671</v>
      </c>
      <c r="G1556" s="111" t="s">
        <v>2197</v>
      </c>
      <c r="H1556" s="111" t="s">
        <v>2197</v>
      </c>
      <c r="I1556" s="25" t="s">
        <v>2</v>
      </c>
      <c r="K1556" s="128">
        <v>42213</v>
      </c>
      <c r="L1556" s="132">
        <v>29689.55</v>
      </c>
      <c r="M1556" s="130" t="s">
        <v>10663</v>
      </c>
      <c r="N1556">
        <v>1701</v>
      </c>
    </row>
    <row r="1557" spans="1:14" ht="21">
      <c r="A1557" s="110">
        <v>42204</v>
      </c>
      <c r="C1557" s="105" t="s">
        <v>5516</v>
      </c>
      <c r="D1557" s="105" t="s">
        <v>5517</v>
      </c>
      <c r="E1557" s="105" t="s">
        <v>4291</v>
      </c>
      <c r="F1557" s="105" t="s">
        <v>8672</v>
      </c>
      <c r="G1557" s="105" t="s">
        <v>8672</v>
      </c>
      <c r="H1557" s="105" t="s">
        <v>2197</v>
      </c>
      <c r="I1557" s="25" t="s">
        <v>2</v>
      </c>
      <c r="K1557" s="128">
        <v>42213</v>
      </c>
      <c r="L1557" s="132">
        <v>9327.26</v>
      </c>
      <c r="M1557" s="130" t="s">
        <v>10664</v>
      </c>
      <c r="N1557">
        <v>1701</v>
      </c>
    </row>
    <row r="1558" spans="1:14" ht="31.5">
      <c r="A1558" s="110">
        <v>42204</v>
      </c>
      <c r="C1558" s="111" t="s">
        <v>5518</v>
      </c>
      <c r="D1558" s="111" t="s">
        <v>5519</v>
      </c>
      <c r="E1558" s="111" t="s">
        <v>1461</v>
      </c>
      <c r="F1558" s="111" t="s">
        <v>8673</v>
      </c>
      <c r="G1558" s="111" t="s">
        <v>2197</v>
      </c>
      <c r="H1558" s="111" t="s">
        <v>8674</v>
      </c>
      <c r="I1558" s="25" t="s">
        <v>2</v>
      </c>
      <c r="K1558" s="128">
        <v>42186</v>
      </c>
      <c r="L1558" s="132">
        <v>134511.04999999999</v>
      </c>
      <c r="M1558" s="130" t="s">
        <v>10665</v>
      </c>
      <c r="N1558">
        <v>1701</v>
      </c>
    </row>
    <row r="1559" spans="1:14" ht="31.5">
      <c r="A1559" s="110">
        <v>42204</v>
      </c>
      <c r="C1559" s="104" t="s">
        <v>5520</v>
      </c>
      <c r="D1559" s="104" t="s">
        <v>5521</v>
      </c>
      <c r="E1559" s="104" t="s">
        <v>4206</v>
      </c>
      <c r="F1559" s="104" t="s">
        <v>8673</v>
      </c>
      <c r="G1559" s="104" t="s">
        <v>2196</v>
      </c>
      <c r="H1559" s="104" t="s">
        <v>8674</v>
      </c>
      <c r="I1559" s="25" t="s">
        <v>2</v>
      </c>
      <c r="K1559" s="128">
        <v>42187</v>
      </c>
      <c r="L1559" s="132">
        <v>39333.42</v>
      </c>
      <c r="M1559" s="130" t="s">
        <v>10666</v>
      </c>
      <c r="N1559">
        <v>1701</v>
      </c>
    </row>
    <row r="1560" spans="1:14" ht="63">
      <c r="A1560" s="110">
        <v>42204</v>
      </c>
      <c r="C1560" s="104" t="s">
        <v>5522</v>
      </c>
      <c r="D1560" s="104" t="s">
        <v>5523</v>
      </c>
      <c r="E1560" s="104" t="s">
        <v>7</v>
      </c>
      <c r="F1560" s="104" t="s">
        <v>8675</v>
      </c>
      <c r="G1560" s="104" t="s">
        <v>8676</v>
      </c>
      <c r="H1560" s="104" t="s">
        <v>8677</v>
      </c>
      <c r="I1560" s="25" t="s">
        <v>2</v>
      </c>
      <c r="K1560" s="128">
        <v>42210</v>
      </c>
      <c r="L1560" s="132">
        <v>7736.38</v>
      </c>
      <c r="M1560" s="130" t="s">
        <v>10667</v>
      </c>
      <c r="N1560">
        <v>1701</v>
      </c>
    </row>
    <row r="1561" spans="1:14" ht="63">
      <c r="A1561" s="110">
        <v>42204</v>
      </c>
      <c r="C1561" s="104" t="s">
        <v>5524</v>
      </c>
      <c r="D1561" s="104" t="s">
        <v>5525</v>
      </c>
      <c r="E1561" s="104" t="s">
        <v>4179</v>
      </c>
      <c r="F1561" s="104" t="s">
        <v>8678</v>
      </c>
      <c r="G1561" s="104" t="s">
        <v>2197</v>
      </c>
      <c r="H1561" s="104" t="s">
        <v>2197</v>
      </c>
      <c r="I1561" s="25" t="s">
        <v>2</v>
      </c>
      <c r="K1561" s="128">
        <v>42215</v>
      </c>
      <c r="L1561" s="132">
        <v>18693.39</v>
      </c>
      <c r="M1561" s="130" t="s">
        <v>10668</v>
      </c>
      <c r="N1561">
        <v>1701</v>
      </c>
    </row>
    <row r="1562" spans="1:14" ht="42">
      <c r="A1562" s="110">
        <v>42204</v>
      </c>
      <c r="C1562" s="111" t="s">
        <v>5526</v>
      </c>
      <c r="D1562" s="111" t="s">
        <v>5527</v>
      </c>
      <c r="E1562" s="111" t="s">
        <v>2438</v>
      </c>
      <c r="F1562" s="111" t="s">
        <v>8679</v>
      </c>
      <c r="G1562" s="111" t="s">
        <v>8680</v>
      </c>
      <c r="H1562" s="111" t="s">
        <v>8681</v>
      </c>
      <c r="I1562" s="25" t="s">
        <v>2</v>
      </c>
      <c r="K1562" s="128">
        <v>42210</v>
      </c>
      <c r="L1562" s="132">
        <v>8859.7378050000007</v>
      </c>
      <c r="M1562" s="130" t="s">
        <v>10669</v>
      </c>
      <c r="N1562">
        <v>1701</v>
      </c>
    </row>
    <row r="1563" spans="1:14" ht="31.5">
      <c r="A1563" s="110">
        <v>42204</v>
      </c>
      <c r="C1563" s="104" t="s">
        <v>5528</v>
      </c>
      <c r="D1563" s="104" t="s">
        <v>5529</v>
      </c>
      <c r="E1563" s="104" t="s">
        <v>4209</v>
      </c>
      <c r="F1563" s="104" t="s">
        <v>7483</v>
      </c>
      <c r="G1563" s="104" t="s">
        <v>7483</v>
      </c>
      <c r="H1563" s="104" t="s">
        <v>2197</v>
      </c>
      <c r="I1563" s="25" t="s">
        <v>2</v>
      </c>
      <c r="K1563" s="128">
        <v>42214</v>
      </c>
      <c r="L1563" s="132">
        <v>17387.03</v>
      </c>
      <c r="M1563" s="130" t="s">
        <v>10670</v>
      </c>
      <c r="N1563">
        <v>1701</v>
      </c>
    </row>
    <row r="1564" spans="1:14" ht="42">
      <c r="A1564" s="110">
        <v>42204</v>
      </c>
      <c r="C1564" s="104" t="s">
        <v>5530</v>
      </c>
      <c r="D1564" s="104" t="s">
        <v>5531</v>
      </c>
      <c r="E1564" s="104" t="s">
        <v>2404</v>
      </c>
      <c r="F1564" s="104" t="s">
        <v>8682</v>
      </c>
      <c r="G1564" s="104" t="s">
        <v>2197</v>
      </c>
      <c r="H1564" s="104" t="s">
        <v>8683</v>
      </c>
      <c r="I1564" s="25" t="s">
        <v>2</v>
      </c>
      <c r="K1564" s="128">
        <v>42215</v>
      </c>
      <c r="L1564" s="132">
        <v>24943.759999999998</v>
      </c>
      <c r="M1564" s="130" t="s">
        <v>10671</v>
      </c>
      <c r="N1564">
        <v>1701</v>
      </c>
    </row>
    <row r="1565" spans="1:14" ht="21">
      <c r="A1565" s="110">
        <v>42204</v>
      </c>
      <c r="C1565" s="111" t="s">
        <v>5532</v>
      </c>
      <c r="D1565" s="111" t="s">
        <v>5533</v>
      </c>
      <c r="E1565" s="111" t="s">
        <v>2438</v>
      </c>
      <c r="F1565" s="111" t="s">
        <v>8684</v>
      </c>
      <c r="G1565" s="111" t="s">
        <v>2197</v>
      </c>
      <c r="H1565" s="111" t="s">
        <v>8685</v>
      </c>
      <c r="I1565" s="25" t="s">
        <v>2</v>
      </c>
      <c r="K1565" s="128">
        <v>42208</v>
      </c>
      <c r="L1565" s="132">
        <v>7448.4</v>
      </c>
      <c r="M1565" s="130" t="s">
        <v>10672</v>
      </c>
      <c r="N1565">
        <v>1701</v>
      </c>
    </row>
    <row r="1566" spans="1:14" ht="31.5">
      <c r="A1566" s="110">
        <v>42204</v>
      </c>
      <c r="C1566" s="111" t="s">
        <v>5534</v>
      </c>
      <c r="D1566" s="111" t="s">
        <v>4950</v>
      </c>
      <c r="E1566" s="111" t="s">
        <v>4209</v>
      </c>
      <c r="F1566" s="111" t="s">
        <v>2197</v>
      </c>
      <c r="G1566" s="111" t="s">
        <v>2197</v>
      </c>
      <c r="H1566" s="111" t="s">
        <v>8686</v>
      </c>
      <c r="I1566" s="25" t="s">
        <v>2</v>
      </c>
      <c r="K1566" s="128">
        <v>42212</v>
      </c>
      <c r="L1566" s="132">
        <v>5480.26</v>
      </c>
      <c r="M1566" s="130" t="s">
        <v>10673</v>
      </c>
      <c r="N1566">
        <v>1701</v>
      </c>
    </row>
    <row r="1567" spans="1:14" ht="21">
      <c r="A1567" s="110">
        <v>42204</v>
      </c>
      <c r="C1567" s="104" t="s">
        <v>5535</v>
      </c>
      <c r="D1567" s="104" t="s">
        <v>5536</v>
      </c>
      <c r="E1567" s="104" t="s">
        <v>5537</v>
      </c>
      <c r="F1567" s="104" t="s">
        <v>2197</v>
      </c>
      <c r="G1567" s="104" t="s">
        <v>2197</v>
      </c>
      <c r="H1567" s="104" t="s">
        <v>8687</v>
      </c>
      <c r="I1567" s="25" t="s">
        <v>2</v>
      </c>
      <c r="K1567" s="128">
        <v>42209</v>
      </c>
      <c r="L1567" s="132">
        <v>6772.61</v>
      </c>
      <c r="M1567" s="130" t="s">
        <v>10674</v>
      </c>
      <c r="N1567">
        <v>1701</v>
      </c>
    </row>
    <row r="1568" spans="1:14" ht="21">
      <c r="A1568" s="110">
        <v>42204</v>
      </c>
      <c r="C1568" s="104" t="s">
        <v>5538</v>
      </c>
      <c r="D1568" s="104" t="s">
        <v>5539</v>
      </c>
      <c r="E1568" s="104" t="s">
        <v>7</v>
      </c>
      <c r="F1568" s="104" t="s">
        <v>2196</v>
      </c>
      <c r="G1568" s="104" t="s">
        <v>2196</v>
      </c>
      <c r="H1568" s="104" t="s">
        <v>2196</v>
      </c>
      <c r="I1568" s="25" t="s">
        <v>2</v>
      </c>
      <c r="K1568" s="128">
        <v>42203</v>
      </c>
      <c r="L1568" s="132">
        <v>3148.84</v>
      </c>
      <c r="M1568" s="130" t="s">
        <v>10675</v>
      </c>
      <c r="N1568">
        <v>1701</v>
      </c>
    </row>
    <row r="1569" spans="1:14" ht="31.5">
      <c r="A1569" s="110">
        <v>42204</v>
      </c>
      <c r="C1569" s="104" t="s">
        <v>5540</v>
      </c>
      <c r="D1569" s="104" t="s">
        <v>5197</v>
      </c>
      <c r="E1569" s="104" t="s">
        <v>2086</v>
      </c>
      <c r="F1569" s="104" t="s">
        <v>8688</v>
      </c>
      <c r="G1569" s="104" t="s">
        <v>2197</v>
      </c>
      <c r="H1569" s="104" t="s">
        <v>2197</v>
      </c>
      <c r="I1569" s="25" t="s">
        <v>2</v>
      </c>
      <c r="K1569" s="128">
        <v>42189</v>
      </c>
      <c r="L1569" s="132">
        <v>9777.41</v>
      </c>
      <c r="M1569" s="130" t="s">
        <v>10676</v>
      </c>
      <c r="N1569">
        <v>1701</v>
      </c>
    </row>
    <row r="1570" spans="1:14" ht="52.5">
      <c r="A1570" s="110">
        <v>42204</v>
      </c>
      <c r="C1570" s="104" t="s">
        <v>5541</v>
      </c>
      <c r="D1570" s="104" t="s">
        <v>5542</v>
      </c>
      <c r="E1570" s="104" t="s">
        <v>4220</v>
      </c>
      <c r="F1570" s="104" t="s">
        <v>8689</v>
      </c>
      <c r="G1570" s="104" t="s">
        <v>8690</v>
      </c>
      <c r="H1570" s="104" t="s">
        <v>2197</v>
      </c>
      <c r="I1570" s="25" t="s">
        <v>2</v>
      </c>
      <c r="K1570" s="128">
        <v>42210</v>
      </c>
      <c r="L1570" s="132">
        <v>10133.98</v>
      </c>
      <c r="M1570" s="130" t="s">
        <v>10677</v>
      </c>
      <c r="N1570">
        <v>1701</v>
      </c>
    </row>
    <row r="1571" spans="1:14" ht="21">
      <c r="A1571" s="110">
        <v>42204</v>
      </c>
      <c r="C1571" s="111" t="s">
        <v>5543</v>
      </c>
      <c r="D1571" s="111" t="s">
        <v>5544</v>
      </c>
      <c r="E1571" s="111" t="s">
        <v>2438</v>
      </c>
      <c r="F1571" s="111" t="s">
        <v>8691</v>
      </c>
      <c r="G1571" s="111" t="s">
        <v>2197</v>
      </c>
      <c r="H1571" s="111" t="s">
        <v>8692</v>
      </c>
      <c r="I1571" s="25" t="s">
        <v>2</v>
      </c>
      <c r="K1571" s="128">
        <v>42212</v>
      </c>
      <c r="L1571" s="132">
        <v>18297.16</v>
      </c>
      <c r="M1571" s="130" t="s">
        <v>10678</v>
      </c>
      <c r="N1571">
        <v>1701</v>
      </c>
    </row>
    <row r="1572" spans="1:14" ht="42">
      <c r="A1572" s="110">
        <v>42204</v>
      </c>
      <c r="C1572" s="104" t="s">
        <v>5545</v>
      </c>
      <c r="D1572" s="104" t="s">
        <v>5546</v>
      </c>
      <c r="E1572" s="104" t="s">
        <v>541</v>
      </c>
      <c r="F1572" s="104" t="s">
        <v>8693</v>
      </c>
      <c r="G1572" s="104" t="s">
        <v>8693</v>
      </c>
      <c r="H1572" s="104" t="s">
        <v>2197</v>
      </c>
      <c r="I1572" s="25" t="s">
        <v>2</v>
      </c>
      <c r="K1572" s="128">
        <v>42209</v>
      </c>
      <c r="L1572" s="132">
        <v>11485.83</v>
      </c>
      <c r="M1572" s="130" t="s">
        <v>10679</v>
      </c>
      <c r="N1572">
        <v>1701</v>
      </c>
    </row>
    <row r="1573" spans="1:14" ht="31.5">
      <c r="A1573" s="110">
        <v>42204</v>
      </c>
      <c r="C1573" s="104" t="s">
        <v>5547</v>
      </c>
      <c r="D1573" s="104" t="s">
        <v>5548</v>
      </c>
      <c r="E1573" s="104" t="s">
        <v>1461</v>
      </c>
      <c r="F1573" s="104" t="s">
        <v>8694</v>
      </c>
      <c r="G1573" s="104" t="s">
        <v>8695</v>
      </c>
      <c r="H1573" s="104" t="s">
        <v>8696</v>
      </c>
      <c r="I1573" s="25" t="s">
        <v>2</v>
      </c>
      <c r="K1573" s="128">
        <v>42208</v>
      </c>
      <c r="L1573" s="132">
        <v>16648.759999999998</v>
      </c>
      <c r="M1573" s="130" t="s">
        <v>10680</v>
      </c>
      <c r="N1573">
        <v>1701</v>
      </c>
    </row>
    <row r="1574" spans="1:14" ht="31.5">
      <c r="A1574" s="110">
        <v>42204</v>
      </c>
      <c r="C1574" s="111" t="s">
        <v>5549</v>
      </c>
      <c r="D1574" s="111" t="s">
        <v>5550</v>
      </c>
      <c r="E1574" s="111" t="s">
        <v>477</v>
      </c>
      <c r="F1574" s="111" t="s">
        <v>8697</v>
      </c>
      <c r="G1574" s="111" t="s">
        <v>8698</v>
      </c>
      <c r="H1574" s="111" t="s">
        <v>2197</v>
      </c>
      <c r="I1574" s="25" t="s">
        <v>2</v>
      </c>
      <c r="K1574" s="128">
        <v>42215</v>
      </c>
      <c r="L1574" s="132">
        <v>4876.4399999999996</v>
      </c>
      <c r="M1574" s="130" t="s">
        <v>10681</v>
      </c>
      <c r="N1574">
        <v>1701</v>
      </c>
    </row>
    <row r="1575" spans="1:14" ht="31.5">
      <c r="A1575" s="110">
        <v>42204</v>
      </c>
      <c r="C1575" s="104" t="s">
        <v>5551</v>
      </c>
      <c r="D1575" s="104" t="s">
        <v>5552</v>
      </c>
      <c r="E1575" s="104" t="s">
        <v>5306</v>
      </c>
      <c r="F1575" s="104" t="s">
        <v>8699</v>
      </c>
      <c r="G1575" s="104" t="s">
        <v>8700</v>
      </c>
      <c r="H1575" s="104" t="s">
        <v>2197</v>
      </c>
      <c r="I1575" s="25" t="s">
        <v>2</v>
      </c>
      <c r="K1575" s="128">
        <v>42186</v>
      </c>
      <c r="L1575" s="132">
        <v>10128.16</v>
      </c>
      <c r="M1575" s="130" t="s">
        <v>10682</v>
      </c>
      <c r="N1575">
        <v>1701</v>
      </c>
    </row>
    <row r="1576" spans="1:14" ht="31.5">
      <c r="A1576" s="110">
        <v>42204</v>
      </c>
      <c r="C1576" s="104" t="s">
        <v>5553</v>
      </c>
      <c r="D1576" s="104" t="s">
        <v>5554</v>
      </c>
      <c r="E1576" s="104" t="s">
        <v>4835</v>
      </c>
      <c r="F1576" s="104" t="s">
        <v>8701</v>
      </c>
      <c r="G1576" s="104" t="s">
        <v>8702</v>
      </c>
      <c r="H1576" s="104" t="s">
        <v>8703</v>
      </c>
      <c r="I1576" s="25" t="s">
        <v>2</v>
      </c>
      <c r="K1576" s="128">
        <v>42216</v>
      </c>
      <c r="L1576" s="132">
        <v>3198.5</v>
      </c>
      <c r="M1576" s="130" t="s">
        <v>10683</v>
      </c>
      <c r="N1576">
        <v>1701</v>
      </c>
    </row>
    <row r="1577" spans="1:14" ht="42">
      <c r="A1577" s="110">
        <v>42204</v>
      </c>
      <c r="C1577" s="111" t="s">
        <v>5555</v>
      </c>
      <c r="D1577" s="111" t="s">
        <v>5556</v>
      </c>
      <c r="E1577" s="111" t="s">
        <v>4835</v>
      </c>
      <c r="F1577" s="111" t="s">
        <v>2197</v>
      </c>
      <c r="G1577" s="111" t="s">
        <v>2197</v>
      </c>
      <c r="H1577" s="111" t="s">
        <v>8704</v>
      </c>
      <c r="I1577" s="25" t="s">
        <v>2</v>
      </c>
      <c r="K1577" s="128">
        <v>42213</v>
      </c>
      <c r="L1577" s="132">
        <v>10699.2</v>
      </c>
      <c r="M1577" s="130" t="s">
        <v>10684</v>
      </c>
      <c r="N1577">
        <v>1701</v>
      </c>
    </row>
    <row r="1578" spans="1:14" ht="31.5">
      <c r="A1578" s="110">
        <v>42204</v>
      </c>
      <c r="C1578" s="102" t="s">
        <v>5557</v>
      </c>
      <c r="D1578" s="102" t="s">
        <v>4383</v>
      </c>
      <c r="E1578" s="102" t="s">
        <v>4141</v>
      </c>
      <c r="F1578" s="102" t="s">
        <v>8705</v>
      </c>
      <c r="G1578" s="102" t="s">
        <v>2197</v>
      </c>
      <c r="H1578" s="102" t="s">
        <v>8706</v>
      </c>
      <c r="I1578" s="25" t="s">
        <v>2</v>
      </c>
      <c r="K1578" s="128">
        <v>42216</v>
      </c>
      <c r="L1578" s="132">
        <v>6680.19</v>
      </c>
      <c r="M1578" s="130" t="s">
        <v>10685</v>
      </c>
      <c r="N1578">
        <v>1701</v>
      </c>
    </row>
    <row r="1579" spans="1:14" ht="42">
      <c r="A1579" s="110">
        <v>42204</v>
      </c>
      <c r="C1579" s="111" t="s">
        <v>5558</v>
      </c>
      <c r="D1579" s="111" t="s">
        <v>5559</v>
      </c>
      <c r="E1579" s="111" t="s">
        <v>2423</v>
      </c>
      <c r="F1579" s="111" t="s">
        <v>2197</v>
      </c>
      <c r="G1579" s="111" t="s">
        <v>8707</v>
      </c>
      <c r="H1579" s="111" t="s">
        <v>2197</v>
      </c>
      <c r="I1579" s="25" t="s">
        <v>2</v>
      </c>
      <c r="K1579" s="128">
        <v>42200</v>
      </c>
      <c r="L1579" s="132">
        <v>4703.0600000000004</v>
      </c>
      <c r="M1579" s="130" t="s">
        <v>10686</v>
      </c>
      <c r="N1579">
        <v>1701</v>
      </c>
    </row>
    <row r="1580" spans="1:14" ht="21">
      <c r="A1580" s="110">
        <v>42204</v>
      </c>
      <c r="C1580" s="111" t="s">
        <v>5560</v>
      </c>
      <c r="D1580" s="111" t="s">
        <v>5561</v>
      </c>
      <c r="E1580" s="111" t="s">
        <v>1922</v>
      </c>
      <c r="F1580" s="111" t="s">
        <v>8708</v>
      </c>
      <c r="G1580" s="111" t="s">
        <v>8709</v>
      </c>
      <c r="H1580" s="111" t="s">
        <v>8710</v>
      </c>
      <c r="I1580" s="25" t="s">
        <v>2</v>
      </c>
      <c r="K1580" s="128">
        <v>42214</v>
      </c>
      <c r="L1580" s="132">
        <v>15555.43</v>
      </c>
      <c r="M1580" s="130" t="s">
        <v>10687</v>
      </c>
      <c r="N1580">
        <v>1701</v>
      </c>
    </row>
    <row r="1581" spans="1:14" ht="105">
      <c r="A1581" s="110">
        <v>42204</v>
      </c>
      <c r="C1581" s="104" t="s">
        <v>5562</v>
      </c>
      <c r="D1581" s="104" t="s">
        <v>5563</v>
      </c>
      <c r="E1581" s="104" t="s">
        <v>2409</v>
      </c>
      <c r="F1581" s="104" t="s">
        <v>8711</v>
      </c>
      <c r="G1581" s="104" t="s">
        <v>2197</v>
      </c>
      <c r="H1581" s="104" t="s">
        <v>2197</v>
      </c>
      <c r="I1581" s="25" t="s">
        <v>2</v>
      </c>
      <c r="K1581" s="128">
        <v>42211</v>
      </c>
      <c r="L1581" s="132">
        <v>10293.85</v>
      </c>
      <c r="M1581" s="130" t="s">
        <v>10688</v>
      </c>
      <c r="N1581">
        <v>1701</v>
      </c>
    </row>
    <row r="1582" spans="1:14" ht="42">
      <c r="A1582" s="110">
        <v>42204</v>
      </c>
      <c r="C1582" s="104" t="s">
        <v>5564</v>
      </c>
      <c r="D1582" s="104" t="s">
        <v>5565</v>
      </c>
      <c r="E1582" s="104" t="s">
        <v>541</v>
      </c>
      <c r="F1582" s="104" t="s">
        <v>8712</v>
      </c>
      <c r="G1582" s="104" t="s">
        <v>2197</v>
      </c>
      <c r="H1582" s="104" t="s">
        <v>2197</v>
      </c>
      <c r="I1582" s="25" t="s">
        <v>2</v>
      </c>
      <c r="K1582" s="128">
        <v>42193</v>
      </c>
      <c r="L1582" s="132">
        <v>13497.45</v>
      </c>
      <c r="M1582" s="130" t="s">
        <v>10689</v>
      </c>
      <c r="N1582">
        <v>1701</v>
      </c>
    </row>
    <row r="1583" spans="1:14" ht="63">
      <c r="A1583" s="110">
        <v>42204</v>
      </c>
      <c r="C1583" s="111" t="s">
        <v>5566</v>
      </c>
      <c r="D1583" s="111" t="s">
        <v>5567</v>
      </c>
      <c r="E1583" s="111" t="s">
        <v>541</v>
      </c>
      <c r="F1583" s="111" t="s">
        <v>8713</v>
      </c>
      <c r="G1583" s="111" t="s">
        <v>2197</v>
      </c>
      <c r="H1583" s="111" t="s">
        <v>8714</v>
      </c>
      <c r="I1583" s="25" t="s">
        <v>2</v>
      </c>
      <c r="K1583" s="128">
        <v>42212</v>
      </c>
      <c r="L1583" s="132">
        <v>4912.22</v>
      </c>
      <c r="M1583" s="130" t="s">
        <v>10690</v>
      </c>
      <c r="N1583">
        <v>1701</v>
      </c>
    </row>
    <row r="1584" spans="1:14" ht="31.5">
      <c r="A1584" s="110">
        <v>42204</v>
      </c>
      <c r="C1584" s="104" t="s">
        <v>5568</v>
      </c>
      <c r="D1584" s="104" t="s">
        <v>5130</v>
      </c>
      <c r="E1584" s="104" t="s">
        <v>4157</v>
      </c>
      <c r="F1584" s="104" t="s">
        <v>8715</v>
      </c>
      <c r="G1584" s="104" t="s">
        <v>2197</v>
      </c>
      <c r="H1584" s="104" t="s">
        <v>2197</v>
      </c>
      <c r="I1584" s="25" t="s">
        <v>2</v>
      </c>
      <c r="K1584" s="128">
        <v>42213</v>
      </c>
      <c r="L1584" s="132">
        <v>19242.2</v>
      </c>
      <c r="M1584" s="130" t="s">
        <v>10691</v>
      </c>
      <c r="N1584">
        <v>1701</v>
      </c>
    </row>
    <row r="1585" spans="1:14" ht="42">
      <c r="A1585" s="110">
        <v>42204</v>
      </c>
      <c r="C1585" s="104" t="s">
        <v>5569</v>
      </c>
      <c r="D1585" s="104" t="s">
        <v>143</v>
      </c>
      <c r="E1585" s="104" t="s">
        <v>4965</v>
      </c>
      <c r="F1585" s="104" t="s">
        <v>8716</v>
      </c>
      <c r="G1585" s="104" t="s">
        <v>2197</v>
      </c>
      <c r="H1585" s="104" t="s">
        <v>8717</v>
      </c>
      <c r="I1585" s="25" t="s">
        <v>2</v>
      </c>
      <c r="K1585" s="128">
        <v>42186</v>
      </c>
      <c r="L1585" s="132">
        <v>21661.7</v>
      </c>
      <c r="M1585" s="130" t="s">
        <v>10692</v>
      </c>
      <c r="N1585">
        <v>1701</v>
      </c>
    </row>
    <row r="1586" spans="1:14" ht="42">
      <c r="A1586" s="110">
        <v>42204</v>
      </c>
      <c r="C1586" s="104" t="s">
        <v>5570</v>
      </c>
      <c r="D1586" s="104" t="s">
        <v>5571</v>
      </c>
      <c r="E1586" s="104" t="s">
        <v>4141</v>
      </c>
      <c r="F1586" s="104" t="s">
        <v>8718</v>
      </c>
      <c r="G1586" s="104" t="s">
        <v>2197</v>
      </c>
      <c r="H1586" s="104" t="s">
        <v>8719</v>
      </c>
      <c r="I1586" s="25" t="s">
        <v>2</v>
      </c>
      <c r="K1586" s="128">
        <v>42203</v>
      </c>
      <c r="L1586" s="132">
        <v>18676.68</v>
      </c>
      <c r="M1586" s="130" t="s">
        <v>10693</v>
      </c>
      <c r="N1586">
        <v>1701</v>
      </c>
    </row>
    <row r="1587" spans="1:14" ht="52.5">
      <c r="A1587" s="110">
        <v>42204</v>
      </c>
      <c r="C1587" s="104" t="s">
        <v>5572</v>
      </c>
      <c r="D1587" s="104" t="s">
        <v>5573</v>
      </c>
      <c r="E1587" s="104" t="s">
        <v>4666</v>
      </c>
      <c r="F1587" s="104" t="s">
        <v>2197</v>
      </c>
      <c r="G1587" s="104" t="s">
        <v>8720</v>
      </c>
      <c r="H1587" s="104" t="s">
        <v>8721</v>
      </c>
      <c r="I1587" s="25" t="s">
        <v>2</v>
      </c>
      <c r="K1587" s="128">
        <v>42206</v>
      </c>
      <c r="L1587" s="132">
        <v>11418.49</v>
      </c>
      <c r="M1587" s="130" t="s">
        <v>10694</v>
      </c>
      <c r="N1587">
        <v>1701</v>
      </c>
    </row>
    <row r="1588" spans="1:14" ht="52.5">
      <c r="A1588" s="110">
        <v>42204</v>
      </c>
      <c r="C1588" s="104" t="s">
        <v>5574</v>
      </c>
      <c r="D1588" s="104" t="s">
        <v>5575</v>
      </c>
      <c r="E1588" s="104" t="s">
        <v>5576</v>
      </c>
      <c r="F1588" s="104" t="s">
        <v>8722</v>
      </c>
      <c r="G1588" s="104" t="s">
        <v>2197</v>
      </c>
      <c r="H1588" s="104" t="s">
        <v>2197</v>
      </c>
      <c r="I1588" s="25" t="s">
        <v>2</v>
      </c>
      <c r="K1588" s="128">
        <v>42201</v>
      </c>
      <c r="L1588" s="132">
        <v>7525.65</v>
      </c>
      <c r="M1588" s="130" t="s">
        <v>10695</v>
      </c>
      <c r="N1588">
        <v>1701</v>
      </c>
    </row>
    <row r="1589" spans="1:14" ht="42">
      <c r="A1589" s="110">
        <v>42204</v>
      </c>
      <c r="C1589" s="102" t="s">
        <v>5577</v>
      </c>
      <c r="D1589" s="102" t="s">
        <v>5578</v>
      </c>
      <c r="E1589" s="102" t="s">
        <v>4117</v>
      </c>
      <c r="F1589" s="102" t="s">
        <v>8723</v>
      </c>
      <c r="G1589" s="102" t="s">
        <v>2197</v>
      </c>
      <c r="H1589" s="102" t="s">
        <v>8724</v>
      </c>
      <c r="I1589" s="25" t="s">
        <v>2</v>
      </c>
      <c r="K1589" s="128">
        <v>42209</v>
      </c>
      <c r="L1589" s="132">
        <v>10873.16</v>
      </c>
      <c r="M1589" s="130" t="s">
        <v>10696</v>
      </c>
      <c r="N1589">
        <v>1701</v>
      </c>
    </row>
    <row r="1590" spans="1:14" ht="31.5">
      <c r="A1590" s="110">
        <v>42204</v>
      </c>
      <c r="C1590" s="104" t="s">
        <v>5579</v>
      </c>
      <c r="D1590" s="104" t="s">
        <v>4921</v>
      </c>
      <c r="E1590" s="104" t="s">
        <v>1461</v>
      </c>
      <c r="F1590" s="104" t="s">
        <v>8725</v>
      </c>
      <c r="G1590" s="104" t="s">
        <v>2197</v>
      </c>
      <c r="H1590" s="104" t="s">
        <v>8726</v>
      </c>
      <c r="I1590" s="25" t="s">
        <v>2</v>
      </c>
      <c r="K1590" s="128">
        <v>42203</v>
      </c>
      <c r="L1590" s="132">
        <v>7116.34</v>
      </c>
      <c r="M1590" s="130" t="s">
        <v>10697</v>
      </c>
      <c r="N1590">
        <v>1701</v>
      </c>
    </row>
    <row r="1591" spans="1:14" ht="21">
      <c r="A1591" s="110">
        <v>42204</v>
      </c>
      <c r="C1591" s="104" t="s">
        <v>5580</v>
      </c>
      <c r="D1591" s="104" t="s">
        <v>5581</v>
      </c>
      <c r="E1591" s="104" t="s">
        <v>1461</v>
      </c>
      <c r="F1591" s="104" t="s">
        <v>8727</v>
      </c>
      <c r="G1591" s="104" t="s">
        <v>2197</v>
      </c>
      <c r="H1591" s="104" t="s">
        <v>2197</v>
      </c>
      <c r="I1591" s="25" t="s">
        <v>2</v>
      </c>
      <c r="K1591" s="128">
        <v>42209</v>
      </c>
      <c r="L1591" s="132">
        <v>8637.9699999999993</v>
      </c>
      <c r="M1591" s="130" t="s">
        <v>10698</v>
      </c>
      <c r="N1591">
        <v>1701</v>
      </c>
    </row>
    <row r="1592" spans="1:14" ht="63">
      <c r="A1592" s="110">
        <v>42204</v>
      </c>
      <c r="C1592" s="111" t="s">
        <v>5582</v>
      </c>
      <c r="D1592" s="111" t="s">
        <v>5583</v>
      </c>
      <c r="E1592" s="111" t="s">
        <v>4117</v>
      </c>
      <c r="F1592" s="111" t="s">
        <v>8728</v>
      </c>
      <c r="G1592" s="111" t="s">
        <v>8729</v>
      </c>
      <c r="H1592" s="111" t="s">
        <v>8730</v>
      </c>
      <c r="I1592" s="25" t="s">
        <v>2</v>
      </c>
      <c r="K1592" s="128">
        <v>42200</v>
      </c>
      <c r="L1592" s="132">
        <v>10079.209999999999</v>
      </c>
      <c r="M1592" s="130" t="s">
        <v>10699</v>
      </c>
      <c r="N1592">
        <v>1701</v>
      </c>
    </row>
    <row r="1593" spans="1:14" ht="21">
      <c r="A1593" s="110">
        <v>42204</v>
      </c>
      <c r="C1593" s="102" t="s">
        <v>5584</v>
      </c>
      <c r="D1593" s="102" t="s">
        <v>5585</v>
      </c>
      <c r="E1593" s="102" t="s">
        <v>19</v>
      </c>
      <c r="F1593" s="102" t="s">
        <v>8731</v>
      </c>
      <c r="G1593" s="102" t="s">
        <v>2197</v>
      </c>
      <c r="H1593" s="102" t="s">
        <v>8732</v>
      </c>
      <c r="I1593" s="25" t="s">
        <v>2</v>
      </c>
      <c r="K1593" s="128">
        <v>42216</v>
      </c>
      <c r="L1593" s="132">
        <v>9475.7199999999993</v>
      </c>
      <c r="M1593" s="130" t="s">
        <v>10700</v>
      </c>
      <c r="N1593">
        <v>1701</v>
      </c>
    </row>
    <row r="1594" spans="1:14" ht="42">
      <c r="A1594" s="110">
        <v>42204</v>
      </c>
      <c r="C1594" s="111" t="s">
        <v>5586</v>
      </c>
      <c r="D1594" s="111" t="s">
        <v>5587</v>
      </c>
      <c r="E1594" s="111" t="s">
        <v>4206</v>
      </c>
      <c r="F1594" s="111" t="s">
        <v>8733</v>
      </c>
      <c r="G1594" s="111" t="s">
        <v>8734</v>
      </c>
      <c r="H1594" s="111" t="s">
        <v>2197</v>
      </c>
      <c r="I1594" s="25" t="s">
        <v>2</v>
      </c>
      <c r="K1594" s="128">
        <v>42215</v>
      </c>
      <c r="L1594" s="132">
        <v>9762.5499999999993</v>
      </c>
      <c r="M1594" s="130" t="s">
        <v>10701</v>
      </c>
      <c r="N1594">
        <v>1701</v>
      </c>
    </row>
    <row r="1595" spans="1:14" ht="52.5">
      <c r="A1595" s="110">
        <v>42204</v>
      </c>
      <c r="C1595" s="104" t="s">
        <v>5588</v>
      </c>
      <c r="D1595" s="104" t="s">
        <v>5589</v>
      </c>
      <c r="E1595" s="104" t="s">
        <v>2438</v>
      </c>
      <c r="F1595" s="104" t="s">
        <v>8735</v>
      </c>
      <c r="G1595" s="104" t="s">
        <v>2197</v>
      </c>
      <c r="H1595" s="104" t="s">
        <v>8736</v>
      </c>
      <c r="I1595" s="25" t="s">
        <v>2</v>
      </c>
      <c r="K1595" s="128">
        <v>42215</v>
      </c>
      <c r="L1595" s="132">
        <v>9132.16</v>
      </c>
      <c r="M1595" s="130" t="s">
        <v>10702</v>
      </c>
      <c r="N1595">
        <v>1701</v>
      </c>
    </row>
    <row r="1596" spans="1:14" ht="42">
      <c r="A1596" s="110">
        <v>42204</v>
      </c>
      <c r="C1596" s="111" t="s">
        <v>5590</v>
      </c>
      <c r="D1596" s="111" t="s">
        <v>5591</v>
      </c>
      <c r="E1596" s="111" t="s">
        <v>4141</v>
      </c>
      <c r="F1596" s="111" t="s">
        <v>8737</v>
      </c>
      <c r="G1596" s="111" t="s">
        <v>2197</v>
      </c>
      <c r="H1596" s="111" t="s">
        <v>8738</v>
      </c>
      <c r="I1596" s="25" t="s">
        <v>2</v>
      </c>
      <c r="K1596" s="128">
        <v>42189</v>
      </c>
      <c r="L1596" s="132">
        <v>18420.2</v>
      </c>
      <c r="M1596" s="130" t="s">
        <v>10703</v>
      </c>
      <c r="N1596">
        <v>1701</v>
      </c>
    </row>
    <row r="1597" spans="1:14" ht="31.5">
      <c r="A1597" s="110">
        <v>42204</v>
      </c>
      <c r="C1597" s="104" t="s">
        <v>5592</v>
      </c>
      <c r="D1597" s="104" t="s">
        <v>5593</v>
      </c>
      <c r="E1597" s="104" t="s">
        <v>4666</v>
      </c>
      <c r="F1597" s="104" t="s">
        <v>8739</v>
      </c>
      <c r="G1597" s="104" t="s">
        <v>2197</v>
      </c>
      <c r="H1597" s="104" t="s">
        <v>2197</v>
      </c>
      <c r="I1597" s="25" t="s">
        <v>2</v>
      </c>
      <c r="K1597" s="128">
        <v>42208</v>
      </c>
      <c r="L1597" s="132">
        <v>14350</v>
      </c>
      <c r="M1597" s="130" t="s">
        <v>10704</v>
      </c>
      <c r="N1597">
        <v>1701</v>
      </c>
    </row>
    <row r="1598" spans="1:14" ht="63">
      <c r="A1598" s="110">
        <v>42204</v>
      </c>
      <c r="C1598" s="104" t="s">
        <v>5594</v>
      </c>
      <c r="D1598" s="104" t="s">
        <v>5595</v>
      </c>
      <c r="E1598" s="104" t="s">
        <v>448</v>
      </c>
      <c r="F1598" s="104" t="s">
        <v>8740</v>
      </c>
      <c r="G1598" s="104" t="s">
        <v>8740</v>
      </c>
      <c r="H1598" s="104" t="s">
        <v>8741</v>
      </c>
      <c r="I1598" s="25" t="s">
        <v>2</v>
      </c>
      <c r="K1598" s="128">
        <v>42216</v>
      </c>
      <c r="L1598" s="132">
        <v>9035.61</v>
      </c>
      <c r="M1598" s="130" t="s">
        <v>10705</v>
      </c>
      <c r="N1598">
        <v>1701</v>
      </c>
    </row>
    <row r="1599" spans="1:14" ht="52.5">
      <c r="A1599" s="110">
        <v>42204</v>
      </c>
      <c r="C1599" s="104" t="s">
        <v>5596</v>
      </c>
      <c r="D1599" s="104" t="s">
        <v>5597</v>
      </c>
      <c r="E1599" s="104" t="s">
        <v>2438</v>
      </c>
      <c r="F1599" s="104" t="s">
        <v>8742</v>
      </c>
      <c r="G1599" s="104" t="s">
        <v>2197</v>
      </c>
      <c r="H1599" s="104" t="s">
        <v>8743</v>
      </c>
      <c r="I1599" s="25" t="s">
        <v>2</v>
      </c>
      <c r="K1599" s="128">
        <v>42208</v>
      </c>
      <c r="L1599" s="132">
        <v>34460.39</v>
      </c>
      <c r="M1599" s="130" t="s">
        <v>10706</v>
      </c>
      <c r="N1599">
        <v>1701</v>
      </c>
    </row>
    <row r="1600" spans="1:14" ht="52.5">
      <c r="A1600" s="110">
        <v>42204</v>
      </c>
      <c r="C1600" s="104" t="s">
        <v>5598</v>
      </c>
      <c r="D1600" s="104" t="s">
        <v>5599</v>
      </c>
      <c r="E1600" s="104" t="s">
        <v>4220</v>
      </c>
      <c r="F1600" s="104" t="s">
        <v>8744</v>
      </c>
      <c r="G1600" s="104" t="s">
        <v>2197</v>
      </c>
      <c r="H1600" s="104" t="s">
        <v>2197</v>
      </c>
      <c r="I1600" s="25" t="s">
        <v>2</v>
      </c>
      <c r="K1600" s="128">
        <v>42216</v>
      </c>
      <c r="L1600" s="132">
        <v>6394.71</v>
      </c>
      <c r="M1600" s="130" t="s">
        <v>10707</v>
      </c>
      <c r="N1600">
        <v>1701</v>
      </c>
    </row>
    <row r="1601" spans="1:14" ht="42">
      <c r="A1601" s="110">
        <v>42204</v>
      </c>
      <c r="C1601" s="102" t="s">
        <v>5600</v>
      </c>
      <c r="D1601" s="102" t="s">
        <v>5601</v>
      </c>
      <c r="E1601" s="102" t="s">
        <v>4129</v>
      </c>
      <c r="F1601" s="102" t="s">
        <v>8745</v>
      </c>
      <c r="G1601" s="102" t="s">
        <v>2197</v>
      </c>
      <c r="H1601" s="102" t="s">
        <v>8746</v>
      </c>
      <c r="I1601" s="25" t="s">
        <v>2</v>
      </c>
      <c r="K1601" s="128">
        <v>42187</v>
      </c>
      <c r="L1601" s="132">
        <v>10261.540000000001</v>
      </c>
      <c r="M1601" s="130" t="s">
        <v>10708</v>
      </c>
      <c r="N1601">
        <v>1701</v>
      </c>
    </row>
    <row r="1602" spans="1:14" ht="21">
      <c r="A1602" s="110">
        <v>42204</v>
      </c>
      <c r="C1602" s="111" t="s">
        <v>5602</v>
      </c>
      <c r="D1602" s="111" t="s">
        <v>5603</v>
      </c>
      <c r="E1602" s="111" t="s">
        <v>4223</v>
      </c>
      <c r="F1602" s="111" t="s">
        <v>8747</v>
      </c>
      <c r="G1602" s="111" t="s">
        <v>2197</v>
      </c>
      <c r="H1602" s="111" t="s">
        <v>8748</v>
      </c>
      <c r="I1602" s="25" t="s">
        <v>2</v>
      </c>
      <c r="K1602" s="128">
        <v>42208</v>
      </c>
      <c r="L1602" s="132">
        <v>5254.26</v>
      </c>
      <c r="M1602" s="130" t="s">
        <v>10709</v>
      </c>
      <c r="N1602">
        <v>1701</v>
      </c>
    </row>
    <row r="1603" spans="1:14" ht="21">
      <c r="A1603" s="110">
        <v>42204</v>
      </c>
      <c r="C1603" s="104" t="s">
        <v>5604</v>
      </c>
      <c r="D1603" s="104" t="s">
        <v>4365</v>
      </c>
      <c r="E1603" s="104" t="s">
        <v>4126</v>
      </c>
      <c r="F1603" s="104" t="s">
        <v>8749</v>
      </c>
      <c r="G1603" s="104" t="s">
        <v>8750</v>
      </c>
      <c r="H1603" s="104" t="s">
        <v>2197</v>
      </c>
      <c r="I1603" s="25" t="s">
        <v>2</v>
      </c>
      <c r="K1603" s="128">
        <v>42211</v>
      </c>
      <c r="L1603" s="132">
        <v>11867.1</v>
      </c>
      <c r="M1603" s="130" t="s">
        <v>10710</v>
      </c>
      <c r="N1603">
        <v>1701</v>
      </c>
    </row>
    <row r="1604" spans="1:14" ht="73.5">
      <c r="A1604" s="110">
        <v>42204</v>
      </c>
      <c r="C1604" s="102" t="s">
        <v>5605</v>
      </c>
      <c r="D1604" s="102" t="s">
        <v>5606</v>
      </c>
      <c r="E1604" s="102" t="s">
        <v>2438</v>
      </c>
      <c r="F1604" s="102" t="s">
        <v>8751</v>
      </c>
      <c r="G1604" s="102" t="s">
        <v>8751</v>
      </c>
      <c r="H1604" s="102" t="s">
        <v>2197</v>
      </c>
      <c r="I1604" s="25" t="s">
        <v>2</v>
      </c>
      <c r="K1604" s="128">
        <v>42198</v>
      </c>
      <c r="L1604" s="132">
        <v>4114.96</v>
      </c>
      <c r="M1604" s="130" t="s">
        <v>10711</v>
      </c>
      <c r="N1604">
        <v>1701</v>
      </c>
    </row>
    <row r="1605" spans="1:14" ht="73.5">
      <c r="A1605" s="110">
        <v>42204</v>
      </c>
      <c r="C1605" s="102" t="s">
        <v>5605</v>
      </c>
      <c r="D1605" s="102" t="s">
        <v>5606</v>
      </c>
      <c r="E1605" s="102" t="s">
        <v>2438</v>
      </c>
      <c r="F1605" s="102" t="s">
        <v>8751</v>
      </c>
      <c r="G1605" s="102" t="s">
        <v>8751</v>
      </c>
      <c r="H1605" s="102" t="s">
        <v>2197</v>
      </c>
      <c r="I1605" s="25" t="s">
        <v>2</v>
      </c>
      <c r="K1605" s="128">
        <v>42198</v>
      </c>
      <c r="L1605" s="132">
        <v>4114.96</v>
      </c>
      <c r="M1605" s="130" t="s">
        <v>10712</v>
      </c>
      <c r="N1605">
        <v>1701</v>
      </c>
    </row>
    <row r="1606" spans="1:14" ht="42">
      <c r="A1606" s="110">
        <v>42204</v>
      </c>
      <c r="C1606" s="104" t="s">
        <v>5607</v>
      </c>
      <c r="D1606" s="104" t="s">
        <v>5608</v>
      </c>
      <c r="E1606" s="104" t="s">
        <v>2438</v>
      </c>
      <c r="F1606" s="104" t="s">
        <v>8752</v>
      </c>
      <c r="G1606" s="104" t="s">
        <v>2197</v>
      </c>
      <c r="H1606" s="104" t="s">
        <v>2197</v>
      </c>
      <c r="I1606" s="25" t="s">
        <v>2</v>
      </c>
      <c r="K1606" s="128">
        <v>42195</v>
      </c>
      <c r="L1606" s="132">
        <v>13442.35</v>
      </c>
      <c r="M1606" s="130" t="s">
        <v>10713</v>
      </c>
      <c r="N1606">
        <v>1701</v>
      </c>
    </row>
    <row r="1607" spans="1:14" ht="31.5">
      <c r="A1607" s="110">
        <v>42204</v>
      </c>
      <c r="C1607" s="104" t="s">
        <v>5609</v>
      </c>
      <c r="D1607" s="104" t="s">
        <v>5610</v>
      </c>
      <c r="E1607" s="104" t="s">
        <v>82</v>
      </c>
      <c r="F1607" s="104" t="s">
        <v>8753</v>
      </c>
      <c r="G1607" s="104" t="s">
        <v>8754</v>
      </c>
      <c r="H1607" s="104" t="s">
        <v>8755</v>
      </c>
      <c r="I1607" s="25" t="s">
        <v>2</v>
      </c>
      <c r="K1607" s="128">
        <v>42212</v>
      </c>
      <c r="L1607" s="132">
        <v>3762.42</v>
      </c>
      <c r="M1607" s="130" t="s">
        <v>10714</v>
      </c>
      <c r="N1607">
        <v>1701</v>
      </c>
    </row>
    <row r="1608" spans="1:14" ht="31.5">
      <c r="A1608" s="110">
        <v>42204</v>
      </c>
      <c r="C1608" s="104" t="s">
        <v>5611</v>
      </c>
      <c r="D1608" s="104" t="s">
        <v>76</v>
      </c>
      <c r="E1608" s="104" t="s">
        <v>2409</v>
      </c>
      <c r="F1608" s="104" t="s">
        <v>8756</v>
      </c>
      <c r="G1608" s="104" t="s">
        <v>8756</v>
      </c>
      <c r="H1608" s="104" t="s">
        <v>8757</v>
      </c>
      <c r="I1608" s="25" t="s">
        <v>2</v>
      </c>
      <c r="K1608" s="128">
        <v>42213</v>
      </c>
      <c r="L1608" s="132">
        <v>7325.62</v>
      </c>
      <c r="M1608" s="130" t="s">
        <v>10715</v>
      </c>
      <c r="N1608">
        <v>1701</v>
      </c>
    </row>
    <row r="1609" spans="1:14" ht="42">
      <c r="A1609" s="110">
        <v>42204</v>
      </c>
      <c r="C1609" s="104" t="s">
        <v>5612</v>
      </c>
      <c r="D1609" s="104" t="s">
        <v>5613</v>
      </c>
      <c r="E1609" s="104" t="s">
        <v>4206</v>
      </c>
      <c r="F1609" s="104" t="s">
        <v>8758</v>
      </c>
      <c r="G1609" s="104" t="s">
        <v>2197</v>
      </c>
      <c r="H1609" s="104" t="s">
        <v>8759</v>
      </c>
      <c r="I1609" s="25" t="s">
        <v>2</v>
      </c>
      <c r="K1609" s="128">
        <v>42216</v>
      </c>
      <c r="L1609" s="132">
        <v>12426.37</v>
      </c>
      <c r="M1609" s="130" t="s">
        <v>10716</v>
      </c>
      <c r="N1609">
        <v>1701</v>
      </c>
    </row>
    <row r="1610" spans="1:14" ht="31.5">
      <c r="A1610" s="110">
        <v>42204</v>
      </c>
      <c r="C1610" s="104" t="s">
        <v>5614</v>
      </c>
      <c r="D1610" s="104" t="s">
        <v>4315</v>
      </c>
      <c r="E1610" s="104" t="s">
        <v>2423</v>
      </c>
      <c r="F1610" s="104" t="s">
        <v>8760</v>
      </c>
      <c r="G1610" s="104" t="s">
        <v>2197</v>
      </c>
      <c r="H1610" s="104" t="s">
        <v>8761</v>
      </c>
      <c r="I1610" s="25" t="s">
        <v>2</v>
      </c>
      <c r="K1610" s="128">
        <v>42216</v>
      </c>
      <c r="L1610" s="132">
        <v>5410.06</v>
      </c>
      <c r="M1610" s="130" t="s">
        <v>10717</v>
      </c>
      <c r="N1610">
        <v>1701</v>
      </c>
    </row>
    <row r="1611" spans="1:14" ht="52.5">
      <c r="A1611" s="110">
        <v>42204</v>
      </c>
      <c r="C1611" s="111" t="s">
        <v>5615</v>
      </c>
      <c r="D1611" s="111" t="s">
        <v>5616</v>
      </c>
      <c r="E1611" s="111" t="s">
        <v>2404</v>
      </c>
      <c r="F1611" s="111" t="s">
        <v>8762</v>
      </c>
      <c r="G1611" s="111" t="s">
        <v>8763</v>
      </c>
      <c r="H1611" s="111" t="s">
        <v>8764</v>
      </c>
      <c r="I1611" s="25" t="s">
        <v>2</v>
      </c>
      <c r="K1611" s="128">
        <v>42201</v>
      </c>
      <c r="L1611" s="132">
        <v>3469.71</v>
      </c>
      <c r="M1611" s="130" t="s">
        <v>10718</v>
      </c>
      <c r="N1611">
        <v>1701</v>
      </c>
    </row>
    <row r="1612" spans="1:14" ht="42">
      <c r="A1612" s="110">
        <v>42204</v>
      </c>
      <c r="C1612" s="104" t="s">
        <v>5617</v>
      </c>
      <c r="D1612" s="104" t="s">
        <v>5618</v>
      </c>
      <c r="E1612" s="104" t="s">
        <v>2438</v>
      </c>
      <c r="F1612" s="104" t="s">
        <v>8765</v>
      </c>
      <c r="G1612" s="104" t="s">
        <v>2197</v>
      </c>
      <c r="H1612" s="104" t="s">
        <v>8766</v>
      </c>
      <c r="I1612" s="25" t="s">
        <v>2</v>
      </c>
      <c r="K1612" s="128">
        <v>42202</v>
      </c>
      <c r="L1612" s="132">
        <v>8777.9599999999991</v>
      </c>
      <c r="M1612" s="130" t="s">
        <v>10719</v>
      </c>
      <c r="N1612">
        <v>1701</v>
      </c>
    </row>
    <row r="1613" spans="1:14" ht="52.5">
      <c r="A1613" s="110">
        <v>42204</v>
      </c>
      <c r="C1613" s="104" t="s">
        <v>5619</v>
      </c>
      <c r="D1613" s="104" t="s">
        <v>5620</v>
      </c>
      <c r="E1613" s="104" t="s">
        <v>2404</v>
      </c>
      <c r="F1613" s="104" t="s">
        <v>8767</v>
      </c>
      <c r="G1613" s="104" t="s">
        <v>2197</v>
      </c>
      <c r="H1613" s="104" t="s">
        <v>8768</v>
      </c>
      <c r="I1613" s="25" t="s">
        <v>2</v>
      </c>
      <c r="K1613" s="128">
        <v>42196</v>
      </c>
      <c r="L1613" s="132">
        <v>5441.22</v>
      </c>
      <c r="M1613" s="130" t="s">
        <v>10720</v>
      </c>
      <c r="N1613">
        <v>1701</v>
      </c>
    </row>
    <row r="1614" spans="1:14" ht="42">
      <c r="A1614" s="110">
        <v>42204</v>
      </c>
      <c r="C1614" s="104" t="s">
        <v>5621</v>
      </c>
      <c r="D1614" s="104" t="s">
        <v>5622</v>
      </c>
      <c r="E1614" s="104" t="s">
        <v>7</v>
      </c>
      <c r="F1614" s="104" t="s">
        <v>8769</v>
      </c>
      <c r="G1614" s="104" t="s">
        <v>8770</v>
      </c>
      <c r="H1614" s="104" t="s">
        <v>8771</v>
      </c>
      <c r="I1614" s="25" t="s">
        <v>2</v>
      </c>
      <c r="K1614" s="128">
        <v>42211</v>
      </c>
      <c r="L1614" s="132">
        <v>4552.1000000000004</v>
      </c>
      <c r="M1614" s="130" t="s">
        <v>10721</v>
      </c>
      <c r="N1614">
        <v>1701</v>
      </c>
    </row>
    <row r="1615" spans="1:14" ht="42">
      <c r="A1615" s="110">
        <v>42204</v>
      </c>
      <c r="C1615" s="111" t="s">
        <v>5623</v>
      </c>
      <c r="D1615" s="111" t="s">
        <v>5624</v>
      </c>
      <c r="E1615" s="111" t="s">
        <v>58</v>
      </c>
      <c r="F1615" s="111" t="s">
        <v>8772</v>
      </c>
      <c r="G1615" s="111" t="s">
        <v>2197</v>
      </c>
      <c r="H1615" s="111" t="s">
        <v>8773</v>
      </c>
      <c r="I1615" s="25" t="s">
        <v>2</v>
      </c>
      <c r="K1615" s="128">
        <v>42215</v>
      </c>
      <c r="L1615" s="132">
        <v>16018.94</v>
      </c>
      <c r="M1615" s="130" t="s">
        <v>10722</v>
      </c>
      <c r="N1615">
        <v>1701</v>
      </c>
    </row>
    <row r="1616" spans="1:14" ht="31.5">
      <c r="A1616" s="110">
        <v>42204</v>
      </c>
      <c r="C1616" s="104" t="s">
        <v>5625</v>
      </c>
      <c r="D1616" s="104" t="s">
        <v>5626</v>
      </c>
      <c r="E1616" s="104" t="s">
        <v>2438</v>
      </c>
      <c r="F1616" s="104" t="s">
        <v>8774</v>
      </c>
      <c r="G1616" s="104" t="s">
        <v>8775</v>
      </c>
      <c r="H1616" s="104" t="s">
        <v>8774</v>
      </c>
      <c r="I1616" s="25" t="s">
        <v>2</v>
      </c>
      <c r="K1616" s="128">
        <v>42211</v>
      </c>
      <c r="L1616" s="132">
        <v>12872.07</v>
      </c>
      <c r="M1616" s="130" t="s">
        <v>10723</v>
      </c>
      <c r="N1616">
        <v>1701</v>
      </c>
    </row>
    <row r="1617" spans="1:14" ht="42">
      <c r="A1617" s="110">
        <v>42204</v>
      </c>
      <c r="C1617" s="111" t="s">
        <v>5627</v>
      </c>
      <c r="D1617" s="111" t="s">
        <v>5628</v>
      </c>
      <c r="E1617" s="111" t="s">
        <v>5629</v>
      </c>
      <c r="F1617" s="111" t="s">
        <v>8776</v>
      </c>
      <c r="G1617" s="111" t="s">
        <v>2196</v>
      </c>
      <c r="H1617" s="111" t="s">
        <v>8777</v>
      </c>
      <c r="I1617" s="25" t="s">
        <v>2</v>
      </c>
      <c r="K1617" s="128">
        <v>42187</v>
      </c>
      <c r="L1617" s="132">
        <v>7303.49</v>
      </c>
      <c r="M1617" s="130" t="s">
        <v>10724</v>
      </c>
      <c r="N1617">
        <v>1701</v>
      </c>
    </row>
    <row r="1618" spans="1:14" ht="42">
      <c r="A1618" s="110">
        <v>42204</v>
      </c>
      <c r="C1618" s="104" t="s">
        <v>5630</v>
      </c>
      <c r="D1618" s="104" t="s">
        <v>5631</v>
      </c>
      <c r="E1618" s="104" t="s">
        <v>5632</v>
      </c>
      <c r="F1618" s="104" t="s">
        <v>8778</v>
      </c>
      <c r="G1618" s="104" t="s">
        <v>2197</v>
      </c>
      <c r="H1618" s="104" t="s">
        <v>8778</v>
      </c>
      <c r="I1618" s="25" t="s">
        <v>2</v>
      </c>
      <c r="K1618" s="128">
        <v>42216</v>
      </c>
      <c r="L1618" s="132">
        <v>7463.56</v>
      </c>
      <c r="M1618" s="130" t="s">
        <v>10725</v>
      </c>
      <c r="N1618">
        <v>1701</v>
      </c>
    </row>
    <row r="1619" spans="1:14" ht="31.5">
      <c r="A1619" s="110">
        <v>42204</v>
      </c>
      <c r="C1619" s="102" t="s">
        <v>5633</v>
      </c>
      <c r="D1619" s="102" t="s">
        <v>5634</v>
      </c>
      <c r="E1619" s="102" t="s">
        <v>4129</v>
      </c>
      <c r="F1619" s="102" t="s">
        <v>8779</v>
      </c>
      <c r="G1619" s="102" t="s">
        <v>8780</v>
      </c>
      <c r="H1619" s="102" t="s">
        <v>8781</v>
      </c>
      <c r="I1619" s="25" t="s">
        <v>2</v>
      </c>
      <c r="K1619" s="128">
        <v>42196</v>
      </c>
      <c r="L1619" s="132">
        <v>10989.89</v>
      </c>
      <c r="M1619" s="130" t="s">
        <v>10726</v>
      </c>
      <c r="N1619">
        <v>1701</v>
      </c>
    </row>
    <row r="1620" spans="1:14" ht="31.5">
      <c r="A1620" s="110">
        <v>42204</v>
      </c>
      <c r="C1620" s="111" t="s">
        <v>5635</v>
      </c>
      <c r="D1620" s="111" t="s">
        <v>4161</v>
      </c>
      <c r="E1620" s="111" t="s">
        <v>541</v>
      </c>
      <c r="F1620" s="111" t="s">
        <v>8782</v>
      </c>
      <c r="G1620" s="111" t="s">
        <v>2197</v>
      </c>
      <c r="H1620" s="111" t="s">
        <v>2197</v>
      </c>
      <c r="I1620" s="25" t="s">
        <v>2</v>
      </c>
      <c r="K1620" s="128">
        <v>42209</v>
      </c>
      <c r="L1620" s="132">
        <v>10235.030000000001</v>
      </c>
      <c r="M1620" s="130" t="s">
        <v>10727</v>
      </c>
      <c r="N1620">
        <v>1701</v>
      </c>
    </row>
    <row r="1621" spans="1:14" ht="21">
      <c r="A1621" s="110">
        <v>42204</v>
      </c>
      <c r="C1621" s="111" t="s">
        <v>5636</v>
      </c>
      <c r="D1621" s="111" t="s">
        <v>5637</v>
      </c>
      <c r="E1621" s="111" t="s">
        <v>4141</v>
      </c>
      <c r="F1621" s="111" t="s">
        <v>8783</v>
      </c>
      <c r="G1621" s="111" t="s">
        <v>2197</v>
      </c>
      <c r="H1621" s="111" t="s">
        <v>8784</v>
      </c>
      <c r="I1621" s="25" t="s">
        <v>2</v>
      </c>
      <c r="K1621" s="128">
        <v>42189</v>
      </c>
      <c r="L1621" s="132">
        <v>7184.59</v>
      </c>
      <c r="M1621" s="130" t="s">
        <v>10728</v>
      </c>
      <c r="N1621">
        <v>1701</v>
      </c>
    </row>
    <row r="1622" spans="1:14" ht="52.5">
      <c r="A1622" s="110">
        <v>42204</v>
      </c>
      <c r="C1622" s="111" t="s">
        <v>5638</v>
      </c>
      <c r="D1622" s="111" t="s">
        <v>4679</v>
      </c>
      <c r="E1622" s="111" t="s">
        <v>4117</v>
      </c>
      <c r="F1622" s="111" t="s">
        <v>8785</v>
      </c>
      <c r="G1622" s="111" t="s">
        <v>8786</v>
      </c>
      <c r="H1622" s="111" t="s">
        <v>2197</v>
      </c>
      <c r="I1622" s="25" t="s">
        <v>2</v>
      </c>
      <c r="K1622" s="128">
        <v>42200</v>
      </c>
      <c r="L1622" s="132">
        <v>23922.36</v>
      </c>
      <c r="M1622" s="130" t="s">
        <v>10729</v>
      </c>
      <c r="N1622">
        <v>1701</v>
      </c>
    </row>
    <row r="1623" spans="1:14" ht="73.5">
      <c r="A1623" s="110">
        <v>42204</v>
      </c>
      <c r="C1623" s="102" t="s">
        <v>5639</v>
      </c>
      <c r="D1623" s="102" t="s">
        <v>5640</v>
      </c>
      <c r="E1623" s="102" t="s">
        <v>7</v>
      </c>
      <c r="F1623" s="102" t="s">
        <v>2197</v>
      </c>
      <c r="G1623" s="102" t="s">
        <v>2197</v>
      </c>
      <c r="H1623" s="102" t="s">
        <v>8787</v>
      </c>
      <c r="I1623" s="25" t="s">
        <v>2</v>
      </c>
      <c r="K1623" s="128">
        <v>42205</v>
      </c>
      <c r="L1623" s="132">
        <v>8299.41</v>
      </c>
      <c r="M1623" s="130" t="s">
        <v>10730</v>
      </c>
      <c r="N1623">
        <v>1701</v>
      </c>
    </row>
    <row r="1624" spans="1:14" ht="21">
      <c r="A1624" s="110">
        <v>42204</v>
      </c>
      <c r="C1624" s="104" t="s">
        <v>5641</v>
      </c>
      <c r="D1624" s="104" t="s">
        <v>5642</v>
      </c>
      <c r="E1624" s="104" t="s">
        <v>208</v>
      </c>
      <c r="F1624" s="104" t="s">
        <v>8788</v>
      </c>
      <c r="G1624" s="104" t="s">
        <v>2197</v>
      </c>
      <c r="H1624" s="104" t="s">
        <v>8789</v>
      </c>
      <c r="I1624" s="25" t="s">
        <v>2</v>
      </c>
      <c r="K1624" s="128">
        <v>42188</v>
      </c>
      <c r="L1624" s="132">
        <v>10660.71</v>
      </c>
      <c r="M1624" s="130" t="s">
        <v>10731</v>
      </c>
      <c r="N1624">
        <v>1701</v>
      </c>
    </row>
    <row r="1625" spans="1:14" ht="31.5">
      <c r="A1625" s="110">
        <v>42204</v>
      </c>
      <c r="C1625" s="102" t="s">
        <v>5643</v>
      </c>
      <c r="D1625" s="102" t="s">
        <v>5644</v>
      </c>
      <c r="E1625" s="102" t="s">
        <v>1922</v>
      </c>
      <c r="F1625" s="102" t="s">
        <v>8790</v>
      </c>
      <c r="G1625" s="102" t="s">
        <v>8791</v>
      </c>
      <c r="H1625" s="102" t="s">
        <v>8792</v>
      </c>
      <c r="I1625" s="25" t="s">
        <v>2</v>
      </c>
      <c r="K1625" s="128">
        <v>42208</v>
      </c>
      <c r="L1625" s="132">
        <v>34138.43</v>
      </c>
      <c r="M1625" s="130" t="s">
        <v>10732</v>
      </c>
      <c r="N1625">
        <v>1701</v>
      </c>
    </row>
    <row r="1626" spans="1:14" ht="31.5">
      <c r="A1626" s="110">
        <v>42204</v>
      </c>
      <c r="C1626" s="104" t="s">
        <v>5645</v>
      </c>
      <c r="D1626" s="104" t="s">
        <v>5646</v>
      </c>
      <c r="E1626" s="104" t="s">
        <v>2423</v>
      </c>
      <c r="F1626" s="104" t="s">
        <v>2197</v>
      </c>
      <c r="G1626" s="104" t="s">
        <v>2197</v>
      </c>
      <c r="H1626" s="104" t="s">
        <v>8793</v>
      </c>
      <c r="I1626" s="25" t="s">
        <v>2</v>
      </c>
      <c r="K1626" s="128">
        <v>42206</v>
      </c>
      <c r="L1626" s="132">
        <v>4450.42</v>
      </c>
      <c r="M1626" s="130" t="s">
        <v>10733</v>
      </c>
      <c r="N1626">
        <v>1701</v>
      </c>
    </row>
    <row r="1627" spans="1:14" ht="31.5">
      <c r="A1627" s="110">
        <v>42204</v>
      </c>
      <c r="C1627" s="111" t="s">
        <v>5647</v>
      </c>
      <c r="D1627" s="111" t="s">
        <v>5648</v>
      </c>
      <c r="E1627" s="111" t="s">
        <v>4209</v>
      </c>
      <c r="F1627" s="111" t="s">
        <v>8794</v>
      </c>
      <c r="G1627" s="111" t="s">
        <v>8795</v>
      </c>
      <c r="H1627" s="111" t="s">
        <v>8796</v>
      </c>
      <c r="I1627" s="25" t="s">
        <v>2</v>
      </c>
      <c r="K1627" s="128">
        <v>42189</v>
      </c>
      <c r="L1627" s="132">
        <v>14056.51</v>
      </c>
      <c r="M1627" s="130" t="s">
        <v>10734</v>
      </c>
      <c r="N1627">
        <v>1701</v>
      </c>
    </row>
    <row r="1628" spans="1:14" ht="42">
      <c r="A1628" s="110">
        <v>42204</v>
      </c>
      <c r="C1628" s="104" t="s">
        <v>5649</v>
      </c>
      <c r="D1628" s="104" t="s">
        <v>5650</v>
      </c>
      <c r="E1628" s="104" t="s">
        <v>1629</v>
      </c>
      <c r="F1628" s="104" t="s">
        <v>8797</v>
      </c>
      <c r="G1628" s="104" t="s">
        <v>2197</v>
      </c>
      <c r="H1628" s="104" t="s">
        <v>2197</v>
      </c>
      <c r="I1628" s="25" t="s">
        <v>2</v>
      </c>
      <c r="K1628" s="128">
        <v>42208</v>
      </c>
      <c r="L1628" s="132">
        <v>6144.64</v>
      </c>
      <c r="M1628" s="130" t="s">
        <v>10735</v>
      </c>
      <c r="N1628">
        <v>1701</v>
      </c>
    </row>
    <row r="1629" spans="1:14" ht="42">
      <c r="A1629" s="110">
        <v>42204</v>
      </c>
      <c r="C1629" s="111" t="s">
        <v>5651</v>
      </c>
      <c r="D1629" s="111" t="s">
        <v>5652</v>
      </c>
      <c r="E1629" s="111" t="s">
        <v>5653</v>
      </c>
      <c r="F1629" s="111" t="s">
        <v>8798</v>
      </c>
      <c r="G1629" s="111" t="s">
        <v>8799</v>
      </c>
      <c r="H1629" s="111" t="s">
        <v>8800</v>
      </c>
      <c r="I1629" s="25" t="s">
        <v>2</v>
      </c>
      <c r="K1629" s="128">
        <v>42202</v>
      </c>
      <c r="L1629" s="132">
        <v>23407.31</v>
      </c>
      <c r="M1629" s="130" t="s">
        <v>10736</v>
      </c>
      <c r="N1629">
        <v>1701</v>
      </c>
    </row>
    <row r="1630" spans="1:14" ht="42">
      <c r="A1630" s="110">
        <v>42204</v>
      </c>
      <c r="C1630" s="105" t="s">
        <v>5654</v>
      </c>
      <c r="D1630" s="105" t="s">
        <v>4984</v>
      </c>
      <c r="E1630" s="105" t="s">
        <v>4291</v>
      </c>
      <c r="F1630" s="105" t="s">
        <v>8801</v>
      </c>
      <c r="G1630" s="105" t="s">
        <v>2197</v>
      </c>
      <c r="H1630" s="105" t="s">
        <v>2197</v>
      </c>
      <c r="I1630" s="25" t="s">
        <v>2</v>
      </c>
      <c r="K1630" s="128">
        <v>42213</v>
      </c>
      <c r="L1630" s="132">
        <v>10610.61</v>
      </c>
      <c r="M1630" s="130" t="s">
        <v>10737</v>
      </c>
      <c r="N1630">
        <v>1701</v>
      </c>
    </row>
    <row r="1631" spans="1:14" ht="31.5">
      <c r="A1631" s="110">
        <v>42204</v>
      </c>
      <c r="C1631" s="105" t="s">
        <v>5655</v>
      </c>
      <c r="D1631" s="105" t="s">
        <v>5656</v>
      </c>
      <c r="E1631" s="105" t="s">
        <v>208</v>
      </c>
      <c r="F1631" s="105" t="s">
        <v>8802</v>
      </c>
      <c r="G1631" s="105" t="s">
        <v>2197</v>
      </c>
      <c r="H1631" s="105" t="s">
        <v>8803</v>
      </c>
      <c r="I1631" s="25" t="s">
        <v>2</v>
      </c>
      <c r="K1631" s="128">
        <v>42214</v>
      </c>
      <c r="L1631" s="132">
        <v>14662.25</v>
      </c>
      <c r="M1631" s="130" t="s">
        <v>10738</v>
      </c>
      <c r="N1631">
        <v>1701</v>
      </c>
    </row>
    <row r="1632" spans="1:14" ht="31.5">
      <c r="A1632" s="110">
        <v>42204</v>
      </c>
      <c r="C1632" s="111" t="s">
        <v>5657</v>
      </c>
      <c r="D1632" s="111" t="s">
        <v>5658</v>
      </c>
      <c r="E1632" s="111" t="s">
        <v>1452</v>
      </c>
      <c r="F1632" s="111" t="s">
        <v>8804</v>
      </c>
      <c r="G1632" s="111" t="s">
        <v>2197</v>
      </c>
      <c r="H1632" s="111" t="s">
        <v>8805</v>
      </c>
      <c r="I1632" s="25" t="s">
        <v>2</v>
      </c>
      <c r="K1632" s="128">
        <v>42194</v>
      </c>
      <c r="L1632" s="132">
        <v>7175.49</v>
      </c>
      <c r="M1632" s="130" t="s">
        <v>10739</v>
      </c>
      <c r="N1632">
        <v>1701</v>
      </c>
    </row>
    <row r="1633" spans="1:14" ht="52.5">
      <c r="A1633" s="110">
        <v>42204</v>
      </c>
      <c r="C1633" s="104" t="s">
        <v>5659</v>
      </c>
      <c r="D1633" s="104" t="s">
        <v>5660</v>
      </c>
      <c r="E1633" s="104" t="s">
        <v>4291</v>
      </c>
      <c r="F1633" s="104" t="s">
        <v>8806</v>
      </c>
      <c r="G1633" s="104" t="s">
        <v>2197</v>
      </c>
      <c r="H1633" s="104" t="s">
        <v>8807</v>
      </c>
      <c r="I1633" s="25" t="s">
        <v>2</v>
      </c>
      <c r="K1633" s="128">
        <v>42209</v>
      </c>
      <c r="L1633" s="132">
        <v>7082.51</v>
      </c>
      <c r="M1633" s="130" t="s">
        <v>10740</v>
      </c>
      <c r="N1633">
        <v>1701</v>
      </c>
    </row>
    <row r="1634" spans="1:14" ht="42">
      <c r="A1634" s="110">
        <v>42204</v>
      </c>
      <c r="C1634" s="102" t="s">
        <v>5661</v>
      </c>
      <c r="D1634" s="102" t="s">
        <v>5241</v>
      </c>
      <c r="E1634" s="102" t="s">
        <v>448</v>
      </c>
      <c r="F1634" s="102" t="s">
        <v>8808</v>
      </c>
      <c r="G1634" s="102" t="s">
        <v>8809</v>
      </c>
      <c r="H1634" s="102" t="s">
        <v>8810</v>
      </c>
      <c r="I1634" s="25" t="s">
        <v>2</v>
      </c>
      <c r="K1634" s="128">
        <v>42193</v>
      </c>
      <c r="L1634" s="132">
        <v>11128.72</v>
      </c>
      <c r="M1634" s="130" t="s">
        <v>10741</v>
      </c>
      <c r="N1634">
        <v>1701</v>
      </c>
    </row>
    <row r="1635" spans="1:14" ht="42">
      <c r="A1635" s="110">
        <v>42204</v>
      </c>
      <c r="C1635" s="102" t="s">
        <v>5661</v>
      </c>
      <c r="D1635" s="102" t="s">
        <v>5241</v>
      </c>
      <c r="E1635" s="102" t="s">
        <v>448</v>
      </c>
      <c r="F1635" s="102" t="s">
        <v>8808</v>
      </c>
      <c r="G1635" s="102" t="s">
        <v>8809</v>
      </c>
      <c r="H1635" s="102" t="s">
        <v>8810</v>
      </c>
      <c r="I1635" s="25" t="s">
        <v>2</v>
      </c>
      <c r="K1635" s="128">
        <v>42193</v>
      </c>
      <c r="L1635" s="132">
        <v>11128.72</v>
      </c>
      <c r="M1635" s="130" t="s">
        <v>10742</v>
      </c>
      <c r="N1635">
        <v>1701</v>
      </c>
    </row>
    <row r="1636" spans="1:14" ht="52.5">
      <c r="A1636" s="110">
        <v>42204</v>
      </c>
      <c r="C1636" s="104" t="s">
        <v>5662</v>
      </c>
      <c r="D1636" s="104" t="s">
        <v>5663</v>
      </c>
      <c r="E1636" s="104" t="s">
        <v>7</v>
      </c>
      <c r="F1636" s="104" t="s">
        <v>8811</v>
      </c>
      <c r="G1636" s="104" t="s">
        <v>2197</v>
      </c>
      <c r="H1636" s="104" t="s">
        <v>8812</v>
      </c>
      <c r="I1636" s="25" t="s">
        <v>2</v>
      </c>
      <c r="K1636" s="128">
        <v>42215</v>
      </c>
      <c r="L1636" s="132">
        <v>6301.81</v>
      </c>
      <c r="M1636" s="130" t="s">
        <v>10743</v>
      </c>
      <c r="N1636">
        <v>1701</v>
      </c>
    </row>
    <row r="1637" spans="1:14" ht="21">
      <c r="A1637" s="110">
        <v>42204</v>
      </c>
      <c r="C1637" s="104" t="s">
        <v>5664</v>
      </c>
      <c r="D1637" s="104" t="s">
        <v>5665</v>
      </c>
      <c r="E1637" s="104" t="s">
        <v>5666</v>
      </c>
      <c r="F1637" s="104" t="s">
        <v>8813</v>
      </c>
      <c r="G1637" s="104" t="s">
        <v>2197</v>
      </c>
      <c r="H1637" s="104" t="s">
        <v>2197</v>
      </c>
      <c r="I1637" s="25" t="s">
        <v>2</v>
      </c>
      <c r="K1637" s="128">
        <v>42209</v>
      </c>
      <c r="L1637" s="132">
        <v>16646.689999999999</v>
      </c>
      <c r="M1637" s="130" t="s">
        <v>10744</v>
      </c>
      <c r="N1637">
        <v>1701</v>
      </c>
    </row>
    <row r="1638" spans="1:14" ht="52.5">
      <c r="A1638" s="110">
        <v>42204</v>
      </c>
      <c r="C1638" s="104" t="s">
        <v>5667</v>
      </c>
      <c r="D1638" s="104" t="s">
        <v>5668</v>
      </c>
      <c r="E1638" s="104" t="s">
        <v>4240</v>
      </c>
      <c r="F1638" s="104" t="s">
        <v>8211</v>
      </c>
      <c r="G1638" s="104" t="s">
        <v>8814</v>
      </c>
      <c r="H1638" s="104" t="s">
        <v>8815</v>
      </c>
      <c r="I1638" s="25" t="s">
        <v>2</v>
      </c>
      <c r="K1638" s="128">
        <v>42189</v>
      </c>
      <c r="L1638" s="132">
        <v>7644.18</v>
      </c>
      <c r="M1638" s="130" t="s">
        <v>10745</v>
      </c>
      <c r="N1638">
        <v>1701</v>
      </c>
    </row>
    <row r="1639" spans="1:14" ht="84">
      <c r="A1639" s="110">
        <v>42204</v>
      </c>
      <c r="C1639" s="111" t="s">
        <v>5669</v>
      </c>
      <c r="D1639" s="111" t="s">
        <v>5670</v>
      </c>
      <c r="E1639" s="111" t="s">
        <v>82</v>
      </c>
      <c r="F1639" s="111" t="s">
        <v>8816</v>
      </c>
      <c r="G1639" s="111" t="s">
        <v>8817</v>
      </c>
      <c r="H1639" s="111" t="s">
        <v>8818</v>
      </c>
      <c r="I1639" s="25" t="s">
        <v>2</v>
      </c>
      <c r="K1639" s="128">
        <v>42194</v>
      </c>
      <c r="L1639" s="132">
        <v>8990.76</v>
      </c>
      <c r="M1639" s="130" t="s">
        <v>10746</v>
      </c>
      <c r="N1639">
        <v>1701</v>
      </c>
    </row>
    <row r="1640" spans="1:14" ht="21">
      <c r="A1640" s="110">
        <v>42204</v>
      </c>
      <c r="C1640" s="111" t="s">
        <v>5671</v>
      </c>
      <c r="D1640" s="111" t="s">
        <v>5672</v>
      </c>
      <c r="E1640" s="111" t="s">
        <v>82</v>
      </c>
      <c r="F1640" s="111" t="s">
        <v>8019</v>
      </c>
      <c r="G1640" s="111" t="s">
        <v>2197</v>
      </c>
      <c r="H1640" s="111" t="s">
        <v>2197</v>
      </c>
      <c r="I1640" s="25" t="s">
        <v>2</v>
      </c>
      <c r="K1640" s="128">
        <v>42211</v>
      </c>
      <c r="L1640" s="132">
        <v>6939.41</v>
      </c>
      <c r="M1640" s="130" t="s">
        <v>10747</v>
      </c>
      <c r="N1640">
        <v>1701</v>
      </c>
    </row>
    <row r="1641" spans="1:14" ht="52.5">
      <c r="A1641" s="110">
        <v>42204</v>
      </c>
      <c r="C1641" s="111" t="s">
        <v>5673</v>
      </c>
      <c r="D1641" s="111" t="s">
        <v>5674</v>
      </c>
      <c r="E1641" s="111" t="s">
        <v>208</v>
      </c>
      <c r="F1641" s="111" t="s">
        <v>8819</v>
      </c>
      <c r="G1641" s="111" t="s">
        <v>7483</v>
      </c>
      <c r="H1641" s="111" t="s">
        <v>8820</v>
      </c>
      <c r="I1641" s="25" t="s">
        <v>2</v>
      </c>
      <c r="K1641" s="128">
        <v>42211</v>
      </c>
      <c r="L1641" s="132">
        <v>22914.63</v>
      </c>
      <c r="M1641" s="130" t="s">
        <v>10748</v>
      </c>
      <c r="N1641">
        <v>1701</v>
      </c>
    </row>
    <row r="1642" spans="1:14" ht="52.5">
      <c r="A1642" s="110">
        <v>42204</v>
      </c>
      <c r="C1642" s="111" t="s">
        <v>5675</v>
      </c>
      <c r="D1642" s="111" t="s">
        <v>5676</v>
      </c>
      <c r="E1642" s="111" t="s">
        <v>4270</v>
      </c>
      <c r="F1642" s="111" t="s">
        <v>8821</v>
      </c>
      <c r="G1642" s="111" t="s">
        <v>8822</v>
      </c>
      <c r="H1642" s="111" t="s">
        <v>8823</v>
      </c>
      <c r="I1642" s="25" t="s">
        <v>2</v>
      </c>
      <c r="K1642" s="128">
        <v>42208</v>
      </c>
      <c r="L1642" s="132">
        <v>11928.55</v>
      </c>
      <c r="M1642" s="130" t="s">
        <v>10749</v>
      </c>
      <c r="N1642">
        <v>1701</v>
      </c>
    </row>
    <row r="1643" spans="1:14" ht="42">
      <c r="A1643" s="110">
        <v>42204</v>
      </c>
      <c r="C1643" s="105" t="s">
        <v>5677</v>
      </c>
      <c r="D1643" s="105" t="s">
        <v>5678</v>
      </c>
      <c r="E1643" s="105" t="s">
        <v>2438</v>
      </c>
      <c r="F1643" s="105" t="s">
        <v>8824</v>
      </c>
      <c r="G1643" s="105" t="s">
        <v>2197</v>
      </c>
      <c r="H1643" s="105" t="s">
        <v>8825</v>
      </c>
      <c r="I1643" s="25" t="s">
        <v>2</v>
      </c>
      <c r="K1643" s="128">
        <v>42194</v>
      </c>
      <c r="L1643" s="132">
        <v>3848.5</v>
      </c>
      <c r="M1643" s="130" t="s">
        <v>10750</v>
      </c>
      <c r="N1643">
        <v>1701</v>
      </c>
    </row>
    <row r="1644" spans="1:14" ht="31.5">
      <c r="A1644" s="110">
        <v>42204</v>
      </c>
      <c r="C1644" s="104" t="s">
        <v>5679</v>
      </c>
      <c r="D1644" s="104" t="s">
        <v>4315</v>
      </c>
      <c r="E1644" s="104" t="s">
        <v>2423</v>
      </c>
      <c r="F1644" s="104" t="s">
        <v>2197</v>
      </c>
      <c r="G1644" s="104" t="s">
        <v>2197</v>
      </c>
      <c r="H1644" s="104" t="s">
        <v>2197</v>
      </c>
      <c r="I1644" s="25" t="s">
        <v>2</v>
      </c>
      <c r="K1644" s="128">
        <v>42216</v>
      </c>
      <c r="L1644" s="132">
        <v>6091.54</v>
      </c>
      <c r="M1644" s="130" t="s">
        <v>10751</v>
      </c>
      <c r="N1644">
        <v>1701</v>
      </c>
    </row>
    <row r="1645" spans="1:14" ht="42">
      <c r="A1645" s="110">
        <v>42204</v>
      </c>
      <c r="C1645" s="111" t="s">
        <v>5680</v>
      </c>
      <c r="D1645" s="111" t="s">
        <v>5681</v>
      </c>
      <c r="E1645" s="111" t="s">
        <v>4209</v>
      </c>
      <c r="F1645" s="111" t="s">
        <v>8826</v>
      </c>
      <c r="G1645" s="111" t="s">
        <v>2197</v>
      </c>
      <c r="H1645" s="111" t="s">
        <v>8827</v>
      </c>
      <c r="I1645" s="25" t="s">
        <v>2</v>
      </c>
      <c r="K1645" s="128">
        <v>42215</v>
      </c>
      <c r="L1645" s="132">
        <v>5672.15</v>
      </c>
      <c r="M1645" s="130" t="s">
        <v>10752</v>
      </c>
      <c r="N1645">
        <v>1701</v>
      </c>
    </row>
    <row r="1646" spans="1:14" ht="52.5">
      <c r="A1646" s="110">
        <v>42204</v>
      </c>
      <c r="C1646" s="104" t="s">
        <v>5682</v>
      </c>
      <c r="D1646" s="104" t="s">
        <v>5683</v>
      </c>
      <c r="E1646" s="104" t="s">
        <v>82</v>
      </c>
      <c r="F1646" s="104" t="s">
        <v>8828</v>
      </c>
      <c r="G1646" s="104" t="s">
        <v>2197</v>
      </c>
      <c r="H1646" s="104" t="s">
        <v>8829</v>
      </c>
      <c r="I1646" s="25" t="s">
        <v>2</v>
      </c>
      <c r="K1646" s="128">
        <v>42215</v>
      </c>
      <c r="L1646" s="132">
        <v>3368.22</v>
      </c>
      <c r="M1646" s="130" t="s">
        <v>10753</v>
      </c>
      <c r="N1646">
        <v>1701</v>
      </c>
    </row>
    <row r="1647" spans="1:14" ht="52.5">
      <c r="A1647" s="110">
        <v>42204</v>
      </c>
      <c r="C1647" s="104" t="s">
        <v>5684</v>
      </c>
      <c r="D1647" s="104" t="s">
        <v>5685</v>
      </c>
      <c r="E1647" s="104" t="s">
        <v>4229</v>
      </c>
      <c r="F1647" s="104" t="s">
        <v>8830</v>
      </c>
      <c r="G1647" s="104" t="s">
        <v>2197</v>
      </c>
      <c r="H1647" s="104" t="s">
        <v>8831</v>
      </c>
      <c r="I1647" s="25" t="s">
        <v>2</v>
      </c>
      <c r="K1647" s="128">
        <v>42189</v>
      </c>
      <c r="L1647" s="132">
        <v>11673.8</v>
      </c>
      <c r="M1647" s="130" t="s">
        <v>10754</v>
      </c>
      <c r="N1647">
        <v>1701</v>
      </c>
    </row>
    <row r="1648" spans="1:14" ht="31.5">
      <c r="A1648" s="110">
        <v>42204</v>
      </c>
      <c r="C1648" s="111" t="s">
        <v>5686</v>
      </c>
      <c r="D1648" s="111" t="s">
        <v>5687</v>
      </c>
      <c r="E1648" s="111" t="s">
        <v>5688</v>
      </c>
      <c r="F1648" s="111" t="s">
        <v>8832</v>
      </c>
      <c r="G1648" s="111" t="s">
        <v>7832</v>
      </c>
      <c r="H1648" s="111" t="s">
        <v>8833</v>
      </c>
      <c r="I1648" s="25" t="s">
        <v>2</v>
      </c>
      <c r="K1648" s="128">
        <v>42203</v>
      </c>
      <c r="L1648" s="132">
        <v>6673.25</v>
      </c>
      <c r="M1648" s="130" t="s">
        <v>10755</v>
      </c>
      <c r="N1648">
        <v>1701</v>
      </c>
    </row>
    <row r="1649" spans="1:14" ht="63">
      <c r="A1649" s="110">
        <v>42204</v>
      </c>
      <c r="C1649" s="111" t="s">
        <v>5689</v>
      </c>
      <c r="D1649" s="111" t="s">
        <v>5690</v>
      </c>
      <c r="E1649" s="111" t="s">
        <v>2409</v>
      </c>
      <c r="F1649" s="111" t="s">
        <v>8834</v>
      </c>
      <c r="G1649" s="111" t="s">
        <v>2197</v>
      </c>
      <c r="H1649" s="111" t="s">
        <v>8835</v>
      </c>
      <c r="I1649" s="25" t="s">
        <v>2</v>
      </c>
      <c r="K1649" s="128">
        <v>42207</v>
      </c>
      <c r="L1649" s="132">
        <v>3689.11</v>
      </c>
      <c r="M1649" s="130" t="s">
        <v>10756</v>
      </c>
      <c r="N1649">
        <v>1701</v>
      </c>
    </row>
    <row r="1650" spans="1:14" ht="31.5">
      <c r="A1650" s="110">
        <v>42204</v>
      </c>
      <c r="C1650" s="104" t="s">
        <v>5691</v>
      </c>
      <c r="D1650" s="104" t="s">
        <v>5692</v>
      </c>
      <c r="E1650" s="104" t="s">
        <v>2404</v>
      </c>
      <c r="F1650" s="104" t="s">
        <v>8836</v>
      </c>
      <c r="G1650" s="104" t="s">
        <v>2197</v>
      </c>
      <c r="H1650" s="104" t="s">
        <v>8837</v>
      </c>
      <c r="I1650" s="25" t="s">
        <v>2</v>
      </c>
      <c r="K1650" s="128">
        <v>42196</v>
      </c>
      <c r="L1650" s="132">
        <v>6557.24</v>
      </c>
      <c r="M1650" s="130" t="s">
        <v>10757</v>
      </c>
      <c r="N1650">
        <v>1701</v>
      </c>
    </row>
    <row r="1651" spans="1:14" ht="31.5">
      <c r="A1651" s="110">
        <v>42204</v>
      </c>
      <c r="C1651" s="111" t="s">
        <v>5693</v>
      </c>
      <c r="D1651" s="111" t="s">
        <v>5694</v>
      </c>
      <c r="E1651" s="111" t="s">
        <v>2438</v>
      </c>
      <c r="F1651" s="111" t="s">
        <v>8838</v>
      </c>
      <c r="G1651" s="111" t="s">
        <v>2197</v>
      </c>
      <c r="H1651" s="111" t="s">
        <v>8839</v>
      </c>
      <c r="I1651" s="25" t="s">
        <v>2</v>
      </c>
      <c r="K1651" s="128">
        <v>42213</v>
      </c>
      <c r="L1651" s="132">
        <v>5954.03</v>
      </c>
      <c r="M1651" s="130" t="s">
        <v>10758</v>
      </c>
      <c r="N1651">
        <v>1701</v>
      </c>
    </row>
    <row r="1652" spans="1:14" ht="73.5">
      <c r="A1652" s="110">
        <v>42204</v>
      </c>
      <c r="C1652" s="111" t="s">
        <v>5695</v>
      </c>
      <c r="D1652" s="111" t="s">
        <v>5696</v>
      </c>
      <c r="E1652" s="111" t="s">
        <v>269</v>
      </c>
      <c r="F1652" s="111" t="s">
        <v>8840</v>
      </c>
      <c r="G1652" s="111" t="s">
        <v>2197</v>
      </c>
      <c r="H1652" s="111" t="s">
        <v>2197</v>
      </c>
      <c r="I1652" s="25" t="s">
        <v>2</v>
      </c>
      <c r="K1652" s="128">
        <v>42200</v>
      </c>
      <c r="L1652" s="132">
        <v>14691.3</v>
      </c>
      <c r="M1652" s="130" t="s">
        <v>10759</v>
      </c>
      <c r="N1652">
        <v>1701</v>
      </c>
    </row>
    <row r="1653" spans="1:14" ht="31.5">
      <c r="A1653" s="110">
        <v>42204</v>
      </c>
      <c r="C1653" s="104" t="s">
        <v>5697</v>
      </c>
      <c r="D1653" s="104" t="s">
        <v>5698</v>
      </c>
      <c r="E1653" s="104" t="s">
        <v>541</v>
      </c>
      <c r="F1653" s="104" t="s">
        <v>8841</v>
      </c>
      <c r="G1653" s="104" t="s">
        <v>8842</v>
      </c>
      <c r="H1653" s="104" t="s">
        <v>2197</v>
      </c>
      <c r="I1653" s="25" t="s">
        <v>2</v>
      </c>
      <c r="K1653" s="128">
        <v>42210</v>
      </c>
      <c r="L1653" s="132">
        <v>7470.46</v>
      </c>
      <c r="M1653" s="130" t="s">
        <v>10760</v>
      </c>
      <c r="N1653">
        <v>1701</v>
      </c>
    </row>
    <row r="1654" spans="1:14" ht="52.5">
      <c r="A1654" s="110">
        <v>42204</v>
      </c>
      <c r="C1654" s="104" t="s">
        <v>5699</v>
      </c>
      <c r="D1654" s="104" t="s">
        <v>5700</v>
      </c>
      <c r="E1654" s="104" t="s">
        <v>448</v>
      </c>
      <c r="F1654" s="104" t="s">
        <v>8843</v>
      </c>
      <c r="G1654" s="104" t="s">
        <v>8844</v>
      </c>
      <c r="H1654" s="104" t="s">
        <v>8845</v>
      </c>
      <c r="I1654" s="25" t="s">
        <v>2</v>
      </c>
      <c r="K1654" s="128">
        <v>42200</v>
      </c>
      <c r="L1654" s="132">
        <v>9751.4599999999991</v>
      </c>
      <c r="M1654" s="130" t="s">
        <v>10761</v>
      </c>
      <c r="N1654">
        <v>1701</v>
      </c>
    </row>
    <row r="1655" spans="1:14" ht="42">
      <c r="A1655" s="110">
        <v>42204</v>
      </c>
      <c r="C1655" s="111" t="s">
        <v>5701</v>
      </c>
      <c r="D1655" s="111" t="s">
        <v>5702</v>
      </c>
      <c r="E1655" s="111" t="s">
        <v>4209</v>
      </c>
      <c r="F1655" s="111" t="s">
        <v>8846</v>
      </c>
      <c r="G1655" s="111" t="s">
        <v>2197</v>
      </c>
      <c r="H1655" s="111" t="s">
        <v>2197</v>
      </c>
      <c r="I1655" s="25" t="s">
        <v>2</v>
      </c>
      <c r="K1655" s="128">
        <v>42212</v>
      </c>
      <c r="L1655" s="132">
        <v>5185.1400000000003</v>
      </c>
      <c r="M1655" s="130" t="s">
        <v>10762</v>
      </c>
      <c r="N1655">
        <v>1701</v>
      </c>
    </row>
    <row r="1656" spans="1:14" ht="31.5">
      <c r="A1656" s="110">
        <v>42204</v>
      </c>
      <c r="C1656" s="105" t="s">
        <v>5703</v>
      </c>
      <c r="D1656" s="105" t="s">
        <v>5704</v>
      </c>
      <c r="E1656" s="105" t="s">
        <v>2423</v>
      </c>
      <c r="F1656" s="105" t="s">
        <v>8847</v>
      </c>
      <c r="G1656" s="105" t="s">
        <v>8848</v>
      </c>
      <c r="H1656" s="105" t="s">
        <v>8849</v>
      </c>
      <c r="I1656" s="25" t="s">
        <v>2</v>
      </c>
      <c r="K1656" s="128">
        <v>42213</v>
      </c>
      <c r="L1656" s="132">
        <v>6040.89</v>
      </c>
      <c r="M1656" s="130" t="s">
        <v>10763</v>
      </c>
      <c r="N1656">
        <v>1701</v>
      </c>
    </row>
    <row r="1657" spans="1:14" ht="42">
      <c r="A1657" s="110">
        <v>42204</v>
      </c>
      <c r="C1657" s="111" t="s">
        <v>5705</v>
      </c>
      <c r="D1657" s="111" t="s">
        <v>5706</v>
      </c>
      <c r="E1657" s="111" t="s">
        <v>2409</v>
      </c>
      <c r="F1657" s="111" t="s">
        <v>8850</v>
      </c>
      <c r="G1657" s="111" t="s">
        <v>2197</v>
      </c>
      <c r="H1657" s="111" t="s">
        <v>8851</v>
      </c>
      <c r="I1657" s="25" t="s">
        <v>2</v>
      </c>
      <c r="K1657" s="128">
        <v>42203</v>
      </c>
      <c r="L1657" s="132">
        <v>8284.18</v>
      </c>
      <c r="M1657" s="130" t="s">
        <v>10764</v>
      </c>
      <c r="N1657">
        <v>1701</v>
      </c>
    </row>
    <row r="1658" spans="1:14" ht="42">
      <c r="A1658" s="110">
        <v>42204</v>
      </c>
      <c r="C1658" s="111" t="s">
        <v>5707</v>
      </c>
      <c r="D1658" s="111" t="s">
        <v>5708</v>
      </c>
      <c r="E1658" s="111" t="s">
        <v>82</v>
      </c>
      <c r="F1658" s="111" t="s">
        <v>8852</v>
      </c>
      <c r="G1658" s="111" t="s">
        <v>2197</v>
      </c>
      <c r="H1658" s="111" t="s">
        <v>2197</v>
      </c>
      <c r="I1658" s="25" t="s">
        <v>2</v>
      </c>
      <c r="K1658" s="128">
        <v>42206</v>
      </c>
      <c r="L1658" s="132">
        <v>6836.01</v>
      </c>
      <c r="M1658" s="130" t="s">
        <v>10765</v>
      </c>
      <c r="N1658">
        <v>1701</v>
      </c>
    </row>
    <row r="1659" spans="1:14" ht="42">
      <c r="A1659" s="110">
        <v>42204</v>
      </c>
      <c r="C1659" s="111" t="s">
        <v>5709</v>
      </c>
      <c r="D1659" s="111" t="s">
        <v>5710</v>
      </c>
      <c r="E1659" s="111" t="s">
        <v>5711</v>
      </c>
      <c r="F1659" s="111" t="s">
        <v>8853</v>
      </c>
      <c r="G1659" s="111" t="s">
        <v>8854</v>
      </c>
      <c r="H1659" s="111" t="s">
        <v>8855</v>
      </c>
      <c r="I1659" s="25" t="s">
        <v>2</v>
      </c>
      <c r="K1659" s="128">
        <v>42201</v>
      </c>
      <c r="L1659" s="132">
        <v>4374.72</v>
      </c>
      <c r="M1659" s="130" t="s">
        <v>10766</v>
      </c>
      <c r="N1659">
        <v>1701</v>
      </c>
    </row>
    <row r="1660" spans="1:14" ht="31.5">
      <c r="A1660" s="110">
        <v>42204</v>
      </c>
      <c r="C1660" s="111" t="s">
        <v>5712</v>
      </c>
      <c r="D1660" s="111" t="s">
        <v>5713</v>
      </c>
      <c r="E1660" s="111" t="s">
        <v>2088</v>
      </c>
      <c r="F1660" s="111" t="s">
        <v>8856</v>
      </c>
      <c r="G1660" s="111" t="s">
        <v>2197</v>
      </c>
      <c r="H1660" s="111" t="s">
        <v>8857</v>
      </c>
      <c r="I1660" s="25" t="s">
        <v>2</v>
      </c>
      <c r="K1660" s="128">
        <v>42216</v>
      </c>
      <c r="L1660" s="132">
        <v>6876.35</v>
      </c>
      <c r="M1660" s="130" t="s">
        <v>10767</v>
      </c>
      <c r="N1660">
        <v>1701</v>
      </c>
    </row>
    <row r="1661" spans="1:14" ht="31.5">
      <c r="A1661" s="110">
        <v>42204</v>
      </c>
      <c r="C1661" s="111" t="s">
        <v>5714</v>
      </c>
      <c r="D1661" s="111" t="s">
        <v>5715</v>
      </c>
      <c r="E1661" s="111" t="s">
        <v>4206</v>
      </c>
      <c r="F1661" s="111" t="s">
        <v>8858</v>
      </c>
      <c r="G1661" s="111" t="s">
        <v>2197</v>
      </c>
      <c r="H1661" s="111" t="s">
        <v>8859</v>
      </c>
      <c r="I1661" s="25" t="s">
        <v>2</v>
      </c>
      <c r="K1661" s="128">
        <v>42207</v>
      </c>
      <c r="L1661" s="132">
        <v>7398.6</v>
      </c>
      <c r="M1661" s="130" t="s">
        <v>10768</v>
      </c>
      <c r="N1661">
        <v>1701</v>
      </c>
    </row>
    <row r="1662" spans="1:14" ht="63">
      <c r="A1662" s="110">
        <v>42204</v>
      </c>
      <c r="C1662" s="111" t="s">
        <v>5716</v>
      </c>
      <c r="D1662" s="111" t="s">
        <v>5717</v>
      </c>
      <c r="E1662" s="111" t="s">
        <v>2433</v>
      </c>
      <c r="F1662" s="111" t="s">
        <v>8860</v>
      </c>
      <c r="G1662" s="111" t="s">
        <v>8861</v>
      </c>
      <c r="H1662" s="111" t="s">
        <v>8862</v>
      </c>
      <c r="I1662" s="25" t="s">
        <v>2</v>
      </c>
      <c r="K1662" s="128">
        <v>42210</v>
      </c>
      <c r="L1662" s="132">
        <v>8132.12</v>
      </c>
      <c r="M1662" s="130" t="s">
        <v>10769</v>
      </c>
      <c r="N1662">
        <v>1701</v>
      </c>
    </row>
    <row r="1663" spans="1:14" ht="42">
      <c r="A1663" s="110">
        <v>42204</v>
      </c>
      <c r="C1663" s="102" t="s">
        <v>5718</v>
      </c>
      <c r="D1663" s="102" t="s">
        <v>5719</v>
      </c>
      <c r="E1663" s="102" t="s">
        <v>7</v>
      </c>
      <c r="F1663" s="102" t="s">
        <v>2197</v>
      </c>
      <c r="G1663" s="102" t="s">
        <v>2197</v>
      </c>
      <c r="H1663" s="102" t="s">
        <v>8863</v>
      </c>
      <c r="I1663" s="25" t="s">
        <v>2</v>
      </c>
      <c r="K1663" s="128">
        <v>42216</v>
      </c>
      <c r="L1663" s="132">
        <v>6114.91</v>
      </c>
      <c r="M1663" s="130" t="s">
        <v>10770</v>
      </c>
      <c r="N1663">
        <v>1701</v>
      </c>
    </row>
    <row r="1664" spans="1:14" ht="42">
      <c r="A1664" s="110">
        <v>42204</v>
      </c>
      <c r="C1664" s="111" t="s">
        <v>5720</v>
      </c>
      <c r="D1664" s="111" t="s">
        <v>5721</v>
      </c>
      <c r="E1664" s="111" t="s">
        <v>4237</v>
      </c>
      <c r="F1664" s="111" t="s">
        <v>8864</v>
      </c>
      <c r="G1664" s="111" t="s">
        <v>8865</v>
      </c>
      <c r="H1664" s="111"/>
      <c r="I1664" s="25" t="s">
        <v>2</v>
      </c>
      <c r="K1664" s="128">
        <v>42196</v>
      </c>
      <c r="L1664" s="132">
        <v>8767.2000000000007</v>
      </c>
      <c r="M1664" s="130" t="s">
        <v>10771</v>
      </c>
      <c r="N1664">
        <v>1701</v>
      </c>
    </row>
    <row r="1665" spans="1:14" ht="52.5">
      <c r="A1665" s="110">
        <v>42204</v>
      </c>
      <c r="C1665" s="102" t="s">
        <v>5722</v>
      </c>
      <c r="D1665" s="102" t="s">
        <v>5723</v>
      </c>
      <c r="E1665" s="102" t="s">
        <v>1461</v>
      </c>
      <c r="F1665" s="102" t="s">
        <v>2197</v>
      </c>
      <c r="G1665" s="102" t="s">
        <v>8866</v>
      </c>
      <c r="H1665" s="102" t="s">
        <v>8867</v>
      </c>
      <c r="I1665" s="25" t="s">
        <v>2</v>
      </c>
      <c r="K1665" s="128">
        <v>42199</v>
      </c>
      <c r="L1665" s="132">
        <v>16587.03</v>
      </c>
      <c r="M1665" s="130" t="s">
        <v>10772</v>
      </c>
      <c r="N1665">
        <v>1701</v>
      </c>
    </row>
    <row r="1666" spans="1:14" ht="42">
      <c r="A1666" s="110">
        <v>42204</v>
      </c>
      <c r="C1666" s="102" t="s">
        <v>5724</v>
      </c>
      <c r="D1666" s="102" t="s">
        <v>5725</v>
      </c>
      <c r="E1666" s="102" t="s">
        <v>5726</v>
      </c>
      <c r="F1666" s="102" t="s">
        <v>2197</v>
      </c>
      <c r="G1666" s="102" t="s">
        <v>2197</v>
      </c>
      <c r="H1666" s="102" t="s">
        <v>8868</v>
      </c>
      <c r="I1666" s="25" t="s">
        <v>2</v>
      </c>
      <c r="K1666" s="128">
        <v>42196</v>
      </c>
      <c r="L1666" s="132">
        <v>9456.7800000000007</v>
      </c>
      <c r="M1666" s="130" t="s">
        <v>10773</v>
      </c>
      <c r="N1666">
        <v>1701</v>
      </c>
    </row>
    <row r="1667" spans="1:14" ht="52.5">
      <c r="A1667" s="110">
        <v>42204</v>
      </c>
      <c r="C1667" s="105" t="s">
        <v>5727</v>
      </c>
      <c r="D1667" s="105" t="s">
        <v>5728</v>
      </c>
      <c r="E1667" s="105" t="s">
        <v>448</v>
      </c>
      <c r="F1667" s="105" t="s">
        <v>8869</v>
      </c>
      <c r="G1667" s="105" t="s">
        <v>2197</v>
      </c>
      <c r="H1667" s="105" t="s">
        <v>2197</v>
      </c>
      <c r="I1667" s="25" t="s">
        <v>2</v>
      </c>
      <c r="K1667" s="128">
        <v>42198</v>
      </c>
      <c r="L1667" s="132">
        <v>9536.52</v>
      </c>
      <c r="M1667" s="130" t="s">
        <v>10774</v>
      </c>
      <c r="N1667">
        <v>1701</v>
      </c>
    </row>
    <row r="1668" spans="1:14" ht="21">
      <c r="A1668" s="110">
        <v>42204</v>
      </c>
      <c r="C1668" s="104" t="s">
        <v>5729</v>
      </c>
      <c r="D1668" s="104" t="s">
        <v>5730</v>
      </c>
      <c r="E1668" s="104" t="s">
        <v>2438</v>
      </c>
      <c r="F1668" s="104" t="s">
        <v>8870</v>
      </c>
      <c r="G1668" s="104" t="s">
        <v>2197</v>
      </c>
      <c r="H1668" s="104" t="s">
        <v>2197</v>
      </c>
      <c r="I1668" s="25" t="s">
        <v>2</v>
      </c>
      <c r="K1668" s="128">
        <v>42210</v>
      </c>
      <c r="L1668" s="132">
        <v>3001.72</v>
      </c>
      <c r="M1668" s="130" t="s">
        <v>10775</v>
      </c>
      <c r="N1668">
        <v>1701</v>
      </c>
    </row>
    <row r="1669" spans="1:14" ht="52.5">
      <c r="A1669" s="110">
        <v>42204</v>
      </c>
      <c r="C1669" s="104" t="s">
        <v>5731</v>
      </c>
      <c r="D1669" s="104" t="s">
        <v>5732</v>
      </c>
      <c r="E1669" s="104" t="s">
        <v>2438</v>
      </c>
      <c r="F1669" s="104" t="s">
        <v>8871</v>
      </c>
      <c r="G1669" s="104" t="s">
        <v>2197</v>
      </c>
      <c r="H1669" s="104" t="s">
        <v>2197</v>
      </c>
      <c r="I1669" s="25" t="s">
        <v>2</v>
      </c>
      <c r="K1669" s="128">
        <v>42209</v>
      </c>
      <c r="L1669" s="132">
        <v>16913.27</v>
      </c>
      <c r="M1669" s="130" t="s">
        <v>10776</v>
      </c>
      <c r="N1669">
        <v>1701</v>
      </c>
    </row>
    <row r="1670" spans="1:14" ht="52.5">
      <c r="A1670" s="110">
        <v>42204</v>
      </c>
      <c r="C1670" s="104" t="s">
        <v>5733</v>
      </c>
      <c r="D1670" s="104" t="s">
        <v>5734</v>
      </c>
      <c r="E1670" s="104" t="s">
        <v>2438</v>
      </c>
      <c r="F1670" s="104" t="s">
        <v>8872</v>
      </c>
      <c r="G1670" s="104" t="s">
        <v>8873</v>
      </c>
      <c r="H1670" s="104" t="s">
        <v>8874</v>
      </c>
      <c r="I1670" s="25" t="s">
        <v>2</v>
      </c>
      <c r="K1670" s="128">
        <v>42203</v>
      </c>
      <c r="L1670" s="132">
        <v>10675.11</v>
      </c>
      <c r="M1670" s="130" t="s">
        <v>10777</v>
      </c>
      <c r="N1670">
        <v>1701</v>
      </c>
    </row>
    <row r="1671" spans="1:14" ht="42">
      <c r="A1671" s="110">
        <v>42204</v>
      </c>
      <c r="C1671" s="104" t="s">
        <v>5735</v>
      </c>
      <c r="D1671" s="104" t="s">
        <v>5453</v>
      </c>
      <c r="E1671" s="104" t="s">
        <v>541</v>
      </c>
      <c r="F1671" s="104" t="s">
        <v>8875</v>
      </c>
      <c r="G1671" s="104" t="s">
        <v>8876</v>
      </c>
      <c r="H1671" s="104" t="s">
        <v>2197</v>
      </c>
      <c r="I1671" s="25" t="s">
        <v>2</v>
      </c>
      <c r="K1671" s="128">
        <v>42208</v>
      </c>
      <c r="L1671" s="132">
        <v>3351.84</v>
      </c>
      <c r="M1671" s="130" t="s">
        <v>10778</v>
      </c>
      <c r="N1671">
        <v>1701</v>
      </c>
    </row>
    <row r="1672" spans="1:14" ht="31.5">
      <c r="A1672" s="110">
        <v>42204</v>
      </c>
      <c r="C1672" s="104" t="s">
        <v>5736</v>
      </c>
      <c r="D1672" s="104" t="s">
        <v>5737</v>
      </c>
      <c r="E1672" s="104" t="s">
        <v>4206</v>
      </c>
      <c r="F1672" s="104" t="s">
        <v>8877</v>
      </c>
      <c r="G1672" s="104" t="s">
        <v>8877</v>
      </c>
      <c r="H1672" s="104" t="s">
        <v>8878</v>
      </c>
      <c r="I1672" s="25" t="s">
        <v>2</v>
      </c>
      <c r="K1672" s="128">
        <v>42216</v>
      </c>
      <c r="L1672" s="132">
        <v>8820.77</v>
      </c>
      <c r="M1672" s="130" t="s">
        <v>10779</v>
      </c>
      <c r="N1672">
        <v>1701</v>
      </c>
    </row>
    <row r="1673" spans="1:14" ht="31.5">
      <c r="A1673" s="110">
        <v>42204</v>
      </c>
      <c r="C1673" s="104" t="s">
        <v>5736</v>
      </c>
      <c r="D1673" s="104" t="s">
        <v>5737</v>
      </c>
      <c r="E1673" s="104" t="s">
        <v>4206</v>
      </c>
      <c r="F1673" s="104" t="s">
        <v>8877</v>
      </c>
      <c r="G1673" s="104" t="s">
        <v>8877</v>
      </c>
      <c r="H1673" s="104" t="s">
        <v>8878</v>
      </c>
      <c r="I1673" s="25" t="s">
        <v>2</v>
      </c>
      <c r="K1673" s="128">
        <v>42216</v>
      </c>
      <c r="L1673" s="132">
        <v>8820.77</v>
      </c>
      <c r="M1673" s="130" t="s">
        <v>10780</v>
      </c>
      <c r="N1673">
        <v>1701</v>
      </c>
    </row>
    <row r="1674" spans="1:14" ht="73.5">
      <c r="A1674" s="110">
        <v>42204</v>
      </c>
      <c r="C1674" s="111" t="s">
        <v>5738</v>
      </c>
      <c r="D1674" s="111" t="s">
        <v>5739</v>
      </c>
      <c r="E1674" s="111" t="s">
        <v>5740</v>
      </c>
      <c r="F1674" s="111" t="s">
        <v>2197</v>
      </c>
      <c r="G1674" s="111" t="s">
        <v>2197</v>
      </c>
      <c r="H1674" s="111" t="s">
        <v>8879</v>
      </c>
      <c r="I1674" s="25" t="s">
        <v>2</v>
      </c>
      <c r="K1674" s="128">
        <v>42216</v>
      </c>
      <c r="L1674" s="132">
        <v>10458.56</v>
      </c>
      <c r="M1674" s="130" t="s">
        <v>10781</v>
      </c>
      <c r="N1674">
        <v>1701</v>
      </c>
    </row>
    <row r="1675" spans="1:14" ht="52.5">
      <c r="A1675" s="110">
        <v>42204</v>
      </c>
      <c r="C1675" s="111" t="s">
        <v>5741</v>
      </c>
      <c r="D1675" s="111" t="s">
        <v>5742</v>
      </c>
      <c r="E1675" s="111" t="s">
        <v>2438</v>
      </c>
      <c r="F1675" s="111" t="s">
        <v>8880</v>
      </c>
      <c r="G1675" s="111" t="s">
        <v>2197</v>
      </c>
      <c r="H1675" s="111" t="s">
        <v>8881</v>
      </c>
      <c r="I1675" s="25" t="s">
        <v>2</v>
      </c>
      <c r="K1675" s="128">
        <v>42216</v>
      </c>
      <c r="L1675" s="132">
        <v>11975.6</v>
      </c>
      <c r="M1675" s="130" t="s">
        <v>10782</v>
      </c>
      <c r="N1675">
        <v>1701</v>
      </c>
    </row>
    <row r="1676" spans="1:14" ht="52.5">
      <c r="A1676" s="110">
        <v>42204</v>
      </c>
      <c r="C1676" s="104" t="s">
        <v>5743</v>
      </c>
      <c r="D1676" s="104" t="s">
        <v>5744</v>
      </c>
      <c r="E1676" s="104" t="s">
        <v>2088</v>
      </c>
      <c r="F1676" s="104" t="s">
        <v>8882</v>
      </c>
      <c r="G1676" s="104" t="s">
        <v>8883</v>
      </c>
      <c r="H1676" s="104" t="s">
        <v>8884</v>
      </c>
      <c r="I1676" s="25" t="s">
        <v>2</v>
      </c>
      <c r="K1676" s="128">
        <v>42214</v>
      </c>
      <c r="L1676" s="132">
        <v>19260.63</v>
      </c>
      <c r="M1676" s="130" t="s">
        <v>10783</v>
      </c>
      <c r="N1676">
        <v>1701</v>
      </c>
    </row>
    <row r="1677" spans="1:14" ht="31.5">
      <c r="A1677" s="110">
        <v>42204</v>
      </c>
      <c r="C1677" s="104" t="s">
        <v>5745</v>
      </c>
      <c r="D1677" s="104" t="s">
        <v>5746</v>
      </c>
      <c r="E1677" s="104" t="s">
        <v>2438</v>
      </c>
      <c r="F1677" s="104" t="s">
        <v>8885</v>
      </c>
      <c r="G1677" s="104" t="s">
        <v>2197</v>
      </c>
      <c r="H1677" s="104" t="s">
        <v>2197</v>
      </c>
      <c r="I1677" s="25" t="s">
        <v>2</v>
      </c>
      <c r="K1677" s="128">
        <v>42196</v>
      </c>
      <c r="L1677" s="132">
        <v>4359.8500000000004</v>
      </c>
      <c r="M1677" s="130" t="s">
        <v>10784</v>
      </c>
      <c r="N1677">
        <v>1701</v>
      </c>
    </row>
    <row r="1678" spans="1:14" ht="42">
      <c r="A1678" s="110">
        <v>42204</v>
      </c>
      <c r="C1678" s="111" t="s">
        <v>5747</v>
      </c>
      <c r="D1678" s="111" t="s">
        <v>5748</v>
      </c>
      <c r="E1678" s="111" t="s">
        <v>541</v>
      </c>
      <c r="F1678" s="111" t="s">
        <v>8886</v>
      </c>
      <c r="G1678" s="111" t="s">
        <v>2197</v>
      </c>
      <c r="H1678" s="111" t="s">
        <v>8887</v>
      </c>
      <c r="I1678" s="25" t="s">
        <v>2</v>
      </c>
      <c r="K1678" s="128">
        <v>42191</v>
      </c>
      <c r="L1678" s="132">
        <v>5022.88</v>
      </c>
      <c r="M1678" s="130" t="s">
        <v>10785</v>
      </c>
      <c r="N1678">
        <v>1701</v>
      </c>
    </row>
    <row r="1679" spans="1:14" ht="31.5">
      <c r="A1679" s="110">
        <v>42204</v>
      </c>
      <c r="C1679" s="104" t="s">
        <v>5749</v>
      </c>
      <c r="D1679" s="104" t="s">
        <v>5750</v>
      </c>
      <c r="E1679" s="104" t="s">
        <v>4141</v>
      </c>
      <c r="F1679" s="104" t="s">
        <v>8888</v>
      </c>
      <c r="G1679" s="104" t="s">
        <v>8889</v>
      </c>
      <c r="H1679" s="104" t="s">
        <v>8890</v>
      </c>
      <c r="I1679" s="25" t="s">
        <v>2</v>
      </c>
      <c r="K1679" s="128">
        <v>42210</v>
      </c>
      <c r="L1679" s="132">
        <v>6522.48</v>
      </c>
      <c r="M1679" s="130" t="s">
        <v>10786</v>
      </c>
      <c r="N1679">
        <v>1701</v>
      </c>
    </row>
    <row r="1680" spans="1:14" ht="42">
      <c r="A1680" s="110">
        <v>42204</v>
      </c>
      <c r="C1680" s="104" t="s">
        <v>5751</v>
      </c>
      <c r="D1680" s="104" t="s">
        <v>5752</v>
      </c>
      <c r="E1680" s="104" t="s">
        <v>7</v>
      </c>
      <c r="F1680" s="104" t="s">
        <v>8891</v>
      </c>
      <c r="G1680" s="104" t="s">
        <v>2197</v>
      </c>
      <c r="H1680" s="104" t="s">
        <v>2197</v>
      </c>
      <c r="I1680" s="25" t="s">
        <v>2</v>
      </c>
      <c r="K1680" s="128">
        <v>42207</v>
      </c>
      <c r="L1680" s="132">
        <v>6786.34</v>
      </c>
      <c r="M1680" s="130" t="s">
        <v>10787</v>
      </c>
      <c r="N1680">
        <v>1701</v>
      </c>
    </row>
    <row r="1681" spans="1:14" ht="21">
      <c r="A1681" s="110">
        <v>42204</v>
      </c>
      <c r="C1681" s="111" t="s">
        <v>5753</v>
      </c>
      <c r="D1681" s="111" t="s">
        <v>5754</v>
      </c>
      <c r="E1681" s="111" t="s">
        <v>7</v>
      </c>
      <c r="F1681" s="111" t="s">
        <v>8892</v>
      </c>
      <c r="G1681" s="111" t="s">
        <v>2197</v>
      </c>
      <c r="H1681" s="111" t="s">
        <v>2197</v>
      </c>
      <c r="I1681" s="25" t="s">
        <v>2</v>
      </c>
      <c r="K1681" s="128">
        <v>42216</v>
      </c>
      <c r="L1681" s="132">
        <v>6374.75</v>
      </c>
      <c r="M1681" s="130" t="s">
        <v>10788</v>
      </c>
      <c r="N1681">
        <v>1701</v>
      </c>
    </row>
    <row r="1682" spans="1:14" ht="42">
      <c r="A1682" s="110">
        <v>42204</v>
      </c>
      <c r="C1682" s="105" t="s">
        <v>5755</v>
      </c>
      <c r="D1682" s="105" t="s">
        <v>5756</v>
      </c>
      <c r="E1682" s="105" t="s">
        <v>2438</v>
      </c>
      <c r="F1682" s="105" t="s">
        <v>8893</v>
      </c>
      <c r="G1682" s="105" t="s">
        <v>2197</v>
      </c>
      <c r="H1682" s="105" t="s">
        <v>8894</v>
      </c>
      <c r="I1682" s="25" t="s">
        <v>2</v>
      </c>
      <c r="K1682" s="128">
        <v>42209</v>
      </c>
      <c r="L1682" s="132">
        <v>21324.71</v>
      </c>
      <c r="M1682" s="130" t="s">
        <v>10789</v>
      </c>
      <c r="N1682">
        <v>1701</v>
      </c>
    </row>
    <row r="1683" spans="1:14" ht="31.5">
      <c r="A1683" s="110">
        <v>42204</v>
      </c>
      <c r="C1683" s="111" t="s">
        <v>5757</v>
      </c>
      <c r="D1683" s="111" t="s">
        <v>5513</v>
      </c>
      <c r="E1683" s="111" t="s">
        <v>2404</v>
      </c>
      <c r="F1683" s="111" t="s">
        <v>8895</v>
      </c>
      <c r="G1683" s="111" t="s">
        <v>2197</v>
      </c>
      <c r="H1683" s="111" t="s">
        <v>8896</v>
      </c>
      <c r="I1683" s="25" t="s">
        <v>2</v>
      </c>
      <c r="K1683" s="128">
        <v>42215</v>
      </c>
      <c r="L1683" s="132">
        <v>6039.76</v>
      </c>
      <c r="M1683" s="130" t="s">
        <v>10790</v>
      </c>
      <c r="N1683">
        <v>1701</v>
      </c>
    </row>
    <row r="1684" spans="1:14" ht="31.5">
      <c r="A1684" s="110">
        <v>42204</v>
      </c>
      <c r="C1684" s="111" t="s">
        <v>5758</v>
      </c>
      <c r="D1684" s="111" t="s">
        <v>5759</v>
      </c>
      <c r="E1684" s="111" t="s">
        <v>2438</v>
      </c>
      <c r="F1684" s="111" t="s">
        <v>8897</v>
      </c>
      <c r="G1684" s="111" t="s">
        <v>2197</v>
      </c>
      <c r="H1684" s="111" t="s">
        <v>8898</v>
      </c>
      <c r="I1684" s="25" t="s">
        <v>2</v>
      </c>
      <c r="K1684" s="128">
        <v>42212</v>
      </c>
      <c r="L1684" s="132">
        <v>16311.76</v>
      </c>
      <c r="M1684" s="130" t="s">
        <v>10791</v>
      </c>
      <c r="N1684">
        <v>1701</v>
      </c>
    </row>
    <row r="1685" spans="1:14" ht="31.5">
      <c r="A1685" s="110">
        <v>42204</v>
      </c>
      <c r="C1685" s="111" t="s">
        <v>5760</v>
      </c>
      <c r="D1685" s="111" t="s">
        <v>5761</v>
      </c>
      <c r="E1685" s="111" t="s">
        <v>134</v>
      </c>
      <c r="F1685" s="111" t="s">
        <v>8899</v>
      </c>
      <c r="G1685" s="111" t="s">
        <v>2197</v>
      </c>
      <c r="H1685" s="111" t="s">
        <v>8900</v>
      </c>
      <c r="I1685" s="25" t="s">
        <v>2</v>
      </c>
      <c r="K1685" s="128">
        <v>42189</v>
      </c>
      <c r="L1685" s="132">
        <v>5626.11</v>
      </c>
      <c r="M1685" s="130" t="s">
        <v>10792</v>
      </c>
      <c r="N1685">
        <v>1701</v>
      </c>
    </row>
    <row r="1686" spans="1:14" ht="21">
      <c r="A1686" s="110">
        <v>42204</v>
      </c>
      <c r="C1686" s="111" t="s">
        <v>5762</v>
      </c>
      <c r="D1686" s="111" t="s">
        <v>5763</v>
      </c>
      <c r="E1686" s="111" t="s">
        <v>2438</v>
      </c>
      <c r="F1686" s="111" t="s">
        <v>2197</v>
      </c>
      <c r="G1686" s="111" t="s">
        <v>8901</v>
      </c>
      <c r="H1686" s="111" t="s">
        <v>2197</v>
      </c>
      <c r="I1686" s="25" t="s">
        <v>2</v>
      </c>
      <c r="K1686" s="128">
        <v>42196</v>
      </c>
      <c r="L1686" s="132">
        <v>13982.78</v>
      </c>
      <c r="M1686" s="130" t="s">
        <v>10793</v>
      </c>
      <c r="N1686">
        <v>1701</v>
      </c>
    </row>
    <row r="1687" spans="1:14" ht="42">
      <c r="A1687" s="110">
        <v>42204</v>
      </c>
      <c r="C1687" s="102" t="s">
        <v>5764</v>
      </c>
      <c r="D1687" s="102" t="s">
        <v>5765</v>
      </c>
      <c r="E1687" s="102" t="s">
        <v>7</v>
      </c>
      <c r="F1687" s="102" t="s">
        <v>8902</v>
      </c>
      <c r="G1687" s="102" t="s">
        <v>2197</v>
      </c>
      <c r="H1687" s="102" t="s">
        <v>8903</v>
      </c>
      <c r="I1687" s="25" t="s">
        <v>2</v>
      </c>
      <c r="K1687" s="128">
        <v>42187</v>
      </c>
      <c r="L1687" s="132">
        <v>9450.69</v>
      </c>
      <c r="M1687" s="130" t="s">
        <v>10794</v>
      </c>
      <c r="N1687">
        <v>1701</v>
      </c>
    </row>
    <row r="1688" spans="1:14" ht="31.5">
      <c r="A1688" s="110">
        <v>42204</v>
      </c>
      <c r="C1688" s="102" t="s">
        <v>5766</v>
      </c>
      <c r="D1688" s="102" t="s">
        <v>5767</v>
      </c>
      <c r="E1688" s="102" t="s">
        <v>2438</v>
      </c>
      <c r="F1688" s="102" t="s">
        <v>8904</v>
      </c>
      <c r="G1688" s="102" t="s">
        <v>8905</v>
      </c>
      <c r="H1688" s="102" t="s">
        <v>8906</v>
      </c>
      <c r="I1688" s="25" t="s">
        <v>2</v>
      </c>
      <c r="K1688" s="128">
        <v>42201</v>
      </c>
      <c r="L1688" s="132">
        <v>4345.17</v>
      </c>
      <c r="M1688" s="130" t="s">
        <v>10795</v>
      </c>
      <c r="N1688">
        <v>1701</v>
      </c>
    </row>
    <row r="1689" spans="1:14" ht="42">
      <c r="A1689" s="110">
        <v>42204</v>
      </c>
      <c r="C1689" s="111" t="s">
        <v>5768</v>
      </c>
      <c r="D1689" s="111" t="s">
        <v>5769</v>
      </c>
      <c r="E1689" s="111" t="s">
        <v>4240</v>
      </c>
      <c r="F1689" s="111" t="s">
        <v>8907</v>
      </c>
      <c r="G1689" s="111" t="s">
        <v>8908</v>
      </c>
      <c r="H1689" s="111" t="s">
        <v>8909</v>
      </c>
      <c r="I1689" s="25" t="s">
        <v>2</v>
      </c>
      <c r="K1689" s="128">
        <v>42216</v>
      </c>
      <c r="L1689" s="132">
        <v>9970.44</v>
      </c>
      <c r="M1689" s="130" t="s">
        <v>10796</v>
      </c>
      <c r="N1689">
        <v>1701</v>
      </c>
    </row>
    <row r="1690" spans="1:14" ht="31.5">
      <c r="A1690" s="110">
        <v>42204</v>
      </c>
      <c r="C1690" s="111" t="s">
        <v>5770</v>
      </c>
      <c r="D1690" s="111" t="s">
        <v>5771</v>
      </c>
      <c r="E1690" s="111" t="s">
        <v>2088</v>
      </c>
      <c r="F1690" s="111" t="s">
        <v>8910</v>
      </c>
      <c r="G1690" s="111" t="s">
        <v>2197</v>
      </c>
      <c r="H1690" s="111" t="s">
        <v>8911</v>
      </c>
      <c r="I1690" s="25" t="s">
        <v>2</v>
      </c>
      <c r="K1690" s="128">
        <v>42203</v>
      </c>
      <c r="L1690" s="132">
        <v>10638.02</v>
      </c>
      <c r="M1690" s="130" t="s">
        <v>10797</v>
      </c>
      <c r="N1690">
        <v>1701</v>
      </c>
    </row>
    <row r="1691" spans="1:14" ht="21">
      <c r="A1691" s="110">
        <v>42204</v>
      </c>
      <c r="C1691" s="104" t="s">
        <v>5772</v>
      </c>
      <c r="D1691" s="104" t="s">
        <v>347</v>
      </c>
      <c r="E1691" s="104" t="s">
        <v>514</v>
      </c>
      <c r="F1691" s="104" t="s">
        <v>8912</v>
      </c>
      <c r="G1691" s="104" t="s">
        <v>2197</v>
      </c>
      <c r="H1691" s="104" t="s">
        <v>2197</v>
      </c>
      <c r="I1691" s="25" t="s">
        <v>2</v>
      </c>
      <c r="K1691" s="128">
        <v>42216</v>
      </c>
      <c r="L1691" s="132">
        <v>7012.72</v>
      </c>
      <c r="M1691" s="130" t="s">
        <v>10798</v>
      </c>
      <c r="N1691">
        <v>1701</v>
      </c>
    </row>
    <row r="1692" spans="1:14" ht="31.5">
      <c r="A1692" s="110">
        <v>42204</v>
      </c>
      <c r="C1692" s="111" t="s">
        <v>5773</v>
      </c>
      <c r="D1692" s="111" t="s">
        <v>4163</v>
      </c>
      <c r="E1692" s="111" t="s">
        <v>541</v>
      </c>
      <c r="F1692" s="111" t="s">
        <v>8913</v>
      </c>
      <c r="G1692" s="111" t="s">
        <v>8914</v>
      </c>
      <c r="H1692" s="111" t="s">
        <v>8915</v>
      </c>
      <c r="I1692" s="25" t="s">
        <v>2</v>
      </c>
      <c r="K1692" s="128">
        <v>42208</v>
      </c>
      <c r="L1692" s="132">
        <v>9729.06</v>
      </c>
      <c r="M1692" s="130" t="s">
        <v>10799</v>
      </c>
      <c r="N1692">
        <v>1701</v>
      </c>
    </row>
    <row r="1693" spans="1:14" ht="52.5">
      <c r="A1693" s="110">
        <v>42204</v>
      </c>
      <c r="C1693" s="111" t="s">
        <v>5774</v>
      </c>
      <c r="D1693" s="111" t="s">
        <v>5775</v>
      </c>
      <c r="E1693" s="111" t="s">
        <v>2423</v>
      </c>
      <c r="F1693" s="111" t="s">
        <v>8916</v>
      </c>
      <c r="G1693" s="111" t="s">
        <v>8917</v>
      </c>
      <c r="H1693" s="111" t="s">
        <v>8918</v>
      </c>
      <c r="I1693" s="25" t="s">
        <v>2</v>
      </c>
      <c r="K1693" s="128">
        <v>42202</v>
      </c>
      <c r="L1693" s="132">
        <v>17666.22</v>
      </c>
      <c r="M1693" s="130" t="s">
        <v>10800</v>
      </c>
      <c r="N1693">
        <v>1701</v>
      </c>
    </row>
    <row r="1694" spans="1:14">
      <c r="A1694" s="110">
        <v>42204</v>
      </c>
      <c r="C1694" s="112" t="s">
        <v>5776</v>
      </c>
      <c r="D1694" s="112" t="s">
        <v>5777</v>
      </c>
      <c r="E1694" s="112" t="s">
        <v>541</v>
      </c>
      <c r="F1694" s="103">
        <v>73557370000</v>
      </c>
      <c r="G1694" s="103">
        <v>5365517</v>
      </c>
      <c r="H1694" s="103">
        <v>0</v>
      </c>
      <c r="I1694" s="25" t="s">
        <v>2</v>
      </c>
      <c r="K1694" s="128">
        <v>42216</v>
      </c>
      <c r="L1694" s="132">
        <v>10175.30982</v>
      </c>
      <c r="M1694" s="130" t="s">
        <v>10801</v>
      </c>
      <c r="N1694">
        <v>1701</v>
      </c>
    </row>
    <row r="1695" spans="1:14" ht="21">
      <c r="A1695" s="110">
        <v>42204</v>
      </c>
      <c r="C1695" s="111" t="s">
        <v>5778</v>
      </c>
      <c r="D1695" s="111" t="s">
        <v>5779</v>
      </c>
      <c r="E1695" s="111" t="s">
        <v>2438</v>
      </c>
      <c r="F1695" s="111" t="s">
        <v>8919</v>
      </c>
      <c r="G1695" s="111" t="s">
        <v>8920</v>
      </c>
      <c r="H1695" s="111" t="s">
        <v>8920</v>
      </c>
      <c r="I1695" s="25" t="s">
        <v>2</v>
      </c>
      <c r="K1695" s="128">
        <v>42186</v>
      </c>
      <c r="L1695" s="132">
        <v>7458.6</v>
      </c>
      <c r="M1695" s="130" t="s">
        <v>10802</v>
      </c>
      <c r="N1695">
        <v>1701</v>
      </c>
    </row>
    <row r="1696" spans="1:14" ht="31.5">
      <c r="A1696" s="110">
        <v>42204</v>
      </c>
      <c r="C1696" s="102" t="s">
        <v>5780</v>
      </c>
      <c r="D1696" s="102" t="s">
        <v>5080</v>
      </c>
      <c r="E1696" s="102" t="s">
        <v>4291</v>
      </c>
      <c r="F1696" s="102" t="s">
        <v>8921</v>
      </c>
      <c r="G1696" s="102" t="s">
        <v>2197</v>
      </c>
      <c r="H1696" s="102" t="s">
        <v>8922</v>
      </c>
      <c r="I1696" s="25" t="s">
        <v>2</v>
      </c>
      <c r="K1696" s="128">
        <v>42214</v>
      </c>
      <c r="L1696" s="132">
        <v>7031.03</v>
      </c>
      <c r="M1696" s="130" t="s">
        <v>10803</v>
      </c>
      <c r="N1696">
        <v>1701</v>
      </c>
    </row>
    <row r="1697" spans="1:14" ht="31.5">
      <c r="A1697" s="110">
        <v>42204</v>
      </c>
      <c r="C1697" s="111" t="s">
        <v>5781</v>
      </c>
      <c r="D1697" s="111" t="s">
        <v>5782</v>
      </c>
      <c r="E1697" s="111" t="s">
        <v>2086</v>
      </c>
      <c r="F1697" s="111" t="s">
        <v>8923</v>
      </c>
      <c r="G1697" s="111" t="s">
        <v>8924</v>
      </c>
      <c r="H1697" s="111" t="s">
        <v>8925</v>
      </c>
      <c r="I1697" s="25" t="s">
        <v>2</v>
      </c>
      <c r="K1697" s="128">
        <v>42216</v>
      </c>
      <c r="L1697" s="132">
        <v>8712.17</v>
      </c>
      <c r="M1697" s="130" t="s">
        <v>10804</v>
      </c>
      <c r="N1697">
        <v>1701</v>
      </c>
    </row>
    <row r="1698" spans="1:14" ht="31.5">
      <c r="A1698" s="110">
        <v>42204</v>
      </c>
      <c r="C1698" s="111" t="s">
        <v>5783</v>
      </c>
      <c r="D1698" s="111" t="s">
        <v>5784</v>
      </c>
      <c r="E1698" s="111" t="s">
        <v>2438</v>
      </c>
      <c r="F1698" s="111" t="s">
        <v>8926</v>
      </c>
      <c r="G1698" s="111" t="s">
        <v>8927</v>
      </c>
      <c r="H1698" s="111" t="s">
        <v>8928</v>
      </c>
      <c r="I1698" s="25" t="s">
        <v>2</v>
      </c>
      <c r="K1698" s="128">
        <v>42204</v>
      </c>
      <c r="L1698" s="132">
        <v>4329.07</v>
      </c>
      <c r="M1698" s="130" t="s">
        <v>10805</v>
      </c>
      <c r="N1698">
        <v>1701</v>
      </c>
    </row>
    <row r="1699" spans="1:14" ht="42">
      <c r="A1699" s="110">
        <v>42204</v>
      </c>
      <c r="C1699" s="104" t="s">
        <v>5785</v>
      </c>
      <c r="D1699" s="104" t="s">
        <v>5241</v>
      </c>
      <c r="E1699" s="104" t="s">
        <v>448</v>
      </c>
      <c r="F1699" s="104" t="s">
        <v>2196</v>
      </c>
      <c r="G1699" s="104" t="s">
        <v>2196</v>
      </c>
      <c r="H1699" s="104" t="s">
        <v>2196</v>
      </c>
      <c r="I1699" s="25" t="s">
        <v>2</v>
      </c>
      <c r="K1699" s="128">
        <v>42213</v>
      </c>
      <c r="L1699" s="132">
        <v>7600.1</v>
      </c>
      <c r="M1699" s="130" t="s">
        <v>10806</v>
      </c>
      <c r="N1699">
        <v>1701</v>
      </c>
    </row>
    <row r="1700" spans="1:14" ht="31.5">
      <c r="A1700" s="110">
        <v>42204</v>
      </c>
      <c r="C1700" s="105" t="s">
        <v>5786</v>
      </c>
      <c r="D1700" s="105" t="s">
        <v>5787</v>
      </c>
      <c r="E1700" s="105" t="s">
        <v>2423</v>
      </c>
      <c r="F1700" s="105" t="s">
        <v>8929</v>
      </c>
      <c r="G1700" s="105" t="s">
        <v>8930</v>
      </c>
      <c r="H1700" s="105" t="s">
        <v>2196</v>
      </c>
      <c r="I1700" s="25" t="s">
        <v>2</v>
      </c>
      <c r="K1700" s="128">
        <v>42214</v>
      </c>
      <c r="L1700" s="132">
        <v>7653.04</v>
      </c>
      <c r="M1700" s="130" t="s">
        <v>10807</v>
      </c>
      <c r="N1700">
        <v>1701</v>
      </c>
    </row>
    <row r="1701" spans="1:14" ht="42">
      <c r="A1701" s="110">
        <v>42204</v>
      </c>
      <c r="C1701" s="111" t="s">
        <v>5788</v>
      </c>
      <c r="D1701" s="111" t="s">
        <v>5789</v>
      </c>
      <c r="E1701" s="111" t="s">
        <v>2409</v>
      </c>
      <c r="F1701" s="111" t="s">
        <v>8931</v>
      </c>
      <c r="G1701" s="111" t="s">
        <v>8931</v>
      </c>
      <c r="H1701" s="111" t="s">
        <v>8932</v>
      </c>
      <c r="I1701" s="25" t="s">
        <v>2</v>
      </c>
      <c r="K1701" s="128">
        <v>42206</v>
      </c>
      <c r="L1701" s="132">
        <v>11784.74</v>
      </c>
      <c r="M1701" s="130" t="s">
        <v>10808</v>
      </c>
      <c r="N1701">
        <v>1701</v>
      </c>
    </row>
    <row r="1702" spans="1:14" ht="42">
      <c r="A1702" s="110">
        <v>42204</v>
      </c>
      <c r="C1702" s="111" t="s">
        <v>5790</v>
      </c>
      <c r="D1702" s="111" t="s">
        <v>5791</v>
      </c>
      <c r="E1702" s="111" t="s">
        <v>448</v>
      </c>
      <c r="F1702" s="111" t="s">
        <v>8933</v>
      </c>
      <c r="G1702" s="111" t="s">
        <v>2197</v>
      </c>
      <c r="H1702" s="111" t="s">
        <v>8934</v>
      </c>
      <c r="I1702" s="25" t="s">
        <v>2</v>
      </c>
      <c r="K1702" s="128">
        <v>42215</v>
      </c>
      <c r="L1702" s="132">
        <v>13175.44</v>
      </c>
      <c r="M1702" s="130" t="s">
        <v>10809</v>
      </c>
      <c r="N1702">
        <v>1701</v>
      </c>
    </row>
    <row r="1703" spans="1:14" ht="52.5">
      <c r="A1703" s="110">
        <v>42204</v>
      </c>
      <c r="C1703" s="111" t="s">
        <v>5792</v>
      </c>
      <c r="D1703" s="111" t="s">
        <v>5793</v>
      </c>
      <c r="E1703" s="111" t="s">
        <v>4436</v>
      </c>
      <c r="F1703" s="111" t="s">
        <v>8935</v>
      </c>
      <c r="G1703" s="111" t="s">
        <v>2197</v>
      </c>
      <c r="H1703" s="111" t="s">
        <v>8936</v>
      </c>
      <c r="I1703" s="25" t="s">
        <v>2</v>
      </c>
      <c r="K1703" s="128">
        <v>42203</v>
      </c>
      <c r="L1703" s="132">
        <v>8452.8700000000008</v>
      </c>
      <c r="M1703" s="130" t="s">
        <v>10810</v>
      </c>
      <c r="N1703">
        <v>1701</v>
      </c>
    </row>
    <row r="1704" spans="1:14" ht="31.5">
      <c r="A1704" s="110">
        <v>42204</v>
      </c>
      <c r="C1704" s="104" t="s">
        <v>5794</v>
      </c>
      <c r="D1704" s="104" t="s">
        <v>5795</v>
      </c>
      <c r="E1704" s="104" t="s">
        <v>4220</v>
      </c>
      <c r="F1704" s="104" t="s">
        <v>8937</v>
      </c>
      <c r="G1704" s="104" t="s">
        <v>2197</v>
      </c>
      <c r="H1704" s="104" t="s">
        <v>8938</v>
      </c>
      <c r="I1704" s="25" t="s">
        <v>2</v>
      </c>
      <c r="K1704" s="128">
        <v>42186</v>
      </c>
      <c r="L1704" s="132">
        <v>5547.08</v>
      </c>
      <c r="M1704" s="130" t="s">
        <v>10811</v>
      </c>
      <c r="N1704">
        <v>1701</v>
      </c>
    </row>
    <row r="1705" spans="1:14" ht="63">
      <c r="A1705" s="110">
        <v>42204</v>
      </c>
      <c r="C1705" s="104" t="s">
        <v>5796</v>
      </c>
      <c r="D1705" s="104" t="s">
        <v>5797</v>
      </c>
      <c r="E1705" s="104" t="s">
        <v>7</v>
      </c>
      <c r="F1705" s="104" t="s">
        <v>8939</v>
      </c>
      <c r="G1705" s="104" t="s">
        <v>8940</v>
      </c>
      <c r="H1705" s="104" t="s">
        <v>8939</v>
      </c>
      <c r="I1705" s="25" t="s">
        <v>2</v>
      </c>
      <c r="K1705" s="128">
        <v>42195</v>
      </c>
      <c r="L1705" s="132">
        <v>12029.06</v>
      </c>
      <c r="M1705" s="130" t="s">
        <v>10812</v>
      </c>
      <c r="N1705">
        <v>1701</v>
      </c>
    </row>
    <row r="1706" spans="1:14" ht="52.5">
      <c r="A1706" s="110">
        <v>42204</v>
      </c>
      <c r="C1706" s="111" t="s">
        <v>5798</v>
      </c>
      <c r="D1706" s="111" t="s">
        <v>5799</v>
      </c>
      <c r="E1706" s="111" t="s">
        <v>2438</v>
      </c>
      <c r="F1706" s="111" t="s">
        <v>2197</v>
      </c>
      <c r="G1706" s="111" t="s">
        <v>2197</v>
      </c>
      <c r="H1706" s="111" t="s">
        <v>8941</v>
      </c>
      <c r="I1706" s="25" t="s">
        <v>2</v>
      </c>
      <c r="K1706" s="128">
        <v>42215</v>
      </c>
      <c r="L1706" s="132">
        <v>6052.12</v>
      </c>
      <c r="M1706" s="130" t="s">
        <v>10813</v>
      </c>
      <c r="N1706">
        <v>1701</v>
      </c>
    </row>
    <row r="1707" spans="1:14" ht="21">
      <c r="A1707" s="110">
        <v>42204</v>
      </c>
      <c r="C1707" s="111" t="s">
        <v>5800</v>
      </c>
      <c r="D1707" s="111" t="s">
        <v>5801</v>
      </c>
      <c r="E1707" s="111" t="s">
        <v>4126</v>
      </c>
      <c r="F1707" s="111" t="s">
        <v>8942</v>
      </c>
      <c r="G1707" s="111" t="s">
        <v>2197</v>
      </c>
      <c r="H1707" s="111" t="s">
        <v>8943</v>
      </c>
      <c r="I1707" s="25" t="s">
        <v>2</v>
      </c>
      <c r="K1707" s="128">
        <v>42215</v>
      </c>
      <c r="L1707" s="132">
        <v>7497.01</v>
      </c>
      <c r="M1707" s="130" t="s">
        <v>10814</v>
      </c>
      <c r="N1707">
        <v>1701</v>
      </c>
    </row>
    <row r="1708" spans="1:14" ht="31.5">
      <c r="A1708" s="110">
        <v>42204</v>
      </c>
      <c r="C1708" s="104" t="s">
        <v>5802</v>
      </c>
      <c r="D1708" s="104" t="s">
        <v>5803</v>
      </c>
      <c r="E1708" s="104" t="s">
        <v>2438</v>
      </c>
      <c r="F1708" s="104" t="s">
        <v>8944</v>
      </c>
      <c r="G1708" s="104" t="s">
        <v>2197</v>
      </c>
      <c r="H1708" s="104" t="s">
        <v>8945</v>
      </c>
      <c r="I1708" s="25" t="s">
        <v>2</v>
      </c>
      <c r="K1708" s="128">
        <v>42202</v>
      </c>
      <c r="L1708" s="132">
        <v>11559.97</v>
      </c>
      <c r="M1708" s="130" t="s">
        <v>10815</v>
      </c>
      <c r="N1708">
        <v>1701</v>
      </c>
    </row>
    <row r="1709" spans="1:14" ht="42">
      <c r="A1709" s="110">
        <v>42204</v>
      </c>
      <c r="C1709" s="111" t="s">
        <v>5804</v>
      </c>
      <c r="D1709" s="111" t="s">
        <v>5805</v>
      </c>
      <c r="E1709" s="111" t="s">
        <v>2438</v>
      </c>
      <c r="F1709" s="111" t="s">
        <v>8946</v>
      </c>
      <c r="G1709" s="111" t="s">
        <v>8947</v>
      </c>
      <c r="H1709" s="111" t="s">
        <v>8948</v>
      </c>
      <c r="I1709" s="25" t="s">
        <v>2</v>
      </c>
      <c r="K1709" s="128">
        <v>42215</v>
      </c>
      <c r="L1709" s="132">
        <v>6680.89</v>
      </c>
      <c r="M1709" s="130" t="s">
        <v>10816</v>
      </c>
      <c r="N1709">
        <v>1701</v>
      </c>
    </row>
    <row r="1710" spans="1:14" ht="42">
      <c r="A1710" s="110">
        <v>42204</v>
      </c>
      <c r="C1710" s="111" t="s">
        <v>5806</v>
      </c>
      <c r="D1710" s="111" t="s">
        <v>5807</v>
      </c>
      <c r="E1710" s="111" t="s">
        <v>2438</v>
      </c>
      <c r="F1710" s="111" t="s">
        <v>8949</v>
      </c>
      <c r="G1710" s="111" t="s">
        <v>2197</v>
      </c>
      <c r="H1710" s="111" t="s">
        <v>8950</v>
      </c>
      <c r="I1710" s="25" t="s">
        <v>2</v>
      </c>
      <c r="K1710" s="128">
        <v>42199</v>
      </c>
      <c r="L1710" s="132">
        <v>4039.59</v>
      </c>
      <c r="M1710" s="130" t="s">
        <v>10817</v>
      </c>
      <c r="N1710">
        <v>1701</v>
      </c>
    </row>
    <row r="1711" spans="1:14" ht="31.5">
      <c r="A1711" s="110">
        <v>42204</v>
      </c>
      <c r="C1711" s="104" t="s">
        <v>5808</v>
      </c>
      <c r="D1711" s="104" t="s">
        <v>5809</v>
      </c>
      <c r="E1711" s="104" t="s">
        <v>5666</v>
      </c>
      <c r="F1711" s="104" t="s">
        <v>8951</v>
      </c>
      <c r="G1711" s="104" t="s">
        <v>2197</v>
      </c>
      <c r="H1711" s="104" t="s">
        <v>2197</v>
      </c>
      <c r="I1711" s="25" t="s">
        <v>2</v>
      </c>
      <c r="K1711" s="128">
        <v>42209</v>
      </c>
      <c r="L1711" s="132">
        <v>9282.66</v>
      </c>
      <c r="M1711" s="130" t="s">
        <v>10818</v>
      </c>
      <c r="N1711">
        <v>1701</v>
      </c>
    </row>
    <row r="1712" spans="1:14" ht="52.5">
      <c r="A1712" s="110">
        <v>42204</v>
      </c>
      <c r="C1712" s="111" t="s">
        <v>5810</v>
      </c>
      <c r="D1712" s="111" t="s">
        <v>5811</v>
      </c>
      <c r="E1712" s="111" t="s">
        <v>448</v>
      </c>
      <c r="F1712" s="111" t="s">
        <v>8952</v>
      </c>
      <c r="G1712" s="111" t="s">
        <v>2197</v>
      </c>
      <c r="H1712" s="111" t="s">
        <v>8953</v>
      </c>
      <c r="I1712" s="25" t="s">
        <v>2</v>
      </c>
      <c r="K1712" s="128">
        <v>42202</v>
      </c>
      <c r="L1712" s="132">
        <v>5304.88</v>
      </c>
      <c r="M1712" s="130" t="s">
        <v>10819</v>
      </c>
      <c r="N1712">
        <v>1701</v>
      </c>
    </row>
    <row r="1713" spans="1:14" ht="21">
      <c r="A1713" s="110">
        <v>42204</v>
      </c>
      <c r="C1713" s="104" t="s">
        <v>5812</v>
      </c>
      <c r="D1713" s="104" t="s">
        <v>5813</v>
      </c>
      <c r="E1713" s="104" t="s">
        <v>2438</v>
      </c>
      <c r="F1713" s="104" t="s">
        <v>8954</v>
      </c>
      <c r="G1713" s="104" t="s">
        <v>2197</v>
      </c>
      <c r="H1713" s="104" t="s">
        <v>8955</v>
      </c>
      <c r="I1713" s="25" t="s">
        <v>2</v>
      </c>
      <c r="K1713" s="128">
        <v>42209</v>
      </c>
      <c r="L1713" s="132">
        <v>10932.06</v>
      </c>
      <c r="M1713" s="130" t="s">
        <v>10820</v>
      </c>
      <c r="N1713">
        <v>1701</v>
      </c>
    </row>
    <row r="1714" spans="1:14" ht="31.5">
      <c r="A1714" s="110">
        <v>42204</v>
      </c>
      <c r="C1714" s="111" t="s">
        <v>5814</v>
      </c>
      <c r="D1714" s="111" t="s">
        <v>5815</v>
      </c>
      <c r="E1714" s="111" t="s">
        <v>2404</v>
      </c>
      <c r="F1714" s="111" t="s">
        <v>8956</v>
      </c>
      <c r="G1714" s="111" t="s">
        <v>2197</v>
      </c>
      <c r="H1714" s="111" t="s">
        <v>2197</v>
      </c>
      <c r="I1714" s="25" t="s">
        <v>2</v>
      </c>
      <c r="K1714" s="128">
        <v>42196</v>
      </c>
      <c r="L1714" s="132">
        <v>7118.66</v>
      </c>
      <c r="M1714" s="130" t="s">
        <v>10821</v>
      </c>
      <c r="N1714">
        <v>1701</v>
      </c>
    </row>
    <row r="1715" spans="1:14" ht="21">
      <c r="A1715" s="110">
        <v>42204</v>
      </c>
      <c r="C1715" s="102" t="s">
        <v>5816</v>
      </c>
      <c r="D1715" s="102" t="s">
        <v>5817</v>
      </c>
      <c r="E1715" s="102" t="s">
        <v>2438</v>
      </c>
      <c r="F1715" s="102" t="s">
        <v>8957</v>
      </c>
      <c r="G1715" s="102" t="s">
        <v>2197</v>
      </c>
      <c r="H1715" s="102" t="s">
        <v>8958</v>
      </c>
      <c r="I1715" s="25" t="s">
        <v>2</v>
      </c>
      <c r="K1715" s="128">
        <v>42207</v>
      </c>
      <c r="L1715" s="132">
        <v>3362.12</v>
      </c>
      <c r="M1715" s="130" t="s">
        <v>10822</v>
      </c>
      <c r="N1715">
        <v>1701</v>
      </c>
    </row>
    <row r="1716" spans="1:14" ht="42">
      <c r="A1716" s="110">
        <v>42204</v>
      </c>
      <c r="C1716" s="104" t="s">
        <v>5818</v>
      </c>
      <c r="D1716" s="104" t="s">
        <v>5819</v>
      </c>
      <c r="E1716" s="104" t="s">
        <v>4240</v>
      </c>
      <c r="F1716" s="104" t="s">
        <v>8959</v>
      </c>
      <c r="G1716" s="104" t="s">
        <v>8959</v>
      </c>
      <c r="H1716" s="104" t="s">
        <v>8960</v>
      </c>
      <c r="I1716" s="25" t="s">
        <v>2</v>
      </c>
      <c r="K1716" s="128">
        <v>42210</v>
      </c>
      <c r="L1716" s="132">
        <v>5715.94</v>
      </c>
      <c r="M1716" s="130" t="s">
        <v>10823</v>
      </c>
      <c r="N1716">
        <v>1701</v>
      </c>
    </row>
    <row r="1717" spans="1:14" ht="42">
      <c r="A1717" s="110">
        <v>42204</v>
      </c>
      <c r="C1717" s="104" t="s">
        <v>5820</v>
      </c>
      <c r="D1717" s="104" t="s">
        <v>5821</v>
      </c>
      <c r="E1717" s="104" t="s">
        <v>2438</v>
      </c>
      <c r="F1717" s="104" t="s">
        <v>8961</v>
      </c>
      <c r="G1717" s="104" t="s">
        <v>2197</v>
      </c>
      <c r="H1717" s="104" t="s">
        <v>8962</v>
      </c>
      <c r="I1717" s="25" t="s">
        <v>2</v>
      </c>
      <c r="K1717" s="128">
        <v>42188</v>
      </c>
      <c r="L1717" s="132">
        <v>8803.18</v>
      </c>
      <c r="M1717" s="130" t="s">
        <v>10824</v>
      </c>
      <c r="N1717">
        <v>1701</v>
      </c>
    </row>
    <row r="1718" spans="1:14" ht="42">
      <c r="A1718" s="110">
        <v>42204</v>
      </c>
      <c r="C1718" s="104" t="s">
        <v>5820</v>
      </c>
      <c r="D1718" s="104" t="s">
        <v>5821</v>
      </c>
      <c r="E1718" s="104" t="s">
        <v>2438</v>
      </c>
      <c r="F1718" s="104" t="s">
        <v>8961</v>
      </c>
      <c r="G1718" s="104" t="s">
        <v>2197</v>
      </c>
      <c r="H1718" s="104" t="s">
        <v>8962</v>
      </c>
      <c r="I1718" s="25" t="s">
        <v>2</v>
      </c>
      <c r="K1718" s="128">
        <v>42188</v>
      </c>
      <c r="L1718" s="132">
        <v>8584.24</v>
      </c>
      <c r="M1718" s="130" t="s">
        <v>10825</v>
      </c>
      <c r="N1718">
        <v>1701</v>
      </c>
    </row>
    <row r="1719" spans="1:14" ht="31.5">
      <c r="A1719" s="110">
        <v>42204</v>
      </c>
      <c r="C1719" s="104" t="s">
        <v>5822</v>
      </c>
      <c r="D1719" s="104" t="s">
        <v>5823</v>
      </c>
      <c r="E1719" s="104" t="s">
        <v>208</v>
      </c>
      <c r="F1719" s="104" t="s">
        <v>2197</v>
      </c>
      <c r="G1719" s="104" t="s">
        <v>2197</v>
      </c>
      <c r="H1719" s="104" t="s">
        <v>8963</v>
      </c>
      <c r="I1719" s="25" t="s">
        <v>2</v>
      </c>
      <c r="K1719" s="128">
        <v>42209</v>
      </c>
      <c r="L1719" s="132">
        <v>6474.44</v>
      </c>
      <c r="M1719" s="130" t="s">
        <v>10826</v>
      </c>
      <c r="N1719">
        <v>1701</v>
      </c>
    </row>
    <row r="1720" spans="1:14" ht="31.5">
      <c r="A1720" s="110">
        <v>42204</v>
      </c>
      <c r="C1720" s="111" t="s">
        <v>5824</v>
      </c>
      <c r="D1720" s="111" t="s">
        <v>5825</v>
      </c>
      <c r="E1720" s="111" t="s">
        <v>2438</v>
      </c>
      <c r="F1720" s="111" t="s">
        <v>8964</v>
      </c>
      <c r="G1720" s="111" t="s">
        <v>2197</v>
      </c>
      <c r="H1720" s="111" t="s">
        <v>8965</v>
      </c>
      <c r="I1720" s="25" t="s">
        <v>2</v>
      </c>
      <c r="K1720" s="128">
        <v>42204</v>
      </c>
      <c r="L1720" s="132">
        <v>11647.4</v>
      </c>
      <c r="M1720" s="130" t="s">
        <v>10827</v>
      </c>
      <c r="N1720">
        <v>1701</v>
      </c>
    </row>
    <row r="1721" spans="1:14" ht="31.5">
      <c r="A1721" s="110">
        <v>42204</v>
      </c>
      <c r="C1721" s="104" t="s">
        <v>5826</v>
      </c>
      <c r="D1721" s="104" t="s">
        <v>5827</v>
      </c>
      <c r="E1721" s="104" t="s">
        <v>1629</v>
      </c>
      <c r="F1721" s="104" t="s">
        <v>8966</v>
      </c>
      <c r="G1721" s="104" t="s">
        <v>8320</v>
      </c>
      <c r="H1721" s="104" t="s">
        <v>2197</v>
      </c>
      <c r="I1721" s="25" t="s">
        <v>2</v>
      </c>
      <c r="K1721" s="128">
        <v>42202</v>
      </c>
      <c r="L1721" s="132">
        <v>4193.82</v>
      </c>
      <c r="M1721" s="130" t="s">
        <v>10828</v>
      </c>
      <c r="N1721">
        <v>1701</v>
      </c>
    </row>
    <row r="1722" spans="1:14" ht="31.5">
      <c r="A1722" s="110">
        <v>42204</v>
      </c>
      <c r="C1722" s="104" t="s">
        <v>5828</v>
      </c>
      <c r="D1722" s="104" t="s">
        <v>5829</v>
      </c>
      <c r="E1722" s="104" t="s">
        <v>2438</v>
      </c>
      <c r="F1722" s="104" t="s">
        <v>8967</v>
      </c>
      <c r="G1722" s="104" t="s">
        <v>2197</v>
      </c>
      <c r="H1722" s="104" t="s">
        <v>2197</v>
      </c>
      <c r="I1722" s="25" t="s">
        <v>2</v>
      </c>
      <c r="K1722" s="128">
        <v>42208</v>
      </c>
      <c r="L1722" s="132">
        <v>8497.93</v>
      </c>
      <c r="M1722" s="130" t="s">
        <v>10829</v>
      </c>
      <c r="N1722">
        <v>1701</v>
      </c>
    </row>
    <row r="1723" spans="1:14" ht="31.5">
      <c r="A1723" s="110">
        <v>42204</v>
      </c>
      <c r="C1723" s="104" t="s">
        <v>5830</v>
      </c>
      <c r="D1723" s="104" t="s">
        <v>5831</v>
      </c>
      <c r="E1723" s="104" t="s">
        <v>1461</v>
      </c>
      <c r="F1723" s="104" t="s">
        <v>2196</v>
      </c>
      <c r="G1723" s="104" t="s">
        <v>2196</v>
      </c>
      <c r="H1723" s="104" t="s">
        <v>8968</v>
      </c>
      <c r="I1723" s="25" t="s">
        <v>2</v>
      </c>
      <c r="K1723" s="128">
        <v>42201</v>
      </c>
      <c r="L1723" s="132">
        <v>38893.69</v>
      </c>
      <c r="M1723" s="130" t="s">
        <v>10830</v>
      </c>
      <c r="N1723">
        <v>1701</v>
      </c>
    </row>
    <row r="1724" spans="1:14" ht="42">
      <c r="A1724" s="110">
        <v>42204</v>
      </c>
      <c r="C1724" s="102" t="s">
        <v>5832</v>
      </c>
      <c r="D1724" s="102" t="s">
        <v>5833</v>
      </c>
      <c r="E1724" s="102" t="s">
        <v>7</v>
      </c>
      <c r="F1724" s="102" t="s">
        <v>8969</v>
      </c>
      <c r="G1724" s="102" t="s">
        <v>8970</v>
      </c>
      <c r="H1724" s="102" t="s">
        <v>8971</v>
      </c>
      <c r="I1724" s="25" t="s">
        <v>2</v>
      </c>
      <c r="K1724" s="128">
        <v>42196</v>
      </c>
      <c r="L1724" s="132">
        <v>10714.85</v>
      </c>
      <c r="M1724" s="130" t="s">
        <v>10831</v>
      </c>
      <c r="N1724">
        <v>1701</v>
      </c>
    </row>
    <row r="1725" spans="1:14" ht="31.5">
      <c r="A1725" s="110">
        <v>42204</v>
      </c>
      <c r="C1725" s="111" t="s">
        <v>5834</v>
      </c>
      <c r="D1725" s="111" t="s">
        <v>5835</v>
      </c>
      <c r="E1725" s="111" t="s">
        <v>4126</v>
      </c>
      <c r="F1725" s="111" t="s">
        <v>8972</v>
      </c>
      <c r="G1725" s="111" t="s">
        <v>8973</v>
      </c>
      <c r="H1725" s="111" t="s">
        <v>8974</v>
      </c>
      <c r="I1725" s="25" t="s">
        <v>2</v>
      </c>
      <c r="K1725" s="128">
        <v>42215</v>
      </c>
      <c r="L1725" s="132">
        <v>3280.5</v>
      </c>
      <c r="M1725" s="130" t="s">
        <v>10832</v>
      </c>
      <c r="N1725">
        <v>1701</v>
      </c>
    </row>
    <row r="1726" spans="1:14" ht="42">
      <c r="A1726" s="110">
        <v>42204</v>
      </c>
      <c r="C1726" s="102" t="s">
        <v>5836</v>
      </c>
      <c r="D1726" s="102" t="s">
        <v>5837</v>
      </c>
      <c r="E1726" s="102" t="s">
        <v>2438</v>
      </c>
      <c r="F1726" s="102" t="s">
        <v>8975</v>
      </c>
      <c r="G1726" s="102" t="s">
        <v>2197</v>
      </c>
      <c r="H1726" s="102" t="s">
        <v>8976</v>
      </c>
      <c r="I1726" s="25" t="s">
        <v>2</v>
      </c>
      <c r="K1726" s="128">
        <v>42196</v>
      </c>
      <c r="L1726" s="132">
        <v>8751.73</v>
      </c>
      <c r="M1726" s="130" t="s">
        <v>10833</v>
      </c>
      <c r="N1726">
        <v>1701</v>
      </c>
    </row>
    <row r="1727" spans="1:14" ht="31.5">
      <c r="A1727" s="110">
        <v>42204</v>
      </c>
      <c r="C1727" s="111" t="s">
        <v>5838</v>
      </c>
      <c r="D1727" s="111" t="s">
        <v>661</v>
      </c>
      <c r="E1727" s="111" t="s">
        <v>4206</v>
      </c>
      <c r="F1727" s="111" t="s">
        <v>8977</v>
      </c>
      <c r="G1727" s="111" t="s">
        <v>8978</v>
      </c>
      <c r="H1727" s="111" t="s">
        <v>8979</v>
      </c>
      <c r="I1727" s="25" t="s">
        <v>2</v>
      </c>
      <c r="K1727" s="128">
        <v>42216</v>
      </c>
      <c r="L1727" s="132">
        <v>8703.61</v>
      </c>
      <c r="M1727" s="130" t="s">
        <v>10834</v>
      </c>
      <c r="N1727">
        <v>1701</v>
      </c>
    </row>
    <row r="1728" spans="1:14" ht="31.5">
      <c r="A1728" s="110">
        <v>42204</v>
      </c>
      <c r="C1728" s="111" t="s">
        <v>5839</v>
      </c>
      <c r="D1728" s="111" t="s">
        <v>5840</v>
      </c>
      <c r="E1728" s="111" t="s">
        <v>541</v>
      </c>
      <c r="F1728" s="111" t="s">
        <v>8980</v>
      </c>
      <c r="G1728" s="111" t="s">
        <v>8981</v>
      </c>
      <c r="H1728" s="111" t="s">
        <v>8982</v>
      </c>
      <c r="I1728" s="25" t="s">
        <v>2</v>
      </c>
      <c r="K1728" s="128">
        <v>42212</v>
      </c>
      <c r="L1728" s="132">
        <v>3301.68</v>
      </c>
      <c r="M1728" s="130" t="s">
        <v>10835</v>
      </c>
      <c r="N1728">
        <v>1701</v>
      </c>
    </row>
    <row r="1729" spans="1:14" ht="42">
      <c r="A1729" s="110">
        <v>42204</v>
      </c>
      <c r="C1729" s="111" t="s">
        <v>5841</v>
      </c>
      <c r="D1729" s="111" t="s">
        <v>5842</v>
      </c>
      <c r="E1729" s="111" t="s">
        <v>2409</v>
      </c>
      <c r="F1729" s="111" t="s">
        <v>8983</v>
      </c>
      <c r="G1729" s="111" t="s">
        <v>8983</v>
      </c>
      <c r="H1729" s="111" t="s">
        <v>2197</v>
      </c>
      <c r="I1729" s="25" t="s">
        <v>2</v>
      </c>
      <c r="K1729" s="128">
        <v>42209</v>
      </c>
      <c r="L1729" s="132">
        <v>87003.14</v>
      </c>
      <c r="M1729" s="130" t="s">
        <v>10836</v>
      </c>
      <c r="N1729">
        <v>1701</v>
      </c>
    </row>
    <row r="1730" spans="1:14" ht="42">
      <c r="A1730" s="110">
        <v>42204</v>
      </c>
      <c r="C1730" s="105" t="s">
        <v>5843</v>
      </c>
      <c r="D1730" s="105" t="s">
        <v>5844</v>
      </c>
      <c r="E1730" s="105" t="s">
        <v>2423</v>
      </c>
      <c r="F1730" s="105" t="s">
        <v>2197</v>
      </c>
      <c r="G1730" s="105" t="s">
        <v>2197</v>
      </c>
      <c r="H1730" s="105" t="s">
        <v>8984</v>
      </c>
      <c r="I1730" s="25" t="s">
        <v>2</v>
      </c>
      <c r="K1730" s="128">
        <v>42210</v>
      </c>
      <c r="L1730" s="132">
        <v>5586.82</v>
      </c>
      <c r="M1730" s="130" t="s">
        <v>10837</v>
      </c>
      <c r="N1730">
        <v>1701</v>
      </c>
    </row>
    <row r="1731" spans="1:14" ht="31.5">
      <c r="A1731" s="110">
        <v>42204</v>
      </c>
      <c r="C1731" s="102" t="s">
        <v>5845</v>
      </c>
      <c r="D1731" s="102" t="s">
        <v>5846</v>
      </c>
      <c r="E1731" s="102" t="s">
        <v>4206</v>
      </c>
      <c r="F1731" s="102" t="s">
        <v>8985</v>
      </c>
      <c r="G1731" s="102" t="s">
        <v>2197</v>
      </c>
      <c r="H1731" s="102" t="s">
        <v>8986</v>
      </c>
      <c r="I1731" s="25" t="s">
        <v>2</v>
      </c>
      <c r="K1731" s="128">
        <v>42193</v>
      </c>
      <c r="L1731" s="132">
        <v>7538.67</v>
      </c>
      <c r="M1731" s="130" t="s">
        <v>10838</v>
      </c>
      <c r="N1731">
        <v>1701</v>
      </c>
    </row>
    <row r="1732" spans="1:14" ht="31.5">
      <c r="A1732" s="110">
        <v>42204</v>
      </c>
      <c r="C1732" s="104" t="s">
        <v>5847</v>
      </c>
      <c r="D1732" s="104" t="s">
        <v>5848</v>
      </c>
      <c r="E1732" s="104" t="s">
        <v>541</v>
      </c>
      <c r="F1732" s="104" t="s">
        <v>8987</v>
      </c>
      <c r="G1732" s="104" t="s">
        <v>2197</v>
      </c>
      <c r="H1732" s="104" t="s">
        <v>8988</v>
      </c>
      <c r="I1732" s="25" t="s">
        <v>2</v>
      </c>
      <c r="K1732" s="128">
        <v>42205</v>
      </c>
      <c r="L1732" s="132">
        <v>5410.96</v>
      </c>
      <c r="M1732" s="130" t="s">
        <v>10839</v>
      </c>
      <c r="N1732">
        <v>1701</v>
      </c>
    </row>
    <row r="1733" spans="1:14" ht="31.5">
      <c r="A1733" s="110">
        <v>42204</v>
      </c>
      <c r="C1733" s="111" t="s">
        <v>5849</v>
      </c>
      <c r="D1733" s="111" t="s">
        <v>5850</v>
      </c>
      <c r="E1733" s="111" t="s">
        <v>2438</v>
      </c>
      <c r="F1733" s="111" t="s">
        <v>8989</v>
      </c>
      <c r="G1733" s="111" t="s">
        <v>8990</v>
      </c>
      <c r="H1733" s="111" t="s">
        <v>8991</v>
      </c>
      <c r="I1733" s="25" t="s">
        <v>2</v>
      </c>
      <c r="K1733" s="128">
        <v>42210</v>
      </c>
      <c r="L1733" s="132">
        <v>25085.74</v>
      </c>
      <c r="M1733" s="130" t="s">
        <v>10840</v>
      </c>
      <c r="N1733">
        <v>1701</v>
      </c>
    </row>
    <row r="1734" spans="1:14" ht="42">
      <c r="A1734" s="110">
        <v>42204</v>
      </c>
      <c r="C1734" s="111" t="s">
        <v>5851</v>
      </c>
      <c r="D1734" s="111" t="s">
        <v>5852</v>
      </c>
      <c r="E1734" s="111" t="s">
        <v>2423</v>
      </c>
      <c r="F1734" s="111" t="s">
        <v>8992</v>
      </c>
      <c r="G1734" s="111" t="s">
        <v>8992</v>
      </c>
      <c r="H1734" s="111" t="s">
        <v>8993</v>
      </c>
      <c r="I1734" s="25" t="s">
        <v>2</v>
      </c>
      <c r="K1734" s="128">
        <v>42199</v>
      </c>
      <c r="L1734" s="132">
        <v>9516.39</v>
      </c>
      <c r="M1734" s="130" t="s">
        <v>10841</v>
      </c>
      <c r="N1734">
        <v>1701</v>
      </c>
    </row>
    <row r="1735" spans="1:14" ht="42">
      <c r="A1735" s="110">
        <v>42204</v>
      </c>
      <c r="C1735" s="104" t="s">
        <v>5853</v>
      </c>
      <c r="D1735" s="104" t="s">
        <v>5854</v>
      </c>
      <c r="E1735" s="104" t="s">
        <v>4666</v>
      </c>
      <c r="F1735" s="104" t="s">
        <v>8994</v>
      </c>
      <c r="G1735" s="104" t="s">
        <v>2197</v>
      </c>
      <c r="H1735" s="104" t="s">
        <v>2197</v>
      </c>
      <c r="I1735" s="25" t="s">
        <v>2</v>
      </c>
      <c r="K1735" s="128">
        <v>42186</v>
      </c>
      <c r="L1735" s="132">
        <v>5165.3999999999996</v>
      </c>
      <c r="M1735" s="130" t="s">
        <v>10842</v>
      </c>
      <c r="N1735">
        <v>1701</v>
      </c>
    </row>
    <row r="1736" spans="1:14" ht="63">
      <c r="A1736" s="110">
        <v>42204</v>
      </c>
      <c r="C1736" s="104" t="s">
        <v>5855</v>
      </c>
      <c r="D1736" s="104" t="s">
        <v>5856</v>
      </c>
      <c r="E1736" s="104" t="s">
        <v>4220</v>
      </c>
      <c r="F1736" s="104" t="s">
        <v>8995</v>
      </c>
      <c r="G1736" s="104" t="s">
        <v>8996</v>
      </c>
      <c r="H1736" s="104" t="s">
        <v>8997</v>
      </c>
      <c r="I1736" s="25" t="s">
        <v>2</v>
      </c>
      <c r="K1736" s="128">
        <v>42192</v>
      </c>
      <c r="L1736" s="132">
        <v>7060.66</v>
      </c>
      <c r="M1736" s="130" t="s">
        <v>10843</v>
      </c>
      <c r="N1736">
        <v>1701</v>
      </c>
    </row>
    <row r="1737" spans="1:14" ht="31.5">
      <c r="A1737" s="110">
        <v>42204</v>
      </c>
      <c r="C1737" s="104" t="s">
        <v>5857</v>
      </c>
      <c r="D1737" s="104" t="s">
        <v>5858</v>
      </c>
      <c r="E1737" s="104" t="s">
        <v>4220</v>
      </c>
      <c r="F1737" s="104" t="s">
        <v>8998</v>
      </c>
      <c r="G1737" s="104" t="s">
        <v>2197</v>
      </c>
      <c r="H1737" s="104" t="s">
        <v>8999</v>
      </c>
      <c r="I1737" s="25" t="s">
        <v>2</v>
      </c>
      <c r="K1737" s="128">
        <v>42216</v>
      </c>
      <c r="L1737" s="132">
        <v>5329.03</v>
      </c>
      <c r="M1737" s="130" t="s">
        <v>10844</v>
      </c>
      <c r="N1737">
        <v>1701</v>
      </c>
    </row>
    <row r="1738" spans="1:14" ht="31.5">
      <c r="A1738" s="110">
        <v>42204</v>
      </c>
      <c r="C1738" s="104" t="s">
        <v>5857</v>
      </c>
      <c r="D1738" s="104" t="s">
        <v>5858</v>
      </c>
      <c r="E1738" s="104" t="s">
        <v>4220</v>
      </c>
      <c r="F1738" s="104" t="s">
        <v>8998</v>
      </c>
      <c r="G1738" s="104" t="s">
        <v>2197</v>
      </c>
      <c r="H1738" s="104" t="s">
        <v>8999</v>
      </c>
      <c r="I1738" s="25" t="s">
        <v>2</v>
      </c>
      <c r="K1738" s="128">
        <v>42216</v>
      </c>
      <c r="L1738" s="132">
        <v>5053.41</v>
      </c>
      <c r="M1738" s="130" t="s">
        <v>10845</v>
      </c>
      <c r="N1738">
        <v>1701</v>
      </c>
    </row>
    <row r="1739" spans="1:14" ht="31.5">
      <c r="A1739" s="110">
        <v>42204</v>
      </c>
      <c r="C1739" s="111" t="s">
        <v>5859</v>
      </c>
      <c r="D1739" s="111" t="s">
        <v>5860</v>
      </c>
      <c r="E1739" s="111" t="s">
        <v>2404</v>
      </c>
      <c r="F1739" s="111" t="s">
        <v>9000</v>
      </c>
      <c r="G1739" s="111" t="s">
        <v>2197</v>
      </c>
      <c r="H1739" s="111" t="s">
        <v>2197</v>
      </c>
      <c r="I1739" s="25" t="s">
        <v>2</v>
      </c>
      <c r="K1739" s="128">
        <v>42203</v>
      </c>
      <c r="L1739" s="132">
        <v>4725.54</v>
      </c>
      <c r="M1739" s="130" t="s">
        <v>10846</v>
      </c>
      <c r="N1739">
        <v>1701</v>
      </c>
    </row>
    <row r="1740" spans="1:14" ht="63">
      <c r="A1740" s="110">
        <v>42204</v>
      </c>
      <c r="C1740" s="104" t="s">
        <v>5861</v>
      </c>
      <c r="D1740" s="104" t="s">
        <v>5862</v>
      </c>
      <c r="E1740" s="104" t="s">
        <v>7</v>
      </c>
      <c r="F1740" s="104" t="s">
        <v>9001</v>
      </c>
      <c r="G1740" s="104" t="s">
        <v>2197</v>
      </c>
      <c r="H1740" s="104" t="s">
        <v>9002</v>
      </c>
      <c r="I1740" s="25" t="s">
        <v>2</v>
      </c>
      <c r="K1740" s="128">
        <v>42216</v>
      </c>
      <c r="L1740" s="132">
        <v>12086.43</v>
      </c>
      <c r="M1740" s="130" t="s">
        <v>10847</v>
      </c>
      <c r="N1740">
        <v>1701</v>
      </c>
    </row>
    <row r="1741" spans="1:14" ht="42">
      <c r="A1741" s="110">
        <v>42204</v>
      </c>
      <c r="C1741" s="105" t="s">
        <v>5863</v>
      </c>
      <c r="D1741" s="105" t="s">
        <v>5864</v>
      </c>
      <c r="E1741" s="105" t="s">
        <v>4126</v>
      </c>
      <c r="F1741" s="105" t="s">
        <v>2197</v>
      </c>
      <c r="G1741" s="105" t="s">
        <v>2197</v>
      </c>
      <c r="H1741" s="105" t="s">
        <v>9003</v>
      </c>
      <c r="I1741" s="25" t="s">
        <v>2</v>
      </c>
      <c r="K1741" s="128">
        <v>42213</v>
      </c>
      <c r="L1741" s="132">
        <v>8075.8</v>
      </c>
      <c r="M1741" s="130" t="s">
        <v>10848</v>
      </c>
      <c r="N1741">
        <v>1701</v>
      </c>
    </row>
    <row r="1742" spans="1:14" ht="42">
      <c r="A1742" s="110">
        <v>42204</v>
      </c>
      <c r="C1742" s="105" t="s">
        <v>5865</v>
      </c>
      <c r="D1742" s="105" t="s">
        <v>5866</v>
      </c>
      <c r="E1742" s="105" t="s">
        <v>7</v>
      </c>
      <c r="F1742" s="105" t="s">
        <v>2197</v>
      </c>
      <c r="G1742" s="105" t="s">
        <v>9004</v>
      </c>
      <c r="H1742" s="105" t="s">
        <v>2197</v>
      </c>
      <c r="I1742" s="25" t="s">
        <v>2</v>
      </c>
      <c r="K1742" s="128">
        <v>42214</v>
      </c>
      <c r="L1742" s="132">
        <v>5167.54</v>
      </c>
      <c r="M1742" s="130" t="s">
        <v>10849</v>
      </c>
      <c r="N1742">
        <v>1701</v>
      </c>
    </row>
    <row r="1743" spans="1:14" ht="31.5">
      <c r="A1743" s="110">
        <v>42204</v>
      </c>
      <c r="C1743" s="104" t="s">
        <v>5867</v>
      </c>
      <c r="D1743" s="104" t="s">
        <v>4618</v>
      </c>
      <c r="E1743" s="104" t="s">
        <v>7</v>
      </c>
      <c r="F1743" s="104" t="s">
        <v>9005</v>
      </c>
      <c r="G1743" s="104" t="s">
        <v>9006</v>
      </c>
      <c r="H1743" s="104" t="s">
        <v>9007</v>
      </c>
      <c r="I1743" s="25" t="s">
        <v>2</v>
      </c>
      <c r="K1743" s="128">
        <v>42214</v>
      </c>
      <c r="L1743" s="132">
        <v>12597.53</v>
      </c>
      <c r="M1743" s="130" t="s">
        <v>10850</v>
      </c>
      <c r="N1743">
        <v>1701</v>
      </c>
    </row>
    <row r="1744" spans="1:14" ht="31.5">
      <c r="A1744" s="110">
        <v>42204</v>
      </c>
      <c r="C1744" s="111" t="s">
        <v>5868</v>
      </c>
      <c r="D1744" s="111" t="s">
        <v>5869</v>
      </c>
      <c r="E1744" s="111" t="s">
        <v>4144</v>
      </c>
      <c r="F1744" s="111" t="s">
        <v>9008</v>
      </c>
      <c r="G1744" s="111" t="s">
        <v>2197</v>
      </c>
      <c r="H1744" s="111" t="s">
        <v>9009</v>
      </c>
      <c r="I1744" s="25" t="s">
        <v>2</v>
      </c>
      <c r="K1744" s="128">
        <v>42216</v>
      </c>
      <c r="L1744" s="132">
        <v>15606.89</v>
      </c>
      <c r="M1744" s="130" t="s">
        <v>10851</v>
      </c>
      <c r="N1744">
        <v>1701</v>
      </c>
    </row>
    <row r="1745" spans="1:14" ht="31.5">
      <c r="A1745" s="110">
        <v>42204</v>
      </c>
      <c r="C1745" s="111" t="s">
        <v>5870</v>
      </c>
      <c r="D1745" s="111" t="s">
        <v>5871</v>
      </c>
      <c r="E1745" s="111" t="s">
        <v>2438</v>
      </c>
      <c r="F1745" s="111" t="s">
        <v>9010</v>
      </c>
      <c r="G1745" s="111" t="s">
        <v>2197</v>
      </c>
      <c r="H1745" s="111" t="s">
        <v>2197</v>
      </c>
      <c r="I1745" s="25" t="s">
        <v>2</v>
      </c>
      <c r="K1745" s="128">
        <v>42209</v>
      </c>
      <c r="L1745" s="132">
        <v>11215.56</v>
      </c>
      <c r="M1745" s="130" t="s">
        <v>10852</v>
      </c>
      <c r="N1745">
        <v>1701</v>
      </c>
    </row>
    <row r="1746" spans="1:14" ht="42">
      <c r="A1746" s="110">
        <v>42204</v>
      </c>
      <c r="C1746" s="111" t="s">
        <v>5872</v>
      </c>
      <c r="D1746" s="111" t="s">
        <v>5873</v>
      </c>
      <c r="E1746" s="111" t="s">
        <v>2438</v>
      </c>
      <c r="F1746" s="111" t="s">
        <v>9011</v>
      </c>
      <c r="G1746" s="111" t="s">
        <v>2197</v>
      </c>
      <c r="H1746" s="111" t="s">
        <v>2197</v>
      </c>
      <c r="I1746" s="25" t="s">
        <v>2</v>
      </c>
      <c r="K1746" s="128">
        <v>42193</v>
      </c>
      <c r="L1746" s="132">
        <v>14663.11</v>
      </c>
      <c r="M1746" s="130" t="s">
        <v>10853</v>
      </c>
      <c r="N1746">
        <v>1701</v>
      </c>
    </row>
    <row r="1747" spans="1:14" ht="42">
      <c r="A1747" s="110">
        <v>42204</v>
      </c>
      <c r="C1747" s="104" t="s">
        <v>5874</v>
      </c>
      <c r="D1747" s="104" t="s">
        <v>5875</v>
      </c>
      <c r="E1747" s="104" t="s">
        <v>4291</v>
      </c>
      <c r="F1747" s="104" t="s">
        <v>9012</v>
      </c>
      <c r="G1747" s="104" t="s">
        <v>2196</v>
      </c>
      <c r="H1747" s="104" t="s">
        <v>2196</v>
      </c>
      <c r="I1747" s="25" t="s">
        <v>2</v>
      </c>
      <c r="K1747" s="128">
        <v>42212</v>
      </c>
      <c r="L1747" s="132">
        <v>11797.55</v>
      </c>
      <c r="M1747" s="130" t="s">
        <v>10854</v>
      </c>
      <c r="N1747">
        <v>1701</v>
      </c>
    </row>
    <row r="1748" spans="1:14" ht="31.5">
      <c r="A1748" s="110">
        <v>42204</v>
      </c>
      <c r="C1748" s="104" t="s">
        <v>5876</v>
      </c>
      <c r="D1748" s="104" t="s">
        <v>5877</v>
      </c>
      <c r="E1748" s="104" t="s">
        <v>541</v>
      </c>
      <c r="F1748" s="104" t="s">
        <v>9013</v>
      </c>
      <c r="G1748" s="104" t="s">
        <v>9014</v>
      </c>
      <c r="H1748" s="104" t="s">
        <v>9015</v>
      </c>
      <c r="I1748" s="25" t="s">
        <v>2</v>
      </c>
      <c r="K1748" s="128">
        <v>42189</v>
      </c>
      <c r="L1748" s="132">
        <v>4558.66</v>
      </c>
      <c r="M1748" s="130" t="s">
        <v>10855</v>
      </c>
      <c r="N1748">
        <v>1701</v>
      </c>
    </row>
    <row r="1749" spans="1:14" ht="73.5">
      <c r="A1749" s="110">
        <v>42204</v>
      </c>
      <c r="C1749" s="104" t="s">
        <v>5878</v>
      </c>
      <c r="D1749" s="104" t="s">
        <v>5879</v>
      </c>
      <c r="E1749" s="104" t="s">
        <v>82</v>
      </c>
      <c r="F1749" s="104" t="s">
        <v>2197</v>
      </c>
      <c r="G1749" s="104" t="s">
        <v>2197</v>
      </c>
      <c r="H1749" s="104" t="s">
        <v>2197</v>
      </c>
      <c r="I1749" s="25" t="s">
        <v>2</v>
      </c>
      <c r="K1749" s="128">
        <v>42209</v>
      </c>
      <c r="L1749" s="132">
        <v>6138.52</v>
      </c>
      <c r="M1749" s="130" t="s">
        <v>10856</v>
      </c>
      <c r="N1749">
        <v>1701</v>
      </c>
    </row>
    <row r="1750" spans="1:14" ht="42">
      <c r="A1750" s="110">
        <v>42204</v>
      </c>
      <c r="C1750" s="111" t="s">
        <v>5880</v>
      </c>
      <c r="D1750" s="111" t="s">
        <v>5881</v>
      </c>
      <c r="E1750" s="111" t="s">
        <v>4835</v>
      </c>
      <c r="F1750" s="111" t="s">
        <v>9016</v>
      </c>
      <c r="G1750" s="111" t="s">
        <v>2197</v>
      </c>
      <c r="H1750" s="111" t="s">
        <v>9017</v>
      </c>
      <c r="I1750" s="25" t="s">
        <v>2</v>
      </c>
      <c r="K1750" s="128">
        <v>42216</v>
      </c>
      <c r="L1750" s="132">
        <v>20564.84</v>
      </c>
      <c r="M1750" s="130" t="s">
        <v>10857</v>
      </c>
      <c r="N1750">
        <v>1701</v>
      </c>
    </row>
    <row r="1751" spans="1:14" ht="31.5">
      <c r="A1751" s="110">
        <v>42204</v>
      </c>
      <c r="C1751" s="104" t="s">
        <v>5882</v>
      </c>
      <c r="D1751" s="104" t="s">
        <v>4161</v>
      </c>
      <c r="E1751" s="104" t="s">
        <v>541</v>
      </c>
      <c r="F1751" s="104" t="s">
        <v>9018</v>
      </c>
      <c r="G1751" s="104" t="s">
        <v>2197</v>
      </c>
      <c r="H1751" s="104" t="s">
        <v>2197</v>
      </c>
      <c r="I1751" s="25" t="s">
        <v>2</v>
      </c>
      <c r="K1751" s="128">
        <v>42191</v>
      </c>
      <c r="L1751" s="132">
        <v>10950.61</v>
      </c>
      <c r="M1751" s="130" t="s">
        <v>10858</v>
      </c>
      <c r="N1751">
        <v>1701</v>
      </c>
    </row>
    <row r="1752" spans="1:14" ht="73.5">
      <c r="A1752" s="110">
        <v>42204</v>
      </c>
      <c r="C1752" s="104" t="s">
        <v>5883</v>
      </c>
      <c r="D1752" s="104" t="s">
        <v>5884</v>
      </c>
      <c r="E1752" s="104" t="s">
        <v>82</v>
      </c>
      <c r="F1752" s="104" t="s">
        <v>9019</v>
      </c>
      <c r="G1752" s="104" t="s">
        <v>2197</v>
      </c>
      <c r="H1752" s="104" t="s">
        <v>2197</v>
      </c>
      <c r="I1752" s="25" t="s">
        <v>2</v>
      </c>
      <c r="K1752" s="128">
        <v>42210</v>
      </c>
      <c r="L1752" s="132">
        <v>7767.86</v>
      </c>
      <c r="M1752" s="130" t="s">
        <v>10859</v>
      </c>
      <c r="N1752">
        <v>1701</v>
      </c>
    </row>
    <row r="1753" spans="1:14" ht="52.5">
      <c r="A1753" s="110">
        <v>42204</v>
      </c>
      <c r="C1753" s="111" t="s">
        <v>5885</v>
      </c>
      <c r="D1753" s="111" t="s">
        <v>5886</v>
      </c>
      <c r="E1753" s="111" t="s">
        <v>4835</v>
      </c>
      <c r="F1753" s="111" t="s">
        <v>2197</v>
      </c>
      <c r="G1753" s="111" t="s">
        <v>2197</v>
      </c>
      <c r="H1753" s="111" t="s">
        <v>9020</v>
      </c>
      <c r="I1753" s="25" t="s">
        <v>2</v>
      </c>
      <c r="K1753" s="128">
        <v>42211</v>
      </c>
      <c r="L1753" s="132">
        <v>9576.7199999999993</v>
      </c>
      <c r="M1753" s="130" t="s">
        <v>10860</v>
      </c>
      <c r="N1753">
        <v>1701</v>
      </c>
    </row>
    <row r="1754" spans="1:14" ht="52.5">
      <c r="A1754" s="110">
        <v>42204</v>
      </c>
      <c r="C1754" s="104" t="s">
        <v>5887</v>
      </c>
      <c r="D1754" s="104" t="s">
        <v>5888</v>
      </c>
      <c r="E1754" s="104" t="s">
        <v>7</v>
      </c>
      <c r="F1754" s="104" t="s">
        <v>9021</v>
      </c>
      <c r="G1754" s="104" t="s">
        <v>9022</v>
      </c>
      <c r="H1754" s="104" t="s">
        <v>9021</v>
      </c>
      <c r="I1754" s="25" t="s">
        <v>2</v>
      </c>
      <c r="K1754" s="128">
        <v>42207</v>
      </c>
      <c r="L1754" s="132">
        <v>19508.939999999999</v>
      </c>
      <c r="M1754" s="130" t="s">
        <v>10861</v>
      </c>
      <c r="N1754">
        <v>1701</v>
      </c>
    </row>
    <row r="1755" spans="1:14" ht="31.5">
      <c r="A1755" s="110">
        <v>42204</v>
      </c>
      <c r="C1755" s="104" t="s">
        <v>5889</v>
      </c>
      <c r="D1755" s="104" t="s">
        <v>5890</v>
      </c>
      <c r="E1755" s="104" t="s">
        <v>2088</v>
      </c>
      <c r="F1755" s="104" t="s">
        <v>9023</v>
      </c>
      <c r="G1755" s="104" t="s">
        <v>2197</v>
      </c>
      <c r="H1755" s="104" t="s">
        <v>9024</v>
      </c>
      <c r="I1755" s="25" t="s">
        <v>2</v>
      </c>
      <c r="K1755" s="128">
        <v>42191</v>
      </c>
      <c r="L1755" s="132">
        <v>26968.92</v>
      </c>
      <c r="M1755" s="130" t="s">
        <v>10862</v>
      </c>
      <c r="N1755">
        <v>1701</v>
      </c>
    </row>
    <row r="1756" spans="1:14" ht="31.5">
      <c r="A1756" s="110">
        <v>42204</v>
      </c>
      <c r="C1756" s="104" t="s">
        <v>5891</v>
      </c>
      <c r="D1756" s="104" t="s">
        <v>5892</v>
      </c>
      <c r="E1756" s="104" t="s">
        <v>4141</v>
      </c>
      <c r="F1756" s="104" t="s">
        <v>9025</v>
      </c>
      <c r="G1756" s="104" t="s">
        <v>2197</v>
      </c>
      <c r="H1756" s="104" t="s">
        <v>2197</v>
      </c>
      <c r="I1756" s="25" t="s">
        <v>2</v>
      </c>
      <c r="K1756" s="128">
        <v>42216</v>
      </c>
      <c r="L1756" s="132">
        <v>5159.1899999999996</v>
      </c>
      <c r="M1756" s="130" t="s">
        <v>10863</v>
      </c>
      <c r="N1756">
        <v>1701</v>
      </c>
    </row>
    <row r="1757" spans="1:14" ht="42">
      <c r="A1757" s="110">
        <v>42204</v>
      </c>
      <c r="C1757" s="104" t="s">
        <v>5893</v>
      </c>
      <c r="D1757" s="104" t="s">
        <v>5894</v>
      </c>
      <c r="E1757" s="104" t="s">
        <v>4179</v>
      </c>
      <c r="F1757" s="104" t="s">
        <v>2197</v>
      </c>
      <c r="G1757" s="104" t="s">
        <v>9026</v>
      </c>
      <c r="H1757" s="104" t="s">
        <v>9027</v>
      </c>
      <c r="I1757" s="25" t="s">
        <v>2</v>
      </c>
      <c r="K1757" s="128">
        <v>42216</v>
      </c>
      <c r="L1757" s="132">
        <v>5714.57</v>
      </c>
      <c r="M1757" s="130" t="s">
        <v>10864</v>
      </c>
      <c r="N1757">
        <v>1701</v>
      </c>
    </row>
    <row r="1758" spans="1:14" ht="42">
      <c r="A1758" s="110">
        <v>42204</v>
      </c>
      <c r="C1758" s="105" t="s">
        <v>5895</v>
      </c>
      <c r="D1758" s="105" t="s">
        <v>5896</v>
      </c>
      <c r="E1758" s="105" t="s">
        <v>2438</v>
      </c>
      <c r="F1758" s="105" t="s">
        <v>2197</v>
      </c>
      <c r="G1758" s="105" t="s">
        <v>2197</v>
      </c>
      <c r="H1758" s="105" t="s">
        <v>9028</v>
      </c>
      <c r="I1758" s="25" t="s">
        <v>2</v>
      </c>
      <c r="K1758" s="128">
        <v>42214</v>
      </c>
      <c r="L1758" s="132">
        <v>17033.52</v>
      </c>
      <c r="M1758" s="130" t="s">
        <v>10865</v>
      </c>
      <c r="N1758">
        <v>1701</v>
      </c>
    </row>
    <row r="1759" spans="1:14" ht="42">
      <c r="A1759" s="110">
        <v>42204</v>
      </c>
      <c r="C1759" s="104" t="s">
        <v>5897</v>
      </c>
      <c r="D1759" s="104" t="s">
        <v>5898</v>
      </c>
      <c r="E1759" s="104" t="s">
        <v>7</v>
      </c>
      <c r="F1759" s="104" t="s">
        <v>9029</v>
      </c>
      <c r="G1759" s="104" t="s">
        <v>9029</v>
      </c>
      <c r="H1759" s="104" t="s">
        <v>9030</v>
      </c>
      <c r="I1759" s="25" t="s">
        <v>2</v>
      </c>
      <c r="K1759" s="128">
        <v>42206</v>
      </c>
      <c r="L1759" s="132">
        <v>5114.04</v>
      </c>
      <c r="M1759" s="130" t="s">
        <v>10866</v>
      </c>
      <c r="N1759">
        <v>1701</v>
      </c>
    </row>
    <row r="1760" spans="1:14" ht="21">
      <c r="A1760" s="110">
        <v>42204</v>
      </c>
      <c r="C1760" s="104" t="s">
        <v>5899</v>
      </c>
      <c r="D1760" s="104" t="s">
        <v>5900</v>
      </c>
      <c r="E1760" s="104" t="s">
        <v>4523</v>
      </c>
      <c r="F1760" s="104" t="s">
        <v>9031</v>
      </c>
      <c r="G1760" s="104" t="s">
        <v>9031</v>
      </c>
      <c r="H1760" s="104" t="s">
        <v>9032</v>
      </c>
      <c r="I1760" s="25" t="s">
        <v>2</v>
      </c>
      <c r="K1760" s="128">
        <v>42211</v>
      </c>
      <c r="L1760" s="132">
        <v>16476.689999999999</v>
      </c>
      <c r="M1760" s="130" t="s">
        <v>10867</v>
      </c>
      <c r="N1760">
        <v>1701</v>
      </c>
    </row>
    <row r="1761" spans="1:14" ht="31.5">
      <c r="A1761" s="110">
        <v>42204</v>
      </c>
      <c r="C1761" s="111" t="s">
        <v>5901</v>
      </c>
      <c r="D1761" s="111" t="s">
        <v>4163</v>
      </c>
      <c r="E1761" s="111" t="s">
        <v>541</v>
      </c>
      <c r="F1761" s="111" t="s">
        <v>9033</v>
      </c>
      <c r="G1761" s="111" t="s">
        <v>9034</v>
      </c>
      <c r="H1761" s="111" t="s">
        <v>2197</v>
      </c>
      <c r="I1761" s="25" t="s">
        <v>2</v>
      </c>
      <c r="K1761" s="128">
        <v>42200</v>
      </c>
      <c r="L1761" s="132">
        <v>3878.62</v>
      </c>
      <c r="M1761" s="130" t="s">
        <v>10868</v>
      </c>
      <c r="N1761">
        <v>1701</v>
      </c>
    </row>
    <row r="1762" spans="1:14" ht="31.5">
      <c r="A1762" s="110">
        <v>42204</v>
      </c>
      <c r="C1762" s="105" t="s">
        <v>5902</v>
      </c>
      <c r="D1762" s="105" t="s">
        <v>5903</v>
      </c>
      <c r="E1762" s="105" t="s">
        <v>4117</v>
      </c>
      <c r="F1762" s="105" t="s">
        <v>9035</v>
      </c>
      <c r="G1762" s="105" t="s">
        <v>2197</v>
      </c>
      <c r="H1762" s="105" t="s">
        <v>2197</v>
      </c>
      <c r="I1762" s="25" t="s">
        <v>2</v>
      </c>
      <c r="K1762" s="128">
        <v>42216</v>
      </c>
      <c r="L1762" s="132">
        <v>31005.29</v>
      </c>
      <c r="M1762" s="130" t="s">
        <v>10869</v>
      </c>
      <c r="N1762">
        <v>1701</v>
      </c>
    </row>
    <row r="1763" spans="1:14" ht="52.5">
      <c r="A1763" s="110">
        <v>42204</v>
      </c>
      <c r="C1763" s="111" t="s">
        <v>5904</v>
      </c>
      <c r="D1763" s="111" t="s">
        <v>5905</v>
      </c>
      <c r="E1763" s="111" t="s">
        <v>4291</v>
      </c>
      <c r="F1763" s="111" t="s">
        <v>9036</v>
      </c>
      <c r="G1763" s="111" t="s">
        <v>9037</v>
      </c>
      <c r="H1763" s="111" t="s">
        <v>9038</v>
      </c>
      <c r="I1763" s="25" t="s">
        <v>2</v>
      </c>
      <c r="K1763" s="128">
        <v>42200</v>
      </c>
      <c r="L1763" s="132">
        <v>43149.2</v>
      </c>
      <c r="M1763" s="130" t="s">
        <v>10870</v>
      </c>
      <c r="N1763">
        <v>1701</v>
      </c>
    </row>
    <row r="1764" spans="1:14" ht="63">
      <c r="A1764" s="110">
        <v>42204</v>
      </c>
      <c r="C1764" s="111" t="s">
        <v>5906</v>
      </c>
      <c r="D1764" s="111" t="s">
        <v>5907</v>
      </c>
      <c r="E1764" s="111" t="s">
        <v>2438</v>
      </c>
      <c r="F1764" s="111" t="s">
        <v>9039</v>
      </c>
      <c r="G1764" s="111" t="s">
        <v>9040</v>
      </c>
      <c r="H1764" s="111" t="s">
        <v>9041</v>
      </c>
      <c r="I1764" s="25" t="s">
        <v>2</v>
      </c>
      <c r="K1764" s="128">
        <v>42200</v>
      </c>
      <c r="L1764" s="132">
        <v>4463.67</v>
      </c>
      <c r="M1764" s="130" t="s">
        <v>10871</v>
      </c>
      <c r="N1764">
        <v>1701</v>
      </c>
    </row>
    <row r="1765" spans="1:14" ht="21">
      <c r="A1765" s="110">
        <v>42204</v>
      </c>
      <c r="C1765" s="102" t="s">
        <v>5908</v>
      </c>
      <c r="D1765" s="102" t="s">
        <v>5909</v>
      </c>
      <c r="E1765" s="102" t="s">
        <v>541</v>
      </c>
      <c r="F1765" s="102" t="s">
        <v>9042</v>
      </c>
      <c r="G1765" s="102" t="s">
        <v>2197</v>
      </c>
      <c r="H1765" s="102" t="s">
        <v>9043</v>
      </c>
      <c r="I1765" s="25" t="s">
        <v>2</v>
      </c>
      <c r="K1765" s="128">
        <v>42210</v>
      </c>
      <c r="L1765" s="132">
        <v>10119.61</v>
      </c>
      <c r="M1765" s="130" t="s">
        <v>10872</v>
      </c>
      <c r="N1765">
        <v>1701</v>
      </c>
    </row>
    <row r="1766" spans="1:14" ht="42">
      <c r="A1766" s="110">
        <v>42204</v>
      </c>
      <c r="C1766" s="105" t="s">
        <v>5910</v>
      </c>
      <c r="D1766" s="105" t="s">
        <v>5091</v>
      </c>
      <c r="E1766" s="105" t="s">
        <v>2423</v>
      </c>
      <c r="F1766" s="105" t="s">
        <v>2197</v>
      </c>
      <c r="G1766" s="105" t="s">
        <v>2197</v>
      </c>
      <c r="H1766" s="105" t="s">
        <v>2197</v>
      </c>
      <c r="I1766" s="25" t="s">
        <v>2</v>
      </c>
      <c r="K1766" s="128">
        <v>42192</v>
      </c>
      <c r="L1766" s="132">
        <v>6839.85</v>
      </c>
      <c r="M1766" s="130" t="s">
        <v>10873</v>
      </c>
      <c r="N1766">
        <v>1701</v>
      </c>
    </row>
    <row r="1767" spans="1:14" ht="42">
      <c r="A1767" s="110">
        <v>42204</v>
      </c>
      <c r="C1767" s="105" t="s">
        <v>5910</v>
      </c>
      <c r="D1767" s="105" t="s">
        <v>5091</v>
      </c>
      <c r="E1767" s="105" t="s">
        <v>2423</v>
      </c>
      <c r="F1767" s="105" t="s">
        <v>2197</v>
      </c>
      <c r="G1767" s="105" t="s">
        <v>2197</v>
      </c>
      <c r="H1767" s="105" t="s">
        <v>2197</v>
      </c>
      <c r="I1767" s="25" t="s">
        <v>2</v>
      </c>
      <c r="K1767" s="128">
        <v>42192</v>
      </c>
      <c r="L1767" s="132">
        <v>6333.79</v>
      </c>
      <c r="M1767" s="130" t="s">
        <v>10874</v>
      </c>
      <c r="N1767">
        <v>1701</v>
      </c>
    </row>
    <row r="1768" spans="1:14" ht="63">
      <c r="A1768" s="110">
        <v>42204</v>
      </c>
      <c r="C1768" s="104" t="s">
        <v>5911</v>
      </c>
      <c r="D1768" s="104" t="s">
        <v>5912</v>
      </c>
      <c r="E1768" s="104" t="s">
        <v>1922</v>
      </c>
      <c r="F1768" s="104" t="s">
        <v>9044</v>
      </c>
      <c r="G1768" s="104" t="s">
        <v>2197</v>
      </c>
      <c r="H1768" s="104" t="s">
        <v>9045</v>
      </c>
      <c r="I1768" s="25" t="s">
        <v>2</v>
      </c>
      <c r="K1768" s="128">
        <v>42209</v>
      </c>
      <c r="L1768" s="132">
        <v>10365.02</v>
      </c>
      <c r="M1768" s="130" t="s">
        <v>10875</v>
      </c>
      <c r="N1768">
        <v>1701</v>
      </c>
    </row>
    <row r="1769" spans="1:14" ht="42">
      <c r="A1769" s="110">
        <v>42204</v>
      </c>
      <c r="C1769" s="102" t="s">
        <v>5913</v>
      </c>
      <c r="D1769" s="102" t="s">
        <v>5914</v>
      </c>
      <c r="E1769" s="102" t="s">
        <v>1922</v>
      </c>
      <c r="F1769" s="102" t="s">
        <v>9046</v>
      </c>
      <c r="G1769" s="102" t="s">
        <v>2197</v>
      </c>
      <c r="H1769" s="102" t="s">
        <v>9047</v>
      </c>
      <c r="I1769" s="25" t="s">
        <v>2</v>
      </c>
      <c r="K1769" s="128">
        <v>42205</v>
      </c>
      <c r="L1769" s="132">
        <v>5066.09</v>
      </c>
      <c r="M1769" s="130" t="s">
        <v>10876</v>
      </c>
      <c r="N1769">
        <v>1701</v>
      </c>
    </row>
    <row r="1770" spans="1:14" ht="42">
      <c r="A1770" s="110">
        <v>42204</v>
      </c>
      <c r="C1770" s="111" t="s">
        <v>5915</v>
      </c>
      <c r="D1770" s="111" t="s">
        <v>5916</v>
      </c>
      <c r="E1770" s="111" t="s">
        <v>208</v>
      </c>
      <c r="F1770" s="111" t="s">
        <v>9048</v>
      </c>
      <c r="G1770" s="111"/>
      <c r="H1770" s="111" t="s">
        <v>9049</v>
      </c>
      <c r="I1770" s="25" t="s">
        <v>2</v>
      </c>
      <c r="K1770" s="128">
        <v>42215</v>
      </c>
      <c r="L1770" s="132">
        <v>5472.58</v>
      </c>
      <c r="M1770" s="130" t="s">
        <v>10877</v>
      </c>
      <c r="N1770">
        <v>1701</v>
      </c>
    </row>
    <row r="1771" spans="1:14" ht="31.5">
      <c r="A1771" s="110">
        <v>42204</v>
      </c>
      <c r="C1771" s="111" t="s">
        <v>5917</v>
      </c>
      <c r="D1771" s="111" t="s">
        <v>5918</v>
      </c>
      <c r="E1771" s="111" t="s">
        <v>2409</v>
      </c>
      <c r="F1771" s="111" t="s">
        <v>9050</v>
      </c>
      <c r="G1771" s="111" t="s">
        <v>2197</v>
      </c>
      <c r="H1771" s="111" t="s">
        <v>9051</v>
      </c>
      <c r="I1771" s="25" t="s">
        <v>2</v>
      </c>
      <c r="K1771" s="128">
        <v>42216</v>
      </c>
      <c r="L1771" s="132">
        <v>10090.15</v>
      </c>
      <c r="M1771" s="130" t="s">
        <v>10878</v>
      </c>
      <c r="N1771">
        <v>1701</v>
      </c>
    </row>
    <row r="1772" spans="1:14" ht="42">
      <c r="A1772" s="110">
        <v>42204</v>
      </c>
      <c r="C1772" s="105" t="s">
        <v>5919</v>
      </c>
      <c r="D1772" s="105" t="s">
        <v>5920</v>
      </c>
      <c r="E1772" s="105" t="s">
        <v>4117</v>
      </c>
      <c r="F1772" s="105" t="s">
        <v>9052</v>
      </c>
      <c r="G1772" s="105" t="s">
        <v>2197</v>
      </c>
      <c r="H1772" s="105" t="s">
        <v>9053</v>
      </c>
      <c r="I1772" s="25" t="s">
        <v>2</v>
      </c>
      <c r="K1772" s="128">
        <v>42205</v>
      </c>
      <c r="L1772" s="132">
        <v>6343</v>
      </c>
      <c r="M1772" s="130" t="s">
        <v>10879</v>
      </c>
      <c r="N1772">
        <v>1701</v>
      </c>
    </row>
    <row r="1773" spans="1:14" ht="21">
      <c r="A1773" s="110">
        <v>42204</v>
      </c>
      <c r="C1773" s="111" t="s">
        <v>5921</v>
      </c>
      <c r="D1773" s="111" t="s">
        <v>5922</v>
      </c>
      <c r="E1773" s="111" t="s">
        <v>4126</v>
      </c>
      <c r="F1773" s="111" t="s">
        <v>9054</v>
      </c>
      <c r="G1773" s="111" t="s">
        <v>2197</v>
      </c>
      <c r="H1773" s="111" t="s">
        <v>2197</v>
      </c>
      <c r="I1773" s="25" t="s">
        <v>2</v>
      </c>
      <c r="K1773" s="128">
        <v>42200</v>
      </c>
      <c r="L1773" s="132">
        <v>5692.63</v>
      </c>
      <c r="M1773" s="130" t="s">
        <v>10880</v>
      </c>
      <c r="N1773">
        <v>1701</v>
      </c>
    </row>
    <row r="1774" spans="1:14" ht="31.5">
      <c r="A1774" s="110">
        <v>42204</v>
      </c>
      <c r="C1774" s="104" t="s">
        <v>5923</v>
      </c>
      <c r="D1774" s="104" t="s">
        <v>5924</v>
      </c>
      <c r="E1774" s="104" t="s">
        <v>4206</v>
      </c>
      <c r="F1774" s="104" t="s">
        <v>9055</v>
      </c>
      <c r="G1774" s="104" t="s">
        <v>9056</v>
      </c>
      <c r="H1774" s="104" t="s">
        <v>9057</v>
      </c>
      <c r="I1774" s="25" t="s">
        <v>2</v>
      </c>
      <c r="K1774" s="128">
        <v>42216</v>
      </c>
      <c r="L1774" s="132">
        <v>6448.71</v>
      </c>
      <c r="M1774" s="130" t="s">
        <v>10881</v>
      </c>
      <c r="N1774">
        <v>1701</v>
      </c>
    </row>
    <row r="1775" spans="1:14" ht="31.5">
      <c r="A1775" s="110">
        <v>42204</v>
      </c>
      <c r="C1775" s="104" t="s">
        <v>5925</v>
      </c>
      <c r="D1775" s="104" t="s">
        <v>5926</v>
      </c>
      <c r="E1775" s="104" t="s">
        <v>4835</v>
      </c>
      <c r="F1775" s="104" t="s">
        <v>9058</v>
      </c>
      <c r="G1775" s="104" t="s">
        <v>2197</v>
      </c>
      <c r="H1775" s="104" t="s">
        <v>2197</v>
      </c>
      <c r="I1775" s="25" t="s">
        <v>2</v>
      </c>
      <c r="K1775" s="128">
        <v>42196</v>
      </c>
      <c r="L1775" s="132">
        <v>23824.79</v>
      </c>
      <c r="M1775" s="130" t="s">
        <v>10882</v>
      </c>
      <c r="N1775">
        <v>1701</v>
      </c>
    </row>
    <row r="1776" spans="1:14" ht="52.5">
      <c r="A1776" s="110">
        <v>42204</v>
      </c>
      <c r="C1776" s="104" t="s">
        <v>5927</v>
      </c>
      <c r="D1776" s="104" t="s">
        <v>5787</v>
      </c>
      <c r="E1776" s="104" t="s">
        <v>2423</v>
      </c>
      <c r="F1776" s="104" t="s">
        <v>9059</v>
      </c>
      <c r="G1776" s="104" t="s">
        <v>9060</v>
      </c>
      <c r="H1776" s="104" t="s">
        <v>9061</v>
      </c>
      <c r="I1776" s="25" t="s">
        <v>2</v>
      </c>
      <c r="K1776" s="128">
        <v>42195</v>
      </c>
      <c r="L1776" s="132">
        <v>23423.86</v>
      </c>
      <c r="M1776" s="130" t="s">
        <v>10883</v>
      </c>
      <c r="N1776">
        <v>1701</v>
      </c>
    </row>
    <row r="1777" spans="1:14" ht="42">
      <c r="A1777" s="110">
        <v>42204</v>
      </c>
      <c r="C1777" s="111" t="s">
        <v>5928</v>
      </c>
      <c r="D1777" s="111" t="s">
        <v>5929</v>
      </c>
      <c r="E1777" s="111" t="s">
        <v>1452</v>
      </c>
      <c r="F1777" s="111" t="s">
        <v>9062</v>
      </c>
      <c r="G1777" s="111" t="s">
        <v>2197</v>
      </c>
      <c r="H1777" s="111" t="s">
        <v>9063</v>
      </c>
      <c r="I1777" s="25" t="s">
        <v>2</v>
      </c>
      <c r="K1777" s="128">
        <v>42215</v>
      </c>
      <c r="L1777" s="132">
        <v>7216.01</v>
      </c>
      <c r="M1777" s="130" t="s">
        <v>10884</v>
      </c>
      <c r="N1777">
        <v>1701</v>
      </c>
    </row>
    <row r="1778" spans="1:14" ht="52.5">
      <c r="A1778" s="110">
        <v>42204</v>
      </c>
      <c r="C1778" s="104" t="s">
        <v>5930</v>
      </c>
      <c r="D1778" s="104" t="s">
        <v>5931</v>
      </c>
      <c r="E1778" s="104" t="s">
        <v>2438</v>
      </c>
      <c r="F1778" s="104" t="s">
        <v>2197</v>
      </c>
      <c r="G1778" s="104" t="s">
        <v>2197</v>
      </c>
      <c r="H1778" s="104" t="s">
        <v>9064</v>
      </c>
      <c r="I1778" s="25" t="s">
        <v>2</v>
      </c>
      <c r="K1778" s="128">
        <v>42215</v>
      </c>
      <c r="L1778" s="132">
        <v>5985.84</v>
      </c>
      <c r="M1778" s="130" t="s">
        <v>10885</v>
      </c>
      <c r="N1778">
        <v>1701</v>
      </c>
    </row>
    <row r="1779" spans="1:14" ht="21">
      <c r="A1779" s="110">
        <v>42204</v>
      </c>
      <c r="C1779" s="111" t="s">
        <v>5932</v>
      </c>
      <c r="D1779" s="111" t="s">
        <v>5014</v>
      </c>
      <c r="E1779" s="111" t="s">
        <v>7</v>
      </c>
      <c r="F1779" s="111" t="s">
        <v>9065</v>
      </c>
      <c r="G1779" s="111" t="s">
        <v>2197</v>
      </c>
      <c r="H1779" s="111" t="s">
        <v>9066</v>
      </c>
      <c r="I1779" s="25" t="s">
        <v>2</v>
      </c>
      <c r="K1779" s="128">
        <v>42207</v>
      </c>
      <c r="L1779" s="132">
        <v>11021.71</v>
      </c>
      <c r="M1779" s="130" t="s">
        <v>10886</v>
      </c>
      <c r="N1779">
        <v>1701</v>
      </c>
    </row>
    <row r="1780" spans="1:14" ht="42">
      <c r="A1780" s="110">
        <v>42204</v>
      </c>
      <c r="C1780" s="102" t="s">
        <v>5933</v>
      </c>
      <c r="D1780" s="102" t="s">
        <v>5934</v>
      </c>
      <c r="E1780" s="102" t="s">
        <v>2438</v>
      </c>
      <c r="F1780" s="102" t="s">
        <v>9067</v>
      </c>
      <c r="G1780" s="102" t="s">
        <v>9068</v>
      </c>
      <c r="H1780" s="102" t="s">
        <v>9069</v>
      </c>
      <c r="I1780" s="25" t="s">
        <v>2</v>
      </c>
      <c r="K1780" s="128">
        <v>42208</v>
      </c>
      <c r="L1780" s="132">
        <v>9234.7999999999993</v>
      </c>
      <c r="M1780" s="130" t="s">
        <v>10887</v>
      </c>
      <c r="N1780">
        <v>1701</v>
      </c>
    </row>
    <row r="1781" spans="1:14" ht="52.5">
      <c r="A1781" s="110">
        <v>42204</v>
      </c>
      <c r="C1781" s="104" t="s">
        <v>5935</v>
      </c>
      <c r="D1781" s="104" t="s">
        <v>5936</v>
      </c>
      <c r="E1781" s="104" t="s">
        <v>2207</v>
      </c>
      <c r="F1781" s="104" t="s">
        <v>9070</v>
      </c>
      <c r="G1781" s="104" t="s">
        <v>2197</v>
      </c>
      <c r="H1781" s="104" t="s">
        <v>9071</v>
      </c>
      <c r="I1781" s="25" t="s">
        <v>2</v>
      </c>
      <c r="K1781" s="128">
        <v>42188</v>
      </c>
      <c r="L1781" s="132">
        <v>9442.01</v>
      </c>
      <c r="M1781" s="130" t="s">
        <v>10888</v>
      </c>
      <c r="N1781">
        <v>1701</v>
      </c>
    </row>
    <row r="1782" spans="1:14" ht="52.5">
      <c r="A1782" s="110">
        <v>42204</v>
      </c>
      <c r="C1782" s="104" t="s">
        <v>5935</v>
      </c>
      <c r="D1782" s="104" t="s">
        <v>5936</v>
      </c>
      <c r="E1782" s="104" t="s">
        <v>2207</v>
      </c>
      <c r="F1782" s="104" t="s">
        <v>9070</v>
      </c>
      <c r="G1782" s="104" t="s">
        <v>2197</v>
      </c>
      <c r="H1782" s="104" t="s">
        <v>9071</v>
      </c>
      <c r="I1782" s="25" t="s">
        <v>2</v>
      </c>
      <c r="K1782" s="128">
        <v>42188</v>
      </c>
      <c r="L1782" s="132">
        <v>9700.24</v>
      </c>
      <c r="M1782" s="130" t="s">
        <v>10889</v>
      </c>
      <c r="N1782">
        <v>1701</v>
      </c>
    </row>
    <row r="1783" spans="1:14" ht="42">
      <c r="A1783" s="110">
        <v>42204</v>
      </c>
      <c r="C1783" s="111" t="s">
        <v>5937</v>
      </c>
      <c r="D1783" s="111" t="s">
        <v>5938</v>
      </c>
      <c r="E1783" s="111" t="s">
        <v>4117</v>
      </c>
      <c r="F1783" s="111" t="s">
        <v>9072</v>
      </c>
      <c r="G1783" s="111" t="s">
        <v>9073</v>
      </c>
      <c r="H1783" s="111" t="s">
        <v>9074</v>
      </c>
      <c r="I1783" s="25" t="s">
        <v>2</v>
      </c>
      <c r="K1783" s="128">
        <v>42195</v>
      </c>
      <c r="L1783" s="132">
        <v>11096.09</v>
      </c>
      <c r="M1783" s="130" t="s">
        <v>10890</v>
      </c>
      <c r="N1783">
        <v>1701</v>
      </c>
    </row>
    <row r="1784" spans="1:14" ht="63">
      <c r="A1784" s="110">
        <v>42204</v>
      </c>
      <c r="C1784" s="111" t="s">
        <v>5939</v>
      </c>
      <c r="D1784" s="111" t="s">
        <v>5940</v>
      </c>
      <c r="E1784" s="111" t="s">
        <v>208</v>
      </c>
      <c r="F1784" s="111" t="s">
        <v>9075</v>
      </c>
      <c r="G1784" s="111" t="s">
        <v>9075</v>
      </c>
      <c r="H1784" s="111" t="s">
        <v>9076</v>
      </c>
      <c r="I1784" s="25" t="s">
        <v>2</v>
      </c>
      <c r="K1784" s="128">
        <v>42204</v>
      </c>
      <c r="L1784" s="132">
        <v>19908.060000000001</v>
      </c>
      <c r="M1784" s="130" t="s">
        <v>10891</v>
      </c>
      <c r="N1784">
        <v>1701</v>
      </c>
    </row>
    <row r="1785" spans="1:14" ht="21">
      <c r="A1785" s="110">
        <v>42204</v>
      </c>
      <c r="C1785" s="111" t="s">
        <v>5941</v>
      </c>
      <c r="D1785" s="111" t="s">
        <v>5942</v>
      </c>
      <c r="E1785" s="111" t="s">
        <v>4147</v>
      </c>
      <c r="F1785" s="111" t="s">
        <v>9077</v>
      </c>
      <c r="G1785" s="111" t="s">
        <v>2197</v>
      </c>
      <c r="H1785" s="111" t="s">
        <v>9078</v>
      </c>
      <c r="I1785" s="25" t="s">
        <v>2</v>
      </c>
      <c r="K1785" s="128">
        <v>42211</v>
      </c>
      <c r="L1785" s="132">
        <v>3364.78</v>
      </c>
      <c r="M1785" s="130" t="s">
        <v>10892</v>
      </c>
      <c r="N1785">
        <v>1701</v>
      </c>
    </row>
    <row r="1786" spans="1:14" ht="73.5">
      <c r="A1786" s="110">
        <v>42204</v>
      </c>
      <c r="C1786" s="104" t="s">
        <v>5943</v>
      </c>
      <c r="D1786" s="104" t="s">
        <v>5944</v>
      </c>
      <c r="E1786" s="104" t="s">
        <v>5945</v>
      </c>
      <c r="F1786" s="104" t="s">
        <v>9079</v>
      </c>
      <c r="G1786" s="104" t="s">
        <v>2196</v>
      </c>
      <c r="H1786" s="104" t="s">
        <v>9080</v>
      </c>
      <c r="I1786" s="25" t="s">
        <v>2</v>
      </c>
      <c r="K1786" s="128">
        <v>42187</v>
      </c>
      <c r="L1786" s="132">
        <v>10200.9</v>
      </c>
      <c r="M1786" s="130" t="s">
        <v>10893</v>
      </c>
      <c r="N1786">
        <v>1701</v>
      </c>
    </row>
    <row r="1787" spans="1:14" ht="31.5">
      <c r="A1787" s="110">
        <v>42204</v>
      </c>
      <c r="C1787" s="104" t="s">
        <v>5946</v>
      </c>
      <c r="D1787" s="104" t="s">
        <v>5947</v>
      </c>
      <c r="E1787" s="104" t="s">
        <v>4240</v>
      </c>
      <c r="F1787" s="104" t="s">
        <v>9081</v>
      </c>
      <c r="G1787" s="104" t="s">
        <v>2197</v>
      </c>
      <c r="H1787" s="104" t="s">
        <v>9081</v>
      </c>
      <c r="I1787" s="25" t="s">
        <v>2</v>
      </c>
      <c r="K1787" s="128">
        <v>42193</v>
      </c>
      <c r="L1787" s="132">
        <v>20248.88</v>
      </c>
      <c r="M1787" s="130" t="s">
        <v>10894</v>
      </c>
      <c r="N1787">
        <v>1701</v>
      </c>
    </row>
    <row r="1788" spans="1:14" ht="63">
      <c r="A1788" s="110">
        <v>42204</v>
      </c>
      <c r="C1788" s="104" t="s">
        <v>5948</v>
      </c>
      <c r="D1788" s="104" t="s">
        <v>5949</v>
      </c>
      <c r="E1788" s="104" t="s">
        <v>2438</v>
      </c>
      <c r="F1788" s="104" t="s">
        <v>9082</v>
      </c>
      <c r="G1788" s="104" t="s">
        <v>2197</v>
      </c>
      <c r="H1788" s="104" t="s">
        <v>2197</v>
      </c>
      <c r="I1788" s="25" t="s">
        <v>2</v>
      </c>
      <c r="K1788" s="128">
        <v>42216</v>
      </c>
      <c r="L1788" s="132">
        <v>5115.71</v>
      </c>
      <c r="M1788" s="130" t="s">
        <v>10895</v>
      </c>
      <c r="N1788">
        <v>1701</v>
      </c>
    </row>
    <row r="1789" spans="1:14" ht="42">
      <c r="A1789" s="110">
        <v>42204</v>
      </c>
      <c r="C1789" s="111" t="s">
        <v>5950</v>
      </c>
      <c r="D1789" s="111" t="s">
        <v>5951</v>
      </c>
      <c r="E1789" s="111" t="s">
        <v>5346</v>
      </c>
      <c r="F1789" s="111" t="s">
        <v>9083</v>
      </c>
      <c r="G1789" s="111" t="s">
        <v>2197</v>
      </c>
      <c r="H1789" s="111" t="s">
        <v>9084</v>
      </c>
      <c r="I1789" s="25" t="s">
        <v>2</v>
      </c>
      <c r="K1789" s="128">
        <v>42186</v>
      </c>
      <c r="L1789" s="132">
        <v>11130.56</v>
      </c>
      <c r="M1789" s="130" t="s">
        <v>10896</v>
      </c>
      <c r="N1789">
        <v>1701</v>
      </c>
    </row>
    <row r="1790" spans="1:14" ht="42">
      <c r="A1790" s="110">
        <v>42204</v>
      </c>
      <c r="C1790" s="111" t="s">
        <v>5950</v>
      </c>
      <c r="D1790" s="111" t="s">
        <v>5951</v>
      </c>
      <c r="E1790" s="111" t="s">
        <v>5346</v>
      </c>
      <c r="F1790" s="111" t="s">
        <v>9083</v>
      </c>
      <c r="G1790" s="111" t="s">
        <v>2197</v>
      </c>
      <c r="H1790" s="111" t="s">
        <v>9084</v>
      </c>
      <c r="I1790" s="25" t="s">
        <v>2</v>
      </c>
      <c r="K1790" s="128">
        <v>42186</v>
      </c>
      <c r="L1790" s="132">
        <v>11130.56</v>
      </c>
      <c r="M1790" s="130" t="s">
        <v>10897</v>
      </c>
      <c r="N1790">
        <v>1701</v>
      </c>
    </row>
    <row r="1791" spans="1:14" ht="31.5">
      <c r="A1791" s="110">
        <v>42204</v>
      </c>
      <c r="C1791" s="111" t="s">
        <v>5952</v>
      </c>
      <c r="D1791" s="111" t="s">
        <v>5953</v>
      </c>
      <c r="E1791" s="111" t="s">
        <v>4291</v>
      </c>
      <c r="F1791" s="111" t="s">
        <v>9085</v>
      </c>
      <c r="G1791" s="111" t="s">
        <v>9086</v>
      </c>
      <c r="H1791" s="111" t="s">
        <v>9087</v>
      </c>
      <c r="I1791" s="25" t="s">
        <v>2</v>
      </c>
      <c r="K1791" s="128">
        <v>42213</v>
      </c>
      <c r="L1791" s="132">
        <v>10381.959999999999</v>
      </c>
      <c r="M1791" s="130" t="s">
        <v>10898</v>
      </c>
      <c r="N1791">
        <v>1701</v>
      </c>
    </row>
    <row r="1792" spans="1:14" ht="84">
      <c r="A1792" s="110">
        <v>42204</v>
      </c>
      <c r="C1792" s="111" t="s">
        <v>5954</v>
      </c>
      <c r="D1792" s="111" t="s">
        <v>5955</v>
      </c>
      <c r="E1792" s="111" t="s">
        <v>4209</v>
      </c>
      <c r="F1792" s="111" t="s">
        <v>9088</v>
      </c>
      <c r="G1792" s="111" t="s">
        <v>2197</v>
      </c>
      <c r="H1792" s="111" t="s">
        <v>9089</v>
      </c>
      <c r="I1792" s="25" t="s">
        <v>2</v>
      </c>
      <c r="K1792" s="128">
        <v>42207</v>
      </c>
      <c r="L1792" s="132">
        <v>7953.13</v>
      </c>
      <c r="M1792" s="130" t="s">
        <v>10899</v>
      </c>
      <c r="N1792">
        <v>1701</v>
      </c>
    </row>
    <row r="1793" spans="1:14" ht="21">
      <c r="A1793" s="110">
        <v>42204</v>
      </c>
      <c r="C1793" s="111" t="s">
        <v>5956</v>
      </c>
      <c r="D1793" s="111" t="s">
        <v>5957</v>
      </c>
      <c r="E1793" s="111" t="s">
        <v>2088</v>
      </c>
      <c r="F1793" s="111" t="s">
        <v>9090</v>
      </c>
      <c r="G1793" s="111" t="s">
        <v>2197</v>
      </c>
      <c r="H1793" s="111" t="s">
        <v>9091</v>
      </c>
      <c r="I1793" s="25" t="s">
        <v>2</v>
      </c>
      <c r="K1793" s="128">
        <v>42211</v>
      </c>
      <c r="L1793" s="132">
        <v>3472.25</v>
      </c>
      <c r="M1793" s="130" t="s">
        <v>10900</v>
      </c>
      <c r="N1793">
        <v>1701</v>
      </c>
    </row>
    <row r="1794" spans="1:14" ht="63">
      <c r="A1794" s="110">
        <v>42204</v>
      </c>
      <c r="C1794" s="111" t="s">
        <v>5958</v>
      </c>
      <c r="D1794" s="111" t="s">
        <v>5959</v>
      </c>
      <c r="E1794" s="111" t="s">
        <v>2438</v>
      </c>
      <c r="F1794" s="111" t="s">
        <v>9092</v>
      </c>
      <c r="G1794" s="111" t="s">
        <v>9093</v>
      </c>
      <c r="H1794" s="111" t="s">
        <v>9094</v>
      </c>
      <c r="I1794" s="25" t="s">
        <v>2</v>
      </c>
      <c r="K1794" s="128">
        <v>42213</v>
      </c>
      <c r="L1794" s="132">
        <v>4728.3900000000003</v>
      </c>
      <c r="M1794" s="130" t="s">
        <v>10901</v>
      </c>
      <c r="N1794">
        <v>1701</v>
      </c>
    </row>
    <row r="1795" spans="1:14">
      <c r="A1795" s="110">
        <v>42204</v>
      </c>
      <c r="C1795" s="105" t="s">
        <v>5960</v>
      </c>
      <c r="D1795" s="105" t="s">
        <v>4942</v>
      </c>
      <c r="E1795" s="105" t="s">
        <v>7</v>
      </c>
      <c r="F1795" s="105" t="s">
        <v>9095</v>
      </c>
      <c r="G1795" s="105" t="s">
        <v>2197</v>
      </c>
      <c r="H1795" s="105" t="s">
        <v>2197</v>
      </c>
      <c r="I1795" s="25" t="s">
        <v>2</v>
      </c>
      <c r="K1795" s="128">
        <v>42199</v>
      </c>
      <c r="L1795" s="132">
        <v>7260.76</v>
      </c>
      <c r="M1795" s="130" t="s">
        <v>10902</v>
      </c>
      <c r="N1795">
        <v>1701</v>
      </c>
    </row>
    <row r="1796" spans="1:14" ht="42">
      <c r="A1796" s="110">
        <v>42204</v>
      </c>
      <c r="C1796" s="111" t="s">
        <v>5961</v>
      </c>
      <c r="D1796" s="111" t="s">
        <v>5962</v>
      </c>
      <c r="E1796" s="111" t="s">
        <v>1461</v>
      </c>
      <c r="F1796" s="111" t="s">
        <v>9096</v>
      </c>
      <c r="G1796" s="111" t="s">
        <v>9097</v>
      </c>
      <c r="H1796" s="111" t="s">
        <v>9098</v>
      </c>
      <c r="I1796" s="25" t="s">
        <v>2</v>
      </c>
      <c r="K1796" s="128">
        <v>42192</v>
      </c>
      <c r="L1796" s="132">
        <v>10195.76</v>
      </c>
      <c r="M1796" s="130" t="s">
        <v>10903</v>
      </c>
      <c r="N1796">
        <v>1701</v>
      </c>
    </row>
    <row r="1797" spans="1:14" ht="42">
      <c r="A1797" s="110">
        <v>42204</v>
      </c>
      <c r="C1797" s="111" t="s">
        <v>5963</v>
      </c>
      <c r="D1797" s="111" t="s">
        <v>5964</v>
      </c>
      <c r="E1797" s="111" t="s">
        <v>4147</v>
      </c>
      <c r="F1797" s="111" t="s">
        <v>9099</v>
      </c>
      <c r="G1797" s="111" t="s">
        <v>9100</v>
      </c>
      <c r="H1797" s="111" t="s">
        <v>9099</v>
      </c>
      <c r="I1797" s="25" t="s">
        <v>2</v>
      </c>
      <c r="K1797" s="128">
        <v>42196</v>
      </c>
      <c r="L1797" s="132">
        <v>5152.74</v>
      </c>
      <c r="M1797" s="130" t="s">
        <v>10904</v>
      </c>
      <c r="N1797">
        <v>1701</v>
      </c>
    </row>
    <row r="1798" spans="1:14" ht="63">
      <c r="A1798" s="110">
        <v>42204</v>
      </c>
      <c r="C1798" s="104" t="s">
        <v>5965</v>
      </c>
      <c r="D1798" s="104" t="s">
        <v>5966</v>
      </c>
      <c r="E1798" s="104" t="s">
        <v>4270</v>
      </c>
      <c r="F1798" s="104" t="s">
        <v>9101</v>
      </c>
      <c r="G1798" s="104" t="s">
        <v>9102</v>
      </c>
      <c r="H1798" s="104" t="s">
        <v>2197</v>
      </c>
      <c r="I1798" s="25" t="s">
        <v>2</v>
      </c>
      <c r="K1798" s="128">
        <v>42202</v>
      </c>
      <c r="L1798" s="132">
        <v>39276.089999999997</v>
      </c>
      <c r="M1798" s="130" t="s">
        <v>10905</v>
      </c>
      <c r="N1798">
        <v>1701</v>
      </c>
    </row>
    <row r="1799" spans="1:14" ht="31.5">
      <c r="A1799" s="110">
        <v>42204</v>
      </c>
      <c r="C1799" s="111" t="s">
        <v>5967</v>
      </c>
      <c r="D1799" s="111" t="s">
        <v>5968</v>
      </c>
      <c r="E1799" s="111" t="s">
        <v>541</v>
      </c>
      <c r="F1799" s="111" t="s">
        <v>9103</v>
      </c>
      <c r="G1799" s="111" t="s">
        <v>2197</v>
      </c>
      <c r="H1799" s="111" t="s">
        <v>9104</v>
      </c>
      <c r="I1799" s="25" t="s">
        <v>2</v>
      </c>
      <c r="K1799" s="128">
        <v>42202</v>
      </c>
      <c r="L1799" s="132">
        <v>8038.71</v>
      </c>
      <c r="M1799" s="130" t="s">
        <v>10906</v>
      </c>
      <c r="N1799">
        <v>1701</v>
      </c>
    </row>
    <row r="1800" spans="1:14" ht="31.5">
      <c r="A1800" s="110">
        <v>42204</v>
      </c>
      <c r="C1800" s="104" t="s">
        <v>5969</v>
      </c>
      <c r="D1800" s="104" t="s">
        <v>5970</v>
      </c>
      <c r="E1800" s="104" t="s">
        <v>82</v>
      </c>
      <c r="F1800" s="104" t="s">
        <v>9105</v>
      </c>
      <c r="G1800" s="104" t="s">
        <v>2197</v>
      </c>
      <c r="H1800" s="104" t="s">
        <v>2197</v>
      </c>
      <c r="I1800" s="25" t="s">
        <v>2</v>
      </c>
      <c r="K1800" s="128">
        <v>42196</v>
      </c>
      <c r="L1800" s="132">
        <v>11165.21</v>
      </c>
      <c r="M1800" s="130" t="s">
        <v>10907</v>
      </c>
      <c r="N1800">
        <v>1701</v>
      </c>
    </row>
    <row r="1801" spans="1:14" ht="31.5">
      <c r="A1801" s="110">
        <v>42204</v>
      </c>
      <c r="C1801" s="111" t="s">
        <v>5971</v>
      </c>
      <c r="D1801" s="111" t="s">
        <v>5972</v>
      </c>
      <c r="E1801" s="111" t="s">
        <v>4179</v>
      </c>
      <c r="F1801" s="111" t="s">
        <v>9106</v>
      </c>
      <c r="G1801" s="111" t="s">
        <v>9107</v>
      </c>
      <c r="H1801" s="111" t="s">
        <v>9106</v>
      </c>
      <c r="I1801" s="25" t="s">
        <v>2</v>
      </c>
      <c r="K1801" s="128">
        <v>42215</v>
      </c>
      <c r="L1801" s="132">
        <v>4412.78</v>
      </c>
      <c r="M1801" s="130" t="s">
        <v>10908</v>
      </c>
      <c r="N1801">
        <v>1701</v>
      </c>
    </row>
    <row r="1802" spans="1:14" ht="21">
      <c r="A1802" s="110">
        <v>42204</v>
      </c>
      <c r="C1802" s="104" t="s">
        <v>5973</v>
      </c>
      <c r="D1802" s="104" t="s">
        <v>208</v>
      </c>
      <c r="E1802" s="104" t="s">
        <v>4229</v>
      </c>
      <c r="F1802" s="104" t="s">
        <v>2197</v>
      </c>
      <c r="G1802" s="104" t="s">
        <v>2197</v>
      </c>
      <c r="H1802" s="104" t="s">
        <v>9108</v>
      </c>
      <c r="I1802" s="25" t="s">
        <v>2</v>
      </c>
      <c r="K1802" s="128">
        <v>42215</v>
      </c>
      <c r="L1802" s="132">
        <v>8648.11</v>
      </c>
      <c r="M1802" s="130" t="s">
        <v>10909</v>
      </c>
      <c r="N1802">
        <v>1701</v>
      </c>
    </row>
    <row r="1803" spans="1:14" ht="31.5">
      <c r="A1803" s="110">
        <v>42204</v>
      </c>
      <c r="C1803" s="111" t="s">
        <v>5974</v>
      </c>
      <c r="D1803" s="111" t="s">
        <v>5975</v>
      </c>
      <c r="E1803" s="111" t="s">
        <v>4209</v>
      </c>
      <c r="F1803" s="111" t="s">
        <v>9109</v>
      </c>
      <c r="G1803" s="111" t="s">
        <v>2197</v>
      </c>
      <c r="H1803" s="111" t="s">
        <v>9110</v>
      </c>
      <c r="I1803" s="25" t="s">
        <v>2</v>
      </c>
      <c r="K1803" s="128">
        <v>42213</v>
      </c>
      <c r="L1803" s="132">
        <v>12373.48</v>
      </c>
      <c r="M1803" s="130" t="s">
        <v>10910</v>
      </c>
      <c r="N1803">
        <v>1701</v>
      </c>
    </row>
    <row r="1804" spans="1:14" ht="21">
      <c r="A1804" s="110">
        <v>42204</v>
      </c>
      <c r="C1804" s="111" t="s">
        <v>5976</v>
      </c>
      <c r="D1804" s="111" t="s">
        <v>5529</v>
      </c>
      <c r="E1804" s="111" t="s">
        <v>4209</v>
      </c>
      <c r="F1804" s="111" t="s">
        <v>9111</v>
      </c>
      <c r="G1804" s="111" t="s">
        <v>2197</v>
      </c>
      <c r="H1804" s="111" t="s">
        <v>9112</v>
      </c>
      <c r="I1804" s="25" t="s">
        <v>2</v>
      </c>
      <c r="K1804" s="128">
        <v>42211</v>
      </c>
      <c r="L1804" s="132">
        <v>4905.58</v>
      </c>
      <c r="M1804" s="130" t="s">
        <v>10911</v>
      </c>
      <c r="N1804">
        <v>1701</v>
      </c>
    </row>
    <row r="1805" spans="1:14" ht="63">
      <c r="A1805" s="110">
        <v>42204</v>
      </c>
      <c r="C1805" s="104" t="s">
        <v>5977</v>
      </c>
      <c r="D1805" s="104" t="s">
        <v>5978</v>
      </c>
      <c r="E1805" s="104" t="s">
        <v>7</v>
      </c>
      <c r="F1805" s="104" t="s">
        <v>9113</v>
      </c>
      <c r="G1805" s="104" t="s">
        <v>9114</v>
      </c>
      <c r="H1805" s="104" t="s">
        <v>9113</v>
      </c>
      <c r="I1805" s="25" t="s">
        <v>2</v>
      </c>
      <c r="K1805" s="128">
        <v>42203</v>
      </c>
      <c r="L1805" s="132">
        <v>6090.02</v>
      </c>
      <c r="M1805" s="130" t="s">
        <v>10912</v>
      </c>
      <c r="N1805">
        <v>1701</v>
      </c>
    </row>
    <row r="1806" spans="1:14" ht="42">
      <c r="A1806" s="110">
        <v>42204</v>
      </c>
      <c r="C1806" s="104" t="s">
        <v>5979</v>
      </c>
      <c r="D1806" s="104" t="s">
        <v>4811</v>
      </c>
      <c r="E1806" s="104" t="s">
        <v>82</v>
      </c>
      <c r="F1806" s="104" t="s">
        <v>9115</v>
      </c>
      <c r="G1806" s="104" t="s">
        <v>2197</v>
      </c>
      <c r="H1806" s="104" t="s">
        <v>2197</v>
      </c>
      <c r="I1806" s="25" t="s">
        <v>2</v>
      </c>
      <c r="K1806" s="128">
        <v>42216</v>
      </c>
      <c r="L1806" s="132">
        <v>10350.93</v>
      </c>
      <c r="M1806" s="130" t="s">
        <v>10913</v>
      </c>
      <c r="N1806">
        <v>1701</v>
      </c>
    </row>
    <row r="1807" spans="1:14" ht="52.5">
      <c r="A1807" s="110">
        <v>42204</v>
      </c>
      <c r="C1807" s="104" t="s">
        <v>5980</v>
      </c>
      <c r="D1807" s="104" t="s">
        <v>5981</v>
      </c>
      <c r="E1807" s="104" t="s">
        <v>5306</v>
      </c>
      <c r="F1807" s="104" t="s">
        <v>9116</v>
      </c>
      <c r="G1807" s="104" t="s">
        <v>2197</v>
      </c>
      <c r="H1807" s="104" t="s">
        <v>9117</v>
      </c>
      <c r="I1807" s="25" t="s">
        <v>2</v>
      </c>
      <c r="K1807" s="128">
        <v>42216</v>
      </c>
      <c r="L1807" s="132">
        <v>12633.89</v>
      </c>
      <c r="M1807" s="130" t="s">
        <v>10914</v>
      </c>
      <c r="N1807">
        <v>1701</v>
      </c>
    </row>
    <row r="1808" spans="1:14" ht="42">
      <c r="A1808" s="110">
        <v>42204</v>
      </c>
      <c r="C1808" s="111" t="s">
        <v>5982</v>
      </c>
      <c r="D1808" s="111" t="s">
        <v>5983</v>
      </c>
      <c r="E1808" s="111" t="s">
        <v>2404</v>
      </c>
      <c r="F1808" s="111" t="s">
        <v>9118</v>
      </c>
      <c r="G1808" s="111" t="s">
        <v>9119</v>
      </c>
      <c r="H1808" s="111" t="s">
        <v>9120</v>
      </c>
      <c r="I1808" s="25" t="s">
        <v>2</v>
      </c>
      <c r="K1808" s="128">
        <v>42213</v>
      </c>
      <c r="L1808" s="132">
        <v>7883.42</v>
      </c>
      <c r="M1808" s="130" t="s">
        <v>10915</v>
      </c>
      <c r="N1808">
        <v>1701</v>
      </c>
    </row>
    <row r="1809" spans="1:14" ht="31.5">
      <c r="A1809" s="110">
        <v>42204</v>
      </c>
      <c r="C1809" s="104" t="s">
        <v>5984</v>
      </c>
      <c r="D1809" s="104" t="s">
        <v>5985</v>
      </c>
      <c r="E1809" s="104" t="s">
        <v>4365</v>
      </c>
      <c r="F1809" s="104" t="s">
        <v>9121</v>
      </c>
      <c r="G1809" s="104" t="s">
        <v>2197</v>
      </c>
      <c r="H1809" s="104" t="s">
        <v>2197</v>
      </c>
      <c r="I1809" s="25" t="s">
        <v>2</v>
      </c>
      <c r="K1809" s="128">
        <v>42214</v>
      </c>
      <c r="L1809" s="132">
        <v>67937.87</v>
      </c>
      <c r="M1809" s="130" t="s">
        <v>10916</v>
      </c>
      <c r="N1809">
        <v>1701</v>
      </c>
    </row>
    <row r="1810" spans="1:14" ht="42">
      <c r="A1810" s="110">
        <v>42204</v>
      </c>
      <c r="C1810" s="102" t="s">
        <v>5986</v>
      </c>
      <c r="D1810" s="102" t="s">
        <v>5987</v>
      </c>
      <c r="E1810" s="102" t="s">
        <v>2438</v>
      </c>
      <c r="F1810" s="102" t="s">
        <v>9122</v>
      </c>
      <c r="G1810" s="102" t="s">
        <v>9123</v>
      </c>
      <c r="H1810" s="102" t="s">
        <v>9124</v>
      </c>
      <c r="I1810" s="25" t="s">
        <v>2</v>
      </c>
      <c r="K1810" s="128">
        <v>42216</v>
      </c>
      <c r="L1810" s="132">
        <v>16564.560000000001</v>
      </c>
      <c r="M1810" s="130" t="s">
        <v>10917</v>
      </c>
      <c r="N1810">
        <v>1701</v>
      </c>
    </row>
    <row r="1811" spans="1:14" ht="42">
      <c r="A1811" s="110">
        <v>42204</v>
      </c>
      <c r="C1811" s="102" t="s">
        <v>5986</v>
      </c>
      <c r="D1811" s="102" t="s">
        <v>5987</v>
      </c>
      <c r="E1811" s="102" t="s">
        <v>2438</v>
      </c>
      <c r="F1811" s="102" t="s">
        <v>9122</v>
      </c>
      <c r="G1811" s="102" t="s">
        <v>9123</v>
      </c>
      <c r="H1811" s="102" t="s">
        <v>9124</v>
      </c>
      <c r="I1811" s="25" t="s">
        <v>2</v>
      </c>
      <c r="K1811" s="128">
        <v>42216</v>
      </c>
      <c r="L1811" s="132">
        <v>16564.560000000001</v>
      </c>
      <c r="M1811" s="130" t="s">
        <v>10918</v>
      </c>
      <c r="N1811">
        <v>1701</v>
      </c>
    </row>
    <row r="1812" spans="1:14" ht="31.5">
      <c r="A1812" s="110">
        <v>42204</v>
      </c>
      <c r="C1812" s="111" t="s">
        <v>5988</v>
      </c>
      <c r="D1812" s="111" t="s">
        <v>5989</v>
      </c>
      <c r="E1812" s="111" t="s">
        <v>2088</v>
      </c>
      <c r="F1812" s="111" t="s">
        <v>9125</v>
      </c>
      <c r="G1812" s="111" t="s">
        <v>9126</v>
      </c>
      <c r="H1812" s="111" t="s">
        <v>9127</v>
      </c>
      <c r="I1812" s="25" t="s">
        <v>2</v>
      </c>
      <c r="K1812" s="128">
        <v>42206</v>
      </c>
      <c r="L1812" s="132">
        <v>4233.04</v>
      </c>
      <c r="M1812" s="130" t="s">
        <v>10919</v>
      </c>
      <c r="N1812">
        <v>1701</v>
      </c>
    </row>
    <row r="1813" spans="1:14" ht="21">
      <c r="A1813" s="110">
        <v>42204</v>
      </c>
      <c r="C1813" s="104" t="s">
        <v>5990</v>
      </c>
      <c r="D1813" s="104" t="s">
        <v>5991</v>
      </c>
      <c r="E1813" s="104" t="s">
        <v>1629</v>
      </c>
      <c r="F1813" s="104" t="s">
        <v>9128</v>
      </c>
      <c r="G1813" s="104" t="s">
        <v>2197</v>
      </c>
      <c r="H1813" s="104" t="s">
        <v>9129</v>
      </c>
      <c r="I1813" s="25" t="s">
        <v>2</v>
      </c>
      <c r="K1813" s="128">
        <v>42216</v>
      </c>
      <c r="L1813" s="132">
        <v>8962.25</v>
      </c>
      <c r="M1813" s="130" t="s">
        <v>10920</v>
      </c>
      <c r="N1813">
        <v>1701</v>
      </c>
    </row>
    <row r="1814" spans="1:14" ht="21">
      <c r="A1814" s="110">
        <v>42204</v>
      </c>
      <c r="C1814" s="104" t="s">
        <v>5990</v>
      </c>
      <c r="D1814" s="104" t="s">
        <v>5991</v>
      </c>
      <c r="E1814" s="104" t="s">
        <v>1629</v>
      </c>
      <c r="F1814" s="104" t="s">
        <v>9128</v>
      </c>
      <c r="G1814" s="104" t="s">
        <v>2197</v>
      </c>
      <c r="H1814" s="104" t="s">
        <v>9129</v>
      </c>
      <c r="I1814" s="25" t="s">
        <v>2</v>
      </c>
      <c r="K1814" s="128">
        <v>42216</v>
      </c>
      <c r="L1814" s="132">
        <v>8962.25</v>
      </c>
      <c r="M1814" s="130" t="s">
        <v>10921</v>
      </c>
      <c r="N1814">
        <v>1701</v>
      </c>
    </row>
    <row r="1815" spans="1:14" ht="52.5">
      <c r="A1815" s="110">
        <v>42204</v>
      </c>
      <c r="C1815" s="111" t="s">
        <v>5992</v>
      </c>
      <c r="D1815" s="111" t="s">
        <v>5993</v>
      </c>
      <c r="E1815" s="111" t="s">
        <v>82</v>
      </c>
      <c r="F1815" s="111" t="s">
        <v>9130</v>
      </c>
      <c r="G1815" s="111" t="s">
        <v>2197</v>
      </c>
      <c r="H1815" s="111" t="s">
        <v>9131</v>
      </c>
      <c r="I1815" s="25" t="s">
        <v>2</v>
      </c>
      <c r="K1815" s="128">
        <v>42211</v>
      </c>
      <c r="L1815" s="132">
        <v>3566.03</v>
      </c>
      <c r="M1815" s="130" t="s">
        <v>10922</v>
      </c>
      <c r="N1815">
        <v>1701</v>
      </c>
    </row>
    <row r="1816" spans="1:14" ht="21">
      <c r="A1816" s="110">
        <v>42204</v>
      </c>
      <c r="C1816" s="111" t="s">
        <v>5994</v>
      </c>
      <c r="D1816" s="111" t="s">
        <v>5995</v>
      </c>
      <c r="E1816" s="111" t="s">
        <v>4141</v>
      </c>
      <c r="F1816" s="111" t="s">
        <v>9132</v>
      </c>
      <c r="G1816" s="111" t="s">
        <v>9133</v>
      </c>
      <c r="H1816" s="111" t="s">
        <v>9134</v>
      </c>
      <c r="I1816" s="25" t="s">
        <v>2</v>
      </c>
      <c r="K1816" s="128">
        <v>42193</v>
      </c>
      <c r="L1816" s="132">
        <v>11841.62</v>
      </c>
      <c r="M1816" s="130" t="s">
        <v>10923</v>
      </c>
      <c r="N1816">
        <v>1701</v>
      </c>
    </row>
    <row r="1817" spans="1:14" ht="52.5">
      <c r="A1817" s="110">
        <v>42204</v>
      </c>
      <c r="C1817" s="104" t="s">
        <v>5996</v>
      </c>
      <c r="D1817" s="104" t="s">
        <v>5997</v>
      </c>
      <c r="E1817" s="104" t="s">
        <v>82</v>
      </c>
      <c r="F1817" s="104" t="s">
        <v>9135</v>
      </c>
      <c r="G1817" s="104" t="s">
        <v>9136</v>
      </c>
      <c r="H1817" s="104" t="s">
        <v>9137</v>
      </c>
      <c r="I1817" s="25" t="s">
        <v>2</v>
      </c>
      <c r="K1817" s="128">
        <v>42214</v>
      </c>
      <c r="L1817" s="132">
        <v>6330.12</v>
      </c>
      <c r="M1817" s="130" t="s">
        <v>10924</v>
      </c>
      <c r="N1817">
        <v>1701</v>
      </c>
    </row>
    <row r="1818" spans="1:14" ht="52.5">
      <c r="A1818" s="110">
        <v>42204</v>
      </c>
      <c r="C1818" s="104" t="s">
        <v>5998</v>
      </c>
      <c r="D1818" s="104" t="s">
        <v>5999</v>
      </c>
      <c r="E1818" s="104" t="s">
        <v>82</v>
      </c>
      <c r="F1818" s="104" t="s">
        <v>2197</v>
      </c>
      <c r="G1818" s="104" t="s">
        <v>2197</v>
      </c>
      <c r="H1818" s="104" t="s">
        <v>9138</v>
      </c>
      <c r="I1818" s="25" t="s">
        <v>2</v>
      </c>
      <c r="K1818" s="128">
        <v>42216</v>
      </c>
      <c r="L1818" s="132">
        <v>3356.9</v>
      </c>
      <c r="M1818" s="130" t="s">
        <v>10925</v>
      </c>
      <c r="N1818">
        <v>1701</v>
      </c>
    </row>
    <row r="1819" spans="1:14" ht="31.5">
      <c r="A1819" s="110">
        <v>42204</v>
      </c>
      <c r="C1819" s="104" t="s">
        <v>6000</v>
      </c>
      <c r="D1819" s="104" t="s">
        <v>6001</v>
      </c>
      <c r="E1819" s="104" t="s">
        <v>6002</v>
      </c>
      <c r="F1819" s="104" t="s">
        <v>9139</v>
      </c>
      <c r="G1819" s="104" t="s">
        <v>9139</v>
      </c>
      <c r="H1819" s="104" t="s">
        <v>9139</v>
      </c>
      <c r="I1819" s="25" t="s">
        <v>2</v>
      </c>
      <c r="K1819" s="128">
        <v>42201</v>
      </c>
      <c r="L1819" s="132">
        <v>5267.95</v>
      </c>
      <c r="M1819" s="130" t="s">
        <v>10926</v>
      </c>
      <c r="N1819">
        <v>1701</v>
      </c>
    </row>
    <row r="1820" spans="1:14" ht="52.5">
      <c r="A1820" s="110">
        <v>42204</v>
      </c>
      <c r="C1820" s="102" t="s">
        <v>6003</v>
      </c>
      <c r="D1820" s="102" t="s">
        <v>6004</v>
      </c>
      <c r="E1820" s="102" t="s">
        <v>2409</v>
      </c>
      <c r="F1820" s="102" t="s">
        <v>9140</v>
      </c>
      <c r="G1820" s="102" t="s">
        <v>9141</v>
      </c>
      <c r="H1820" s="102" t="s">
        <v>9142</v>
      </c>
      <c r="I1820" s="25" t="s">
        <v>2</v>
      </c>
      <c r="K1820" s="128">
        <v>42211</v>
      </c>
      <c r="L1820" s="132">
        <v>7119.4</v>
      </c>
      <c r="M1820" s="130" t="s">
        <v>10927</v>
      </c>
      <c r="N1820">
        <v>1701</v>
      </c>
    </row>
    <row r="1821" spans="1:14" ht="52.5">
      <c r="A1821" s="110">
        <v>42204</v>
      </c>
      <c r="C1821" s="104" t="s">
        <v>6005</v>
      </c>
      <c r="D1821" s="104" t="s">
        <v>6006</v>
      </c>
      <c r="E1821" s="104" t="s">
        <v>5493</v>
      </c>
      <c r="F1821" s="104" t="s">
        <v>9143</v>
      </c>
      <c r="G1821" s="104" t="s">
        <v>2197</v>
      </c>
      <c r="H1821" s="104" t="s">
        <v>9143</v>
      </c>
      <c r="I1821" s="25" t="s">
        <v>2</v>
      </c>
      <c r="K1821" s="128">
        <v>42216</v>
      </c>
      <c r="L1821" s="132">
        <v>9258.9500000000007</v>
      </c>
      <c r="M1821" s="130" t="s">
        <v>10928</v>
      </c>
      <c r="N1821">
        <v>1701</v>
      </c>
    </row>
    <row r="1822" spans="1:14" ht="31.5">
      <c r="A1822" s="110">
        <v>42204</v>
      </c>
      <c r="C1822" s="111" t="s">
        <v>6007</v>
      </c>
      <c r="D1822" s="111" t="s">
        <v>6007</v>
      </c>
      <c r="E1822" s="111" t="s">
        <v>6008</v>
      </c>
      <c r="F1822" s="111" t="s">
        <v>9144</v>
      </c>
      <c r="G1822" s="111" t="s">
        <v>9145</v>
      </c>
      <c r="H1822" s="111" t="s">
        <v>9146</v>
      </c>
      <c r="I1822" s="25" t="s">
        <v>2</v>
      </c>
      <c r="K1822" s="128">
        <v>42214</v>
      </c>
      <c r="L1822" s="132">
        <v>6245.66</v>
      </c>
      <c r="M1822" s="130" t="s">
        <v>10929</v>
      </c>
      <c r="N1822">
        <v>1701</v>
      </c>
    </row>
    <row r="1823" spans="1:14" ht="63">
      <c r="A1823" s="110">
        <v>42204</v>
      </c>
      <c r="C1823" s="104" t="s">
        <v>6009</v>
      </c>
      <c r="D1823" s="104" t="s">
        <v>6010</v>
      </c>
      <c r="E1823" s="104" t="s">
        <v>2438</v>
      </c>
      <c r="F1823" s="104" t="s">
        <v>9147</v>
      </c>
      <c r="G1823" s="104" t="s">
        <v>2197</v>
      </c>
      <c r="H1823" s="104" t="s">
        <v>9148</v>
      </c>
      <c r="I1823" s="25" t="s">
        <v>2</v>
      </c>
      <c r="K1823" s="128">
        <v>42202</v>
      </c>
      <c r="L1823" s="132">
        <v>6746.22</v>
      </c>
      <c r="M1823" s="130" t="s">
        <v>10930</v>
      </c>
      <c r="N1823">
        <v>1701</v>
      </c>
    </row>
    <row r="1824" spans="1:14" ht="31.5">
      <c r="A1824" s="110">
        <v>42204</v>
      </c>
      <c r="C1824" s="111" t="s">
        <v>6011</v>
      </c>
      <c r="D1824" s="111" t="s">
        <v>6012</v>
      </c>
      <c r="E1824" s="111" t="s">
        <v>4267</v>
      </c>
      <c r="F1824" s="111" t="s">
        <v>9149</v>
      </c>
      <c r="G1824" s="111" t="s">
        <v>2197</v>
      </c>
      <c r="H1824" s="111" t="s">
        <v>9149</v>
      </c>
      <c r="I1824" s="25" t="s">
        <v>2</v>
      </c>
      <c r="K1824" s="128">
        <v>42213</v>
      </c>
      <c r="L1824" s="132">
        <v>7860.21</v>
      </c>
      <c r="M1824" s="130" t="s">
        <v>10931</v>
      </c>
      <c r="N1824">
        <v>1701</v>
      </c>
    </row>
    <row r="1825" spans="1:14" ht="21">
      <c r="A1825" s="110">
        <v>42204</v>
      </c>
      <c r="C1825" s="111" t="s">
        <v>6013</v>
      </c>
      <c r="D1825" s="111" t="s">
        <v>6014</v>
      </c>
      <c r="E1825" s="111" t="s">
        <v>4117</v>
      </c>
      <c r="F1825" s="111" t="s">
        <v>9150</v>
      </c>
      <c r="G1825" s="111" t="s">
        <v>2196</v>
      </c>
      <c r="H1825" s="111" t="s">
        <v>9151</v>
      </c>
      <c r="I1825" s="25" t="s">
        <v>2</v>
      </c>
      <c r="K1825" s="128">
        <v>42200</v>
      </c>
      <c r="L1825" s="132">
        <v>6880.74</v>
      </c>
      <c r="M1825" s="130" t="s">
        <v>10932</v>
      </c>
      <c r="N1825">
        <v>1701</v>
      </c>
    </row>
    <row r="1826" spans="1:14" ht="52.5">
      <c r="A1826" s="110">
        <v>42204</v>
      </c>
      <c r="C1826" s="104" t="s">
        <v>6015</v>
      </c>
      <c r="D1826" s="104" t="s">
        <v>6016</v>
      </c>
      <c r="E1826" s="104" t="s">
        <v>541</v>
      </c>
      <c r="F1826" s="104" t="s">
        <v>7982</v>
      </c>
      <c r="G1826" s="104" t="s">
        <v>2197</v>
      </c>
      <c r="H1826" s="104" t="s">
        <v>9152</v>
      </c>
      <c r="I1826" s="25" t="s">
        <v>2</v>
      </c>
      <c r="K1826" s="128">
        <v>42209</v>
      </c>
      <c r="L1826" s="132">
        <v>10233.83</v>
      </c>
      <c r="M1826" s="130" t="s">
        <v>10933</v>
      </c>
      <c r="N1826">
        <v>1701</v>
      </c>
    </row>
    <row r="1827" spans="1:14">
      <c r="A1827" s="110">
        <v>42204</v>
      </c>
      <c r="C1827" s="112" t="s">
        <v>6017</v>
      </c>
      <c r="D1827" s="112" t="s">
        <v>6018</v>
      </c>
      <c r="E1827" s="112" t="s">
        <v>2404</v>
      </c>
      <c r="F1827" s="103">
        <v>7762380</v>
      </c>
      <c r="G1827" s="103">
        <v>8247847</v>
      </c>
      <c r="H1827" s="103">
        <v>0</v>
      </c>
      <c r="I1827" s="25" t="s">
        <v>2</v>
      </c>
      <c r="K1827" s="128">
        <v>42196</v>
      </c>
      <c r="L1827" s="132">
        <v>18524.9979212773</v>
      </c>
      <c r="M1827" s="130" t="s">
        <v>10934</v>
      </c>
      <c r="N1827">
        <v>1701</v>
      </c>
    </row>
    <row r="1828" spans="1:14" ht="52.5">
      <c r="A1828" s="110">
        <v>42204</v>
      </c>
      <c r="C1828" s="111" t="s">
        <v>6019</v>
      </c>
      <c r="D1828" s="111" t="s">
        <v>4247</v>
      </c>
      <c r="E1828" s="111" t="s">
        <v>4267</v>
      </c>
      <c r="F1828" s="111" t="s">
        <v>9153</v>
      </c>
      <c r="G1828" s="111" t="s">
        <v>2197</v>
      </c>
      <c r="H1828" s="111" t="s">
        <v>9154</v>
      </c>
      <c r="I1828" s="25" t="s">
        <v>2</v>
      </c>
      <c r="K1828" s="128">
        <v>42200</v>
      </c>
      <c r="L1828" s="132">
        <v>4165.58</v>
      </c>
      <c r="M1828" s="130" t="s">
        <v>10935</v>
      </c>
      <c r="N1828">
        <v>1701</v>
      </c>
    </row>
    <row r="1829" spans="1:14" ht="52.5">
      <c r="A1829" s="110">
        <v>42204</v>
      </c>
      <c r="C1829" s="111" t="s">
        <v>6020</v>
      </c>
      <c r="D1829" s="111" t="s">
        <v>6021</v>
      </c>
      <c r="E1829" s="111" t="s">
        <v>4237</v>
      </c>
      <c r="F1829" s="111" t="s">
        <v>9155</v>
      </c>
      <c r="G1829" s="111" t="s">
        <v>2197</v>
      </c>
      <c r="H1829" s="111" t="s">
        <v>2197</v>
      </c>
      <c r="I1829" s="25" t="s">
        <v>2</v>
      </c>
      <c r="K1829" s="128">
        <v>42207</v>
      </c>
      <c r="L1829" s="132">
        <v>4161.8500000000004</v>
      </c>
      <c r="M1829" s="130" t="s">
        <v>10936</v>
      </c>
      <c r="N1829">
        <v>1701</v>
      </c>
    </row>
    <row r="1830" spans="1:14" ht="42">
      <c r="A1830" s="110">
        <v>42204</v>
      </c>
      <c r="C1830" s="111" t="s">
        <v>6022</v>
      </c>
      <c r="D1830" s="111" t="s">
        <v>6023</v>
      </c>
      <c r="E1830" s="111" t="s">
        <v>4404</v>
      </c>
      <c r="F1830" s="111" t="s">
        <v>9156</v>
      </c>
      <c r="G1830" s="111" t="s">
        <v>2197</v>
      </c>
      <c r="H1830" s="111" t="s">
        <v>9157</v>
      </c>
      <c r="I1830" s="25" t="s">
        <v>2</v>
      </c>
      <c r="K1830" s="128">
        <v>42211</v>
      </c>
      <c r="L1830" s="132">
        <v>12372.66</v>
      </c>
      <c r="M1830" s="130" t="s">
        <v>10937</v>
      </c>
      <c r="N1830">
        <v>1701</v>
      </c>
    </row>
    <row r="1831" spans="1:14" ht="42">
      <c r="A1831" s="110">
        <v>42204</v>
      </c>
      <c r="C1831" s="111" t="s">
        <v>6024</v>
      </c>
      <c r="D1831" s="111" t="s">
        <v>6025</v>
      </c>
      <c r="E1831" s="111" t="s">
        <v>1461</v>
      </c>
      <c r="F1831" s="111" t="s">
        <v>2197</v>
      </c>
      <c r="G1831" s="111" t="s">
        <v>2197</v>
      </c>
      <c r="H1831" s="111" t="s">
        <v>9158</v>
      </c>
      <c r="I1831" s="25" t="s">
        <v>2</v>
      </c>
      <c r="K1831" s="128">
        <v>42194</v>
      </c>
      <c r="L1831" s="132">
        <v>9449.7999999999993</v>
      </c>
      <c r="M1831" s="130" t="s">
        <v>10938</v>
      </c>
      <c r="N1831">
        <v>1701</v>
      </c>
    </row>
    <row r="1832" spans="1:14" ht="42">
      <c r="A1832" s="110">
        <v>42204</v>
      </c>
      <c r="C1832" s="104" t="s">
        <v>6026</v>
      </c>
      <c r="D1832" s="104" t="s">
        <v>6027</v>
      </c>
      <c r="E1832" s="104" t="s">
        <v>4253</v>
      </c>
      <c r="F1832" s="104" t="s">
        <v>9159</v>
      </c>
      <c r="G1832" s="116">
        <v>4378889</v>
      </c>
      <c r="H1832" s="104" t="s">
        <v>2197</v>
      </c>
      <c r="I1832" s="25" t="s">
        <v>2</v>
      </c>
      <c r="K1832" s="128">
        <v>42203</v>
      </c>
      <c r="L1832" s="132">
        <v>11418.24</v>
      </c>
      <c r="M1832" s="130" t="s">
        <v>10939</v>
      </c>
      <c r="N1832">
        <v>1701</v>
      </c>
    </row>
    <row r="1833" spans="1:14" ht="42">
      <c r="A1833" s="110">
        <v>42204</v>
      </c>
      <c r="C1833" s="104" t="s">
        <v>6028</v>
      </c>
      <c r="D1833" s="104" t="s">
        <v>6029</v>
      </c>
      <c r="E1833" s="104" t="s">
        <v>6030</v>
      </c>
      <c r="F1833" s="104" t="s">
        <v>9160</v>
      </c>
      <c r="G1833" s="104" t="s">
        <v>2197</v>
      </c>
      <c r="H1833" s="104" t="s">
        <v>9161</v>
      </c>
      <c r="I1833" s="25" t="s">
        <v>2</v>
      </c>
      <c r="K1833" s="128">
        <v>42214</v>
      </c>
      <c r="L1833" s="132">
        <v>5808.11</v>
      </c>
      <c r="M1833" s="130" t="s">
        <v>10940</v>
      </c>
      <c r="N1833">
        <v>1701</v>
      </c>
    </row>
    <row r="1834" spans="1:14" ht="31.5">
      <c r="A1834" s="110">
        <v>42204</v>
      </c>
      <c r="C1834" s="111" t="s">
        <v>6031</v>
      </c>
      <c r="D1834" s="111" t="s">
        <v>6032</v>
      </c>
      <c r="E1834" s="111" t="s">
        <v>2409</v>
      </c>
      <c r="F1834" s="111" t="s">
        <v>9162</v>
      </c>
      <c r="G1834" s="111" t="s">
        <v>2197</v>
      </c>
      <c r="H1834" s="111" t="s">
        <v>9163</v>
      </c>
      <c r="I1834" s="25" t="s">
        <v>2</v>
      </c>
      <c r="K1834" s="128">
        <v>42215</v>
      </c>
      <c r="L1834" s="132">
        <v>12203.44</v>
      </c>
      <c r="M1834" s="130" t="s">
        <v>10941</v>
      </c>
      <c r="N1834">
        <v>1701</v>
      </c>
    </row>
    <row r="1835" spans="1:14" ht="42">
      <c r="A1835" s="110">
        <v>42204</v>
      </c>
      <c r="C1835" s="111" t="s">
        <v>6033</v>
      </c>
      <c r="D1835" s="111" t="s">
        <v>6034</v>
      </c>
      <c r="E1835" s="111" t="s">
        <v>2438</v>
      </c>
      <c r="F1835" s="111" t="s">
        <v>9164</v>
      </c>
      <c r="G1835" s="111" t="s">
        <v>9165</v>
      </c>
      <c r="H1835" s="111" t="s">
        <v>2197</v>
      </c>
      <c r="I1835" s="25" t="s">
        <v>2</v>
      </c>
      <c r="K1835" s="128">
        <v>42215</v>
      </c>
      <c r="L1835" s="132">
        <v>3644.4</v>
      </c>
      <c r="M1835" s="130" t="s">
        <v>10942</v>
      </c>
      <c r="N1835">
        <v>1701</v>
      </c>
    </row>
    <row r="1836" spans="1:14" ht="21">
      <c r="A1836" s="110">
        <v>42204</v>
      </c>
      <c r="C1836" s="104" t="s">
        <v>6035</v>
      </c>
      <c r="D1836" s="104" t="s">
        <v>6036</v>
      </c>
      <c r="E1836" s="104" t="s">
        <v>4486</v>
      </c>
      <c r="F1836" s="104" t="s">
        <v>2197</v>
      </c>
      <c r="G1836" s="104" t="s">
        <v>2197</v>
      </c>
      <c r="H1836" s="104" t="s">
        <v>9166</v>
      </c>
      <c r="I1836" s="25" t="s">
        <v>2</v>
      </c>
      <c r="K1836" s="128">
        <v>42189</v>
      </c>
      <c r="L1836" s="132">
        <v>15644.07</v>
      </c>
      <c r="M1836" s="130" t="s">
        <v>10943</v>
      </c>
      <c r="N1836">
        <v>1701</v>
      </c>
    </row>
    <row r="1837" spans="1:14" ht="63">
      <c r="A1837" s="110">
        <v>42204</v>
      </c>
      <c r="C1837" s="111" t="s">
        <v>6037</v>
      </c>
      <c r="D1837" s="111" t="s">
        <v>6038</v>
      </c>
      <c r="E1837" s="111" t="s">
        <v>4147</v>
      </c>
      <c r="F1837" s="111" t="s">
        <v>9167</v>
      </c>
      <c r="G1837" s="111" t="s">
        <v>9168</v>
      </c>
      <c r="H1837" s="111" t="s">
        <v>9169</v>
      </c>
      <c r="I1837" s="25" t="s">
        <v>2</v>
      </c>
      <c r="K1837" s="128">
        <v>42215</v>
      </c>
      <c r="L1837" s="132">
        <v>16889.39</v>
      </c>
      <c r="M1837" s="130" t="s">
        <v>10944</v>
      </c>
      <c r="N1837">
        <v>1701</v>
      </c>
    </row>
    <row r="1838" spans="1:14" ht="21">
      <c r="A1838" s="110">
        <v>42204</v>
      </c>
      <c r="C1838" s="111" t="s">
        <v>6039</v>
      </c>
      <c r="D1838" s="111" t="s">
        <v>6040</v>
      </c>
      <c r="E1838" s="111" t="s">
        <v>4209</v>
      </c>
      <c r="F1838" s="111" t="s">
        <v>9170</v>
      </c>
      <c r="G1838" s="111" t="s">
        <v>2197</v>
      </c>
      <c r="H1838" s="111" t="s">
        <v>9171</v>
      </c>
      <c r="I1838" s="25" t="s">
        <v>2</v>
      </c>
      <c r="K1838" s="128">
        <v>42216</v>
      </c>
      <c r="L1838" s="132">
        <v>4643.13</v>
      </c>
      <c r="M1838" s="130" t="s">
        <v>10945</v>
      </c>
      <c r="N1838">
        <v>1701</v>
      </c>
    </row>
    <row r="1839" spans="1:14" ht="73.5">
      <c r="A1839" s="110">
        <v>42204</v>
      </c>
      <c r="C1839" s="104" t="s">
        <v>6041</v>
      </c>
      <c r="D1839" s="104" t="s">
        <v>6042</v>
      </c>
      <c r="E1839" s="104" t="s">
        <v>2209</v>
      </c>
      <c r="F1839" s="104" t="s">
        <v>2197</v>
      </c>
      <c r="G1839" s="104" t="s">
        <v>2197</v>
      </c>
      <c r="H1839" s="104" t="s">
        <v>9172</v>
      </c>
      <c r="I1839" s="25" t="s">
        <v>2</v>
      </c>
      <c r="K1839" s="128">
        <v>42196</v>
      </c>
      <c r="L1839" s="132">
        <v>5551.56</v>
      </c>
      <c r="M1839" s="130" t="s">
        <v>10946</v>
      </c>
      <c r="N1839">
        <v>1701</v>
      </c>
    </row>
    <row r="1840" spans="1:14" ht="52.5">
      <c r="A1840" s="110">
        <v>42204</v>
      </c>
      <c r="C1840" s="111" t="s">
        <v>6043</v>
      </c>
      <c r="D1840" s="111" t="s">
        <v>6044</v>
      </c>
      <c r="E1840" s="111" t="s">
        <v>1922</v>
      </c>
      <c r="F1840" s="111" t="s">
        <v>9173</v>
      </c>
      <c r="G1840" s="111" t="s">
        <v>2197</v>
      </c>
      <c r="H1840" s="111" t="s">
        <v>9174</v>
      </c>
      <c r="I1840" s="25" t="s">
        <v>2</v>
      </c>
      <c r="K1840" s="128">
        <v>42208</v>
      </c>
      <c r="L1840" s="132">
        <v>5450.63</v>
      </c>
      <c r="M1840" s="130" t="s">
        <v>10947</v>
      </c>
      <c r="N1840">
        <v>1701</v>
      </c>
    </row>
    <row r="1841" spans="1:14" ht="21">
      <c r="A1841" s="110">
        <v>42204</v>
      </c>
      <c r="C1841" s="111" t="s">
        <v>6045</v>
      </c>
      <c r="D1841" s="111" t="s">
        <v>6046</v>
      </c>
      <c r="E1841" s="111" t="s">
        <v>4267</v>
      </c>
      <c r="F1841" s="111" t="s">
        <v>2197</v>
      </c>
      <c r="G1841" s="111" t="s">
        <v>2197</v>
      </c>
      <c r="H1841" s="111" t="s">
        <v>9175</v>
      </c>
      <c r="I1841" s="25" t="s">
        <v>2</v>
      </c>
      <c r="K1841" s="128">
        <v>42188</v>
      </c>
      <c r="L1841" s="132">
        <v>5320.12</v>
      </c>
      <c r="M1841" s="130" t="s">
        <v>10948</v>
      </c>
      <c r="N1841">
        <v>1701</v>
      </c>
    </row>
    <row r="1842" spans="1:14" ht="21">
      <c r="A1842" s="110">
        <v>42204</v>
      </c>
      <c r="C1842" s="111" t="s">
        <v>6047</v>
      </c>
      <c r="D1842" s="111" t="s">
        <v>6048</v>
      </c>
      <c r="E1842" s="111" t="s">
        <v>4209</v>
      </c>
      <c r="F1842" s="111" t="s">
        <v>9176</v>
      </c>
      <c r="G1842" s="111" t="s">
        <v>2197</v>
      </c>
      <c r="H1842" s="111" t="s">
        <v>9177</v>
      </c>
      <c r="I1842" s="25" t="s">
        <v>2</v>
      </c>
      <c r="K1842" s="128">
        <v>42216</v>
      </c>
      <c r="L1842" s="132">
        <v>12185.83</v>
      </c>
      <c r="M1842" s="130" t="s">
        <v>10949</v>
      </c>
      <c r="N1842">
        <v>1701</v>
      </c>
    </row>
    <row r="1843" spans="1:14" ht="63">
      <c r="A1843" s="110">
        <v>42204</v>
      </c>
      <c r="C1843" s="111" t="s">
        <v>6049</v>
      </c>
      <c r="D1843" s="111" t="s">
        <v>6050</v>
      </c>
      <c r="E1843" s="111" t="s">
        <v>4240</v>
      </c>
      <c r="F1843" s="111" t="s">
        <v>9178</v>
      </c>
      <c r="G1843" s="111" t="s">
        <v>2197</v>
      </c>
      <c r="H1843" s="111" t="s">
        <v>9178</v>
      </c>
      <c r="I1843" s="25" t="s">
        <v>2</v>
      </c>
      <c r="K1843" s="128">
        <v>42207</v>
      </c>
      <c r="L1843" s="132">
        <v>9632.43</v>
      </c>
      <c r="M1843" s="130" t="s">
        <v>10950</v>
      </c>
      <c r="N1843">
        <v>1701</v>
      </c>
    </row>
    <row r="1844" spans="1:14" ht="52.5">
      <c r="A1844" s="110">
        <v>42204</v>
      </c>
      <c r="C1844" s="111" t="s">
        <v>6051</v>
      </c>
      <c r="D1844" s="111" t="s">
        <v>6052</v>
      </c>
      <c r="E1844" s="111" t="s">
        <v>2438</v>
      </c>
      <c r="F1844" s="111" t="s">
        <v>9179</v>
      </c>
      <c r="G1844" s="111" t="s">
        <v>2197</v>
      </c>
      <c r="H1844" s="111" t="s">
        <v>9180</v>
      </c>
      <c r="I1844" s="25" t="s">
        <v>2</v>
      </c>
      <c r="K1844" s="128">
        <v>42196</v>
      </c>
      <c r="L1844" s="132">
        <v>8234.98</v>
      </c>
      <c r="M1844" s="130" t="s">
        <v>10951</v>
      </c>
      <c r="N1844">
        <v>1701</v>
      </c>
    </row>
    <row r="1845" spans="1:14" ht="42">
      <c r="A1845" s="110">
        <v>42204</v>
      </c>
      <c r="C1845" s="104" t="s">
        <v>6053</v>
      </c>
      <c r="D1845" s="104" t="s">
        <v>6054</v>
      </c>
      <c r="E1845" s="104" t="s">
        <v>82</v>
      </c>
      <c r="F1845" s="104" t="s">
        <v>9181</v>
      </c>
      <c r="G1845" s="104" t="s">
        <v>2197</v>
      </c>
      <c r="H1845" s="104" t="s">
        <v>2197</v>
      </c>
      <c r="I1845" s="25" t="s">
        <v>2</v>
      </c>
      <c r="K1845" s="128">
        <v>42216</v>
      </c>
      <c r="L1845" s="132">
        <v>12922.18</v>
      </c>
      <c r="M1845" s="130" t="s">
        <v>10952</v>
      </c>
      <c r="N1845">
        <v>1701</v>
      </c>
    </row>
    <row r="1846" spans="1:14" ht="63">
      <c r="A1846" s="110">
        <v>42204</v>
      </c>
      <c r="C1846" s="111" t="s">
        <v>6055</v>
      </c>
      <c r="D1846" s="111" t="s">
        <v>6056</v>
      </c>
      <c r="E1846" s="111" t="s">
        <v>2088</v>
      </c>
      <c r="F1846" s="111" t="s">
        <v>9182</v>
      </c>
      <c r="G1846" s="111" t="s">
        <v>2197</v>
      </c>
      <c r="H1846" s="111" t="s">
        <v>9183</v>
      </c>
      <c r="I1846" s="25" t="s">
        <v>2</v>
      </c>
      <c r="K1846" s="128">
        <v>42190</v>
      </c>
      <c r="L1846" s="132">
        <v>7061.68</v>
      </c>
      <c r="M1846" s="130" t="s">
        <v>10953</v>
      </c>
      <c r="N1846">
        <v>1701</v>
      </c>
    </row>
    <row r="1847" spans="1:14" ht="63">
      <c r="A1847" s="110">
        <v>42204</v>
      </c>
      <c r="C1847" s="111" t="s">
        <v>6057</v>
      </c>
      <c r="D1847" s="111" t="s">
        <v>6058</v>
      </c>
      <c r="E1847" s="111" t="s">
        <v>2438</v>
      </c>
      <c r="F1847" s="111" t="s">
        <v>9184</v>
      </c>
      <c r="G1847" s="111" t="s">
        <v>2197</v>
      </c>
      <c r="H1847" s="111" t="s">
        <v>9185</v>
      </c>
      <c r="I1847" s="25" t="s">
        <v>2</v>
      </c>
      <c r="K1847" s="128">
        <v>42208</v>
      </c>
      <c r="L1847" s="132">
        <v>10515.82</v>
      </c>
      <c r="M1847" s="130" t="s">
        <v>10954</v>
      </c>
      <c r="N1847">
        <v>1701</v>
      </c>
    </row>
    <row r="1848" spans="1:14" ht="21">
      <c r="A1848" s="110">
        <v>42204</v>
      </c>
      <c r="C1848" s="104" t="s">
        <v>6059</v>
      </c>
      <c r="D1848" s="104" t="s">
        <v>6060</v>
      </c>
      <c r="E1848" s="104" t="s">
        <v>1461</v>
      </c>
      <c r="F1848" s="104" t="s">
        <v>9186</v>
      </c>
      <c r="G1848" s="104" t="s">
        <v>2197</v>
      </c>
      <c r="H1848" s="104" t="s">
        <v>9187</v>
      </c>
      <c r="I1848" s="25" t="s">
        <v>2</v>
      </c>
      <c r="K1848" s="128">
        <v>42186</v>
      </c>
      <c r="L1848" s="132">
        <v>8291.2099999999991</v>
      </c>
      <c r="M1848" s="130" t="s">
        <v>10955</v>
      </c>
      <c r="N1848">
        <v>1701</v>
      </c>
    </row>
    <row r="1849" spans="1:14" ht="42">
      <c r="A1849" s="110">
        <v>42204</v>
      </c>
      <c r="C1849" s="111" t="s">
        <v>6061</v>
      </c>
      <c r="D1849" s="111" t="s">
        <v>4618</v>
      </c>
      <c r="E1849" s="111" t="s">
        <v>7</v>
      </c>
      <c r="F1849" s="111" t="s">
        <v>9188</v>
      </c>
      <c r="G1849" s="111" t="s">
        <v>2197</v>
      </c>
      <c r="H1849" s="111" t="s">
        <v>2197</v>
      </c>
      <c r="I1849" s="25" t="s">
        <v>2</v>
      </c>
      <c r="K1849" s="128">
        <v>42205</v>
      </c>
      <c r="L1849" s="132">
        <v>5694.18</v>
      </c>
      <c r="M1849" s="130" t="s">
        <v>10956</v>
      </c>
      <c r="N1849">
        <v>1701</v>
      </c>
    </row>
    <row r="1850" spans="1:14" ht="42">
      <c r="A1850" s="110">
        <v>42204</v>
      </c>
      <c r="C1850" s="111" t="s">
        <v>6062</v>
      </c>
      <c r="D1850" s="111" t="s">
        <v>6063</v>
      </c>
      <c r="E1850" s="111" t="s">
        <v>4404</v>
      </c>
      <c r="F1850" s="111" t="s">
        <v>9189</v>
      </c>
      <c r="G1850" s="111" t="s">
        <v>2197</v>
      </c>
      <c r="H1850" s="111" t="s">
        <v>9190</v>
      </c>
      <c r="I1850" s="25" t="s">
        <v>2</v>
      </c>
      <c r="K1850" s="128">
        <v>42214</v>
      </c>
      <c r="L1850" s="132">
        <v>7698.95</v>
      </c>
      <c r="M1850" s="130" t="s">
        <v>10957</v>
      </c>
      <c r="N1850">
        <v>1701</v>
      </c>
    </row>
    <row r="1851" spans="1:14" ht="31.5">
      <c r="A1851" s="110">
        <v>42204</v>
      </c>
      <c r="C1851" s="111" t="s">
        <v>6064</v>
      </c>
      <c r="D1851" s="111" t="s">
        <v>6065</v>
      </c>
      <c r="E1851" s="111" t="s">
        <v>2438</v>
      </c>
      <c r="F1851" s="111" t="s">
        <v>9191</v>
      </c>
      <c r="G1851" s="111" t="s">
        <v>2197</v>
      </c>
      <c r="H1851" s="111" t="s">
        <v>9192</v>
      </c>
      <c r="I1851" s="25" t="s">
        <v>2</v>
      </c>
      <c r="K1851" s="128">
        <v>42202</v>
      </c>
      <c r="L1851" s="132">
        <v>14526.84</v>
      </c>
      <c r="M1851" s="130" t="s">
        <v>10958</v>
      </c>
      <c r="N1851">
        <v>1701</v>
      </c>
    </row>
    <row r="1852" spans="1:14" ht="31.5">
      <c r="A1852" s="110">
        <v>42204</v>
      </c>
      <c r="C1852" s="104" t="s">
        <v>6066</v>
      </c>
      <c r="D1852" s="104" t="s">
        <v>6067</v>
      </c>
      <c r="E1852" s="104" t="s">
        <v>6068</v>
      </c>
      <c r="F1852" s="104" t="s">
        <v>9193</v>
      </c>
      <c r="G1852" s="104" t="s">
        <v>2197</v>
      </c>
      <c r="H1852" s="104" t="s">
        <v>9193</v>
      </c>
      <c r="I1852" s="25" t="s">
        <v>2</v>
      </c>
      <c r="K1852" s="128">
        <v>42187</v>
      </c>
      <c r="L1852" s="132">
        <v>4264.2700000000004</v>
      </c>
      <c r="M1852" s="130" t="s">
        <v>10959</v>
      </c>
      <c r="N1852">
        <v>1701</v>
      </c>
    </row>
    <row r="1853" spans="1:14" ht="31.5">
      <c r="A1853" s="110">
        <v>42204</v>
      </c>
      <c r="C1853" s="104" t="s">
        <v>6069</v>
      </c>
      <c r="D1853" s="104" t="s">
        <v>6070</v>
      </c>
      <c r="E1853" s="104" t="s">
        <v>4240</v>
      </c>
      <c r="F1853" s="104" t="s">
        <v>9194</v>
      </c>
      <c r="G1853" s="104" t="s">
        <v>2197</v>
      </c>
      <c r="H1853" s="104" t="s">
        <v>9195</v>
      </c>
      <c r="I1853" s="25" t="s">
        <v>2</v>
      </c>
      <c r="K1853" s="128">
        <v>42207</v>
      </c>
      <c r="L1853" s="132">
        <v>13819.14</v>
      </c>
      <c r="M1853" s="130" t="s">
        <v>10960</v>
      </c>
      <c r="N1853">
        <v>1701</v>
      </c>
    </row>
    <row r="1854" spans="1:14" ht="42">
      <c r="A1854" s="110">
        <v>42204</v>
      </c>
      <c r="C1854" s="104" t="s">
        <v>6071</v>
      </c>
      <c r="D1854" s="104" t="s">
        <v>6072</v>
      </c>
      <c r="E1854" s="104" t="s">
        <v>7</v>
      </c>
      <c r="F1854" s="104" t="s">
        <v>9196</v>
      </c>
      <c r="G1854" s="104" t="s">
        <v>2197</v>
      </c>
      <c r="H1854" s="104" t="s">
        <v>9197</v>
      </c>
      <c r="I1854" s="25" t="s">
        <v>2</v>
      </c>
      <c r="K1854" s="128">
        <v>42192</v>
      </c>
      <c r="L1854" s="132">
        <v>14240.23</v>
      </c>
      <c r="M1854" s="130" t="s">
        <v>10961</v>
      </c>
      <c r="N1854">
        <v>1701</v>
      </c>
    </row>
    <row r="1855" spans="1:14" ht="42">
      <c r="A1855" s="110">
        <v>42204</v>
      </c>
      <c r="C1855" s="104" t="s">
        <v>6073</v>
      </c>
      <c r="D1855" s="104" t="s">
        <v>6074</v>
      </c>
      <c r="E1855" s="104" t="s">
        <v>4147</v>
      </c>
      <c r="F1855" s="104" t="s">
        <v>2197</v>
      </c>
      <c r="G1855" s="104" t="s">
        <v>2197</v>
      </c>
      <c r="H1855" s="104" t="s">
        <v>2197</v>
      </c>
      <c r="I1855" s="25" t="s">
        <v>2</v>
      </c>
      <c r="K1855" s="128">
        <v>42194</v>
      </c>
      <c r="L1855" s="132">
        <v>10190.219999999999</v>
      </c>
      <c r="M1855" s="130" t="s">
        <v>10962</v>
      </c>
      <c r="N1855">
        <v>1701</v>
      </c>
    </row>
    <row r="1856" spans="1:14" ht="42">
      <c r="A1856" s="110">
        <v>42204</v>
      </c>
      <c r="C1856" s="111" t="s">
        <v>6075</v>
      </c>
      <c r="D1856" s="111" t="s">
        <v>6076</v>
      </c>
      <c r="E1856" s="111" t="s">
        <v>4209</v>
      </c>
      <c r="F1856" s="111" t="s">
        <v>9198</v>
      </c>
      <c r="G1856" s="111" t="s">
        <v>2197</v>
      </c>
      <c r="H1856" s="111" t="s">
        <v>9199</v>
      </c>
      <c r="I1856" s="25" t="s">
        <v>2</v>
      </c>
      <c r="K1856" s="128">
        <v>42216</v>
      </c>
      <c r="L1856" s="132">
        <v>4210.22</v>
      </c>
      <c r="M1856" s="130" t="s">
        <v>10963</v>
      </c>
      <c r="N1856">
        <v>1701</v>
      </c>
    </row>
    <row r="1857" spans="1:14" ht="31.5">
      <c r="A1857" s="110">
        <v>42204</v>
      </c>
      <c r="C1857" s="104" t="s">
        <v>6077</v>
      </c>
      <c r="D1857" s="104" t="s">
        <v>6078</v>
      </c>
      <c r="E1857" s="104" t="s">
        <v>5400</v>
      </c>
      <c r="F1857" s="104" t="s">
        <v>9200</v>
      </c>
      <c r="G1857" s="104" t="s">
        <v>9200</v>
      </c>
      <c r="H1857" s="104" t="s">
        <v>9201</v>
      </c>
      <c r="I1857" s="25" t="s">
        <v>2</v>
      </c>
      <c r="K1857" s="128">
        <v>42188</v>
      </c>
      <c r="L1857" s="132">
        <v>12527.79</v>
      </c>
      <c r="M1857" s="130" t="s">
        <v>10964</v>
      </c>
      <c r="N1857">
        <v>1701</v>
      </c>
    </row>
    <row r="1858" spans="1:14" ht="42">
      <c r="A1858" s="110">
        <v>42204</v>
      </c>
      <c r="C1858" s="105" t="s">
        <v>6079</v>
      </c>
      <c r="D1858" s="105" t="s">
        <v>6080</v>
      </c>
      <c r="E1858" s="105" t="s">
        <v>2086</v>
      </c>
      <c r="F1858" s="105" t="s">
        <v>9202</v>
      </c>
      <c r="G1858" s="105" t="s">
        <v>9203</v>
      </c>
      <c r="H1858" s="105" t="s">
        <v>9204</v>
      </c>
      <c r="I1858" s="25" t="s">
        <v>2</v>
      </c>
      <c r="K1858" s="128">
        <v>42214</v>
      </c>
      <c r="L1858" s="132">
        <v>13752.61</v>
      </c>
      <c r="M1858" s="130" t="s">
        <v>10965</v>
      </c>
      <c r="N1858">
        <v>1701</v>
      </c>
    </row>
    <row r="1859" spans="1:14" ht="63">
      <c r="A1859" s="110">
        <v>42204</v>
      </c>
      <c r="C1859" s="102" t="s">
        <v>6081</v>
      </c>
      <c r="D1859" s="102" t="s">
        <v>6082</v>
      </c>
      <c r="E1859" s="102" t="s">
        <v>2086</v>
      </c>
      <c r="F1859" s="102" t="s">
        <v>9205</v>
      </c>
      <c r="G1859" s="102" t="s">
        <v>9203</v>
      </c>
      <c r="H1859" s="102" t="s">
        <v>9204</v>
      </c>
      <c r="I1859" s="25" t="s">
        <v>2</v>
      </c>
      <c r="K1859" s="128">
        <v>42216</v>
      </c>
      <c r="L1859" s="132">
        <v>100220.84</v>
      </c>
      <c r="M1859" s="130" t="s">
        <v>10966</v>
      </c>
      <c r="N1859">
        <v>1701</v>
      </c>
    </row>
    <row r="1860" spans="1:14" ht="42">
      <c r="A1860" s="110">
        <v>42204</v>
      </c>
      <c r="C1860" s="111" t="s">
        <v>6083</v>
      </c>
      <c r="D1860" s="111" t="s">
        <v>6084</v>
      </c>
      <c r="E1860" s="111" t="s">
        <v>541</v>
      </c>
      <c r="F1860" s="111" t="s">
        <v>9206</v>
      </c>
      <c r="G1860" s="111" t="s">
        <v>9207</v>
      </c>
      <c r="H1860" s="111" t="s">
        <v>9208</v>
      </c>
      <c r="I1860" s="25" t="s">
        <v>2</v>
      </c>
      <c r="K1860" s="128">
        <v>42214</v>
      </c>
      <c r="L1860" s="132">
        <v>9035.8700000000008</v>
      </c>
      <c r="M1860" s="130" t="s">
        <v>10967</v>
      </c>
      <c r="N1860">
        <v>1701</v>
      </c>
    </row>
    <row r="1861" spans="1:14" ht="52.5">
      <c r="A1861" s="110">
        <v>42204</v>
      </c>
      <c r="C1861" s="111" t="s">
        <v>6085</v>
      </c>
      <c r="D1861" s="111" t="s">
        <v>4851</v>
      </c>
      <c r="E1861" s="111" t="s">
        <v>82</v>
      </c>
      <c r="F1861" s="111" t="s">
        <v>9209</v>
      </c>
      <c r="G1861" s="111" t="s">
        <v>9209</v>
      </c>
      <c r="H1861" s="111" t="s">
        <v>2197</v>
      </c>
      <c r="I1861" s="25" t="s">
        <v>2</v>
      </c>
      <c r="K1861" s="128">
        <v>42197</v>
      </c>
      <c r="L1861" s="132">
        <v>6679.92</v>
      </c>
      <c r="M1861" s="130" t="s">
        <v>10968</v>
      </c>
      <c r="N1861">
        <v>1701</v>
      </c>
    </row>
    <row r="1862" spans="1:14" ht="31.5">
      <c r="A1862" s="110">
        <v>42204</v>
      </c>
      <c r="C1862" s="111" t="s">
        <v>6086</v>
      </c>
      <c r="D1862" s="111" t="s">
        <v>6087</v>
      </c>
      <c r="E1862" s="111" t="s">
        <v>4404</v>
      </c>
      <c r="F1862" s="111" t="s">
        <v>2197</v>
      </c>
      <c r="G1862" s="111" t="s">
        <v>2197</v>
      </c>
      <c r="H1862" s="111" t="s">
        <v>9210</v>
      </c>
      <c r="I1862" s="25" t="s">
        <v>2</v>
      </c>
      <c r="K1862" s="128">
        <v>42209</v>
      </c>
      <c r="L1862" s="132">
        <v>7662.99</v>
      </c>
      <c r="M1862" s="130" t="s">
        <v>10969</v>
      </c>
      <c r="N1862">
        <v>1701</v>
      </c>
    </row>
    <row r="1863" spans="1:14" ht="31.5">
      <c r="A1863" s="110">
        <v>42204</v>
      </c>
      <c r="C1863" s="111" t="s">
        <v>6088</v>
      </c>
      <c r="D1863" s="111" t="s">
        <v>6089</v>
      </c>
      <c r="E1863" s="111" t="s">
        <v>2409</v>
      </c>
      <c r="F1863" s="111" t="s">
        <v>9211</v>
      </c>
      <c r="G1863" s="111" t="s">
        <v>2197</v>
      </c>
      <c r="H1863" s="111" t="s">
        <v>9211</v>
      </c>
      <c r="I1863" s="25" t="s">
        <v>2</v>
      </c>
      <c r="K1863" s="128">
        <v>42216</v>
      </c>
      <c r="L1863" s="132">
        <v>11199</v>
      </c>
      <c r="M1863" s="130" t="s">
        <v>10970</v>
      </c>
      <c r="N1863">
        <v>1701</v>
      </c>
    </row>
    <row r="1864" spans="1:14" ht="42">
      <c r="A1864" s="110">
        <v>42204</v>
      </c>
      <c r="C1864" s="104" t="s">
        <v>6090</v>
      </c>
      <c r="D1864" s="104" t="s">
        <v>6054</v>
      </c>
      <c r="E1864" s="104" t="s">
        <v>82</v>
      </c>
      <c r="F1864" s="104" t="s">
        <v>9212</v>
      </c>
      <c r="G1864" s="104" t="s">
        <v>2197</v>
      </c>
      <c r="H1864" s="104" t="s">
        <v>9213</v>
      </c>
      <c r="I1864" s="25" t="s">
        <v>2</v>
      </c>
      <c r="K1864" s="128">
        <v>42198</v>
      </c>
      <c r="L1864" s="132">
        <v>7922.36</v>
      </c>
      <c r="M1864" s="130" t="s">
        <v>10971</v>
      </c>
      <c r="N1864">
        <v>1701</v>
      </c>
    </row>
    <row r="1865" spans="1:14" ht="21">
      <c r="A1865" s="110">
        <v>42204</v>
      </c>
      <c r="C1865" s="104" t="s">
        <v>6091</v>
      </c>
      <c r="D1865" s="104" t="s">
        <v>6092</v>
      </c>
      <c r="E1865" s="104" t="s">
        <v>4486</v>
      </c>
      <c r="F1865" s="104" t="s">
        <v>9214</v>
      </c>
      <c r="G1865" s="104" t="s">
        <v>2197</v>
      </c>
      <c r="H1865" s="104" t="s">
        <v>9215</v>
      </c>
      <c r="I1865" s="25" t="s">
        <v>2</v>
      </c>
      <c r="K1865" s="128">
        <v>42215</v>
      </c>
      <c r="L1865" s="132">
        <v>7397.98</v>
      </c>
      <c r="M1865" s="130" t="s">
        <v>10972</v>
      </c>
      <c r="N1865">
        <v>1701</v>
      </c>
    </row>
    <row r="1866" spans="1:14" ht="21">
      <c r="A1866" s="110">
        <v>42204</v>
      </c>
      <c r="C1866" s="104" t="s">
        <v>6091</v>
      </c>
      <c r="D1866" s="104" t="s">
        <v>6092</v>
      </c>
      <c r="E1866" s="104" t="s">
        <v>4486</v>
      </c>
      <c r="F1866" s="104" t="s">
        <v>9214</v>
      </c>
      <c r="G1866" s="104" t="s">
        <v>2197</v>
      </c>
      <c r="H1866" s="104" t="s">
        <v>9215</v>
      </c>
      <c r="I1866" s="25" t="s">
        <v>2</v>
      </c>
      <c r="K1866" s="128">
        <v>42215</v>
      </c>
      <c r="L1866" s="132">
        <v>7397.98</v>
      </c>
      <c r="M1866" s="130" t="s">
        <v>10973</v>
      </c>
      <c r="N1866">
        <v>1701</v>
      </c>
    </row>
    <row r="1867" spans="1:14" ht="42">
      <c r="A1867" s="110">
        <v>42204</v>
      </c>
      <c r="C1867" s="111" t="s">
        <v>6093</v>
      </c>
      <c r="D1867" s="111" t="s">
        <v>6094</v>
      </c>
      <c r="E1867" s="111" t="s">
        <v>2433</v>
      </c>
      <c r="F1867" s="111" t="s">
        <v>9216</v>
      </c>
      <c r="G1867" s="111" t="s">
        <v>9217</v>
      </c>
      <c r="H1867" s="111" t="s">
        <v>9218</v>
      </c>
      <c r="I1867" s="25" t="s">
        <v>2</v>
      </c>
      <c r="K1867" s="128">
        <v>42201</v>
      </c>
      <c r="L1867" s="132">
        <v>20432.04</v>
      </c>
      <c r="M1867" s="130" t="s">
        <v>10974</v>
      </c>
      <c r="N1867">
        <v>1701</v>
      </c>
    </row>
    <row r="1868" spans="1:14" ht="52.5">
      <c r="A1868" s="110">
        <v>42204</v>
      </c>
      <c r="C1868" s="104" t="s">
        <v>6095</v>
      </c>
      <c r="D1868" s="104" t="s">
        <v>6096</v>
      </c>
      <c r="E1868" s="104" t="s">
        <v>541</v>
      </c>
      <c r="F1868" s="104" t="s">
        <v>9219</v>
      </c>
      <c r="G1868" s="104" t="s">
        <v>9220</v>
      </c>
      <c r="H1868" s="104" t="s">
        <v>9221</v>
      </c>
      <c r="I1868" s="25" t="s">
        <v>2</v>
      </c>
      <c r="K1868" s="128">
        <v>42211</v>
      </c>
      <c r="L1868" s="132">
        <v>3990.27</v>
      </c>
      <c r="M1868" s="130" t="s">
        <v>10975</v>
      </c>
      <c r="N1868">
        <v>1701</v>
      </c>
    </row>
    <row r="1869" spans="1:14" ht="31.5">
      <c r="A1869" s="110">
        <v>42204</v>
      </c>
      <c r="C1869" s="102" t="s">
        <v>6097</v>
      </c>
      <c r="D1869" s="102" t="s">
        <v>6098</v>
      </c>
      <c r="E1869" s="102" t="s">
        <v>2423</v>
      </c>
      <c r="F1869" s="102" t="s">
        <v>9222</v>
      </c>
      <c r="G1869" s="102" t="s">
        <v>9223</v>
      </c>
      <c r="H1869" s="102" t="s">
        <v>9224</v>
      </c>
      <c r="I1869" s="25" t="s">
        <v>2</v>
      </c>
      <c r="K1869" s="128">
        <v>42202</v>
      </c>
      <c r="L1869" s="132">
        <v>7389.51</v>
      </c>
      <c r="M1869" s="130" t="s">
        <v>10976</v>
      </c>
      <c r="N1869">
        <v>1701</v>
      </c>
    </row>
    <row r="1870" spans="1:14" ht="42">
      <c r="A1870" s="110">
        <v>42204</v>
      </c>
      <c r="C1870" s="111" t="s">
        <v>6099</v>
      </c>
      <c r="D1870" s="111" t="s">
        <v>6100</v>
      </c>
      <c r="E1870" s="111" t="s">
        <v>2438</v>
      </c>
      <c r="F1870" s="111" t="s">
        <v>9225</v>
      </c>
      <c r="G1870" s="111" t="s">
        <v>9226</v>
      </c>
      <c r="H1870" s="111" t="s">
        <v>9227</v>
      </c>
      <c r="I1870" s="25" t="s">
        <v>2</v>
      </c>
      <c r="K1870" s="128">
        <v>42200</v>
      </c>
      <c r="L1870" s="132">
        <v>4181.6099999999997</v>
      </c>
      <c r="M1870" s="130" t="s">
        <v>10977</v>
      </c>
      <c r="N1870">
        <v>1701</v>
      </c>
    </row>
    <row r="1871" spans="1:14" ht="31.5">
      <c r="A1871" s="110">
        <v>42204</v>
      </c>
      <c r="C1871" s="111" t="s">
        <v>6101</v>
      </c>
      <c r="D1871" s="111" t="s">
        <v>6102</v>
      </c>
      <c r="E1871" s="111" t="s">
        <v>6103</v>
      </c>
      <c r="F1871" s="111" t="s">
        <v>9228</v>
      </c>
      <c r="G1871" s="111" t="s">
        <v>2197</v>
      </c>
      <c r="H1871" s="111" t="s">
        <v>9229</v>
      </c>
      <c r="I1871" s="25" t="s">
        <v>2</v>
      </c>
      <c r="K1871" s="128">
        <v>42202</v>
      </c>
      <c r="L1871" s="132">
        <v>7485.4</v>
      </c>
      <c r="M1871" s="130" t="s">
        <v>10978</v>
      </c>
      <c r="N1871">
        <v>1701</v>
      </c>
    </row>
    <row r="1872" spans="1:14" ht="42">
      <c r="A1872" s="110">
        <v>42204</v>
      </c>
      <c r="C1872" s="105" t="s">
        <v>6104</v>
      </c>
      <c r="D1872" s="105" t="s">
        <v>6105</v>
      </c>
      <c r="E1872" s="105" t="s">
        <v>1922</v>
      </c>
      <c r="F1872" s="105" t="s">
        <v>9230</v>
      </c>
      <c r="G1872" s="105" t="s">
        <v>9231</v>
      </c>
      <c r="H1872" s="105" t="s">
        <v>7790</v>
      </c>
      <c r="I1872" s="25" t="s">
        <v>2</v>
      </c>
      <c r="K1872" s="128">
        <v>42205</v>
      </c>
      <c r="L1872" s="132">
        <v>16587.36</v>
      </c>
      <c r="M1872" s="130" t="s">
        <v>10979</v>
      </c>
      <c r="N1872">
        <v>1701</v>
      </c>
    </row>
    <row r="1873" spans="1:14" ht="31.5">
      <c r="A1873" s="110">
        <v>42204</v>
      </c>
      <c r="C1873" s="111" t="s">
        <v>6106</v>
      </c>
      <c r="D1873" s="111" t="s">
        <v>6107</v>
      </c>
      <c r="E1873" s="111" t="s">
        <v>1922</v>
      </c>
      <c r="F1873" s="111" t="s">
        <v>9230</v>
      </c>
      <c r="G1873" s="111" t="s">
        <v>9232</v>
      </c>
      <c r="H1873" s="111" t="s">
        <v>7790</v>
      </c>
      <c r="I1873" s="25" t="s">
        <v>2</v>
      </c>
      <c r="K1873" s="128">
        <v>42215</v>
      </c>
      <c r="L1873" s="132">
        <v>6666.68</v>
      </c>
      <c r="M1873" s="130" t="s">
        <v>10980</v>
      </c>
      <c r="N1873">
        <v>1701</v>
      </c>
    </row>
    <row r="1874" spans="1:14" ht="52.5">
      <c r="A1874" s="110">
        <v>42204</v>
      </c>
      <c r="C1874" s="111" t="s">
        <v>6108</v>
      </c>
      <c r="D1874" s="111" t="s">
        <v>6109</v>
      </c>
      <c r="E1874" s="111" t="s">
        <v>6110</v>
      </c>
      <c r="F1874" s="111" t="s">
        <v>2197</v>
      </c>
      <c r="G1874" s="111" t="s">
        <v>2197</v>
      </c>
      <c r="H1874" s="111" t="s">
        <v>9233</v>
      </c>
      <c r="I1874" s="25" t="s">
        <v>2</v>
      </c>
      <c r="K1874" s="128">
        <v>42189</v>
      </c>
      <c r="L1874" s="132">
        <v>4670.26</v>
      </c>
      <c r="M1874" s="130" t="s">
        <v>10981</v>
      </c>
      <c r="N1874">
        <v>1701</v>
      </c>
    </row>
    <row r="1875" spans="1:14" ht="31.5">
      <c r="A1875" s="110">
        <v>42204</v>
      </c>
      <c r="C1875" s="104" t="s">
        <v>6111</v>
      </c>
      <c r="D1875" s="104" t="s">
        <v>6112</v>
      </c>
      <c r="E1875" s="104" t="s">
        <v>4157</v>
      </c>
      <c r="F1875" s="104" t="s">
        <v>9234</v>
      </c>
      <c r="G1875" s="104" t="s">
        <v>9235</v>
      </c>
      <c r="H1875" s="104" t="s">
        <v>9236</v>
      </c>
      <c r="I1875" s="25" t="s">
        <v>2</v>
      </c>
      <c r="K1875" s="128">
        <v>42210</v>
      </c>
      <c r="L1875" s="132">
        <v>6550.65</v>
      </c>
      <c r="M1875" s="130" t="s">
        <v>10982</v>
      </c>
      <c r="N1875">
        <v>1701</v>
      </c>
    </row>
    <row r="1876" spans="1:14" ht="21">
      <c r="A1876" s="110">
        <v>42204</v>
      </c>
      <c r="C1876" s="104" t="s">
        <v>6113</v>
      </c>
      <c r="D1876" s="104" t="s">
        <v>6114</v>
      </c>
      <c r="E1876" s="104" t="s">
        <v>6115</v>
      </c>
      <c r="F1876" s="104" t="s">
        <v>9237</v>
      </c>
      <c r="G1876" s="104" t="s">
        <v>2197</v>
      </c>
      <c r="H1876" s="104" t="s">
        <v>2197</v>
      </c>
      <c r="I1876" s="25" t="s">
        <v>2</v>
      </c>
      <c r="K1876" s="128">
        <v>42193</v>
      </c>
      <c r="L1876" s="132">
        <v>10122.31</v>
      </c>
      <c r="M1876" s="130" t="s">
        <v>10983</v>
      </c>
      <c r="N1876">
        <v>1701</v>
      </c>
    </row>
    <row r="1877" spans="1:14" ht="21">
      <c r="A1877" s="110">
        <v>42204</v>
      </c>
      <c r="C1877" s="102" t="s">
        <v>6116</v>
      </c>
      <c r="D1877" s="102" t="s">
        <v>6117</v>
      </c>
      <c r="E1877" s="102" t="s">
        <v>2206</v>
      </c>
      <c r="F1877" s="102" t="s">
        <v>9238</v>
      </c>
      <c r="G1877" s="102" t="s">
        <v>9239</v>
      </c>
      <c r="H1877" s="102" t="s">
        <v>9240</v>
      </c>
      <c r="I1877" s="25" t="s">
        <v>2</v>
      </c>
      <c r="K1877" s="128">
        <v>42212</v>
      </c>
      <c r="L1877" s="132">
        <v>12103.01</v>
      </c>
      <c r="M1877" s="130" t="s">
        <v>10984</v>
      </c>
      <c r="N1877">
        <v>1701</v>
      </c>
    </row>
    <row r="1878" spans="1:14" ht="42">
      <c r="A1878" s="110">
        <v>42204</v>
      </c>
      <c r="C1878" s="104" t="s">
        <v>6118</v>
      </c>
      <c r="D1878" s="104" t="s">
        <v>6119</v>
      </c>
      <c r="E1878" s="104" t="s">
        <v>1922</v>
      </c>
      <c r="F1878" s="104" t="s">
        <v>2197</v>
      </c>
      <c r="G1878" s="104" t="s">
        <v>9241</v>
      </c>
      <c r="H1878" s="104" t="s">
        <v>2197</v>
      </c>
      <c r="I1878" s="25" t="s">
        <v>2</v>
      </c>
      <c r="K1878" s="128">
        <v>42216</v>
      </c>
      <c r="L1878" s="132">
        <v>12452.59</v>
      </c>
      <c r="M1878" s="130" t="s">
        <v>10985</v>
      </c>
      <c r="N1878">
        <v>1701</v>
      </c>
    </row>
    <row r="1879" spans="1:14" ht="21">
      <c r="A1879" s="110">
        <v>42204</v>
      </c>
      <c r="C1879" s="111" t="s">
        <v>6120</v>
      </c>
      <c r="D1879" s="111" t="s">
        <v>6121</v>
      </c>
      <c r="E1879" s="111" t="s">
        <v>477</v>
      </c>
      <c r="F1879" s="111" t="s">
        <v>9242</v>
      </c>
      <c r="G1879" s="111" t="s">
        <v>9243</v>
      </c>
      <c r="H1879" s="111" t="s">
        <v>2197</v>
      </c>
      <c r="I1879" s="25" t="s">
        <v>2</v>
      </c>
      <c r="K1879" s="128">
        <v>42189</v>
      </c>
      <c r="L1879" s="132">
        <v>6242.69</v>
      </c>
      <c r="M1879" s="130" t="s">
        <v>10986</v>
      </c>
      <c r="N1879">
        <v>1701</v>
      </c>
    </row>
    <row r="1880" spans="1:14" ht="21">
      <c r="A1880" s="110">
        <v>42204</v>
      </c>
      <c r="C1880" s="111" t="s">
        <v>6120</v>
      </c>
      <c r="D1880" s="111" t="s">
        <v>6121</v>
      </c>
      <c r="E1880" s="111" t="s">
        <v>477</v>
      </c>
      <c r="F1880" s="111" t="s">
        <v>9242</v>
      </c>
      <c r="G1880" s="111" t="s">
        <v>9243</v>
      </c>
      <c r="H1880" s="111" t="s">
        <v>2197</v>
      </c>
      <c r="I1880" s="25" t="s">
        <v>2</v>
      </c>
      <c r="K1880" s="128">
        <v>42189</v>
      </c>
      <c r="L1880" s="132">
        <v>6242.69</v>
      </c>
      <c r="M1880" s="130" t="s">
        <v>10987</v>
      </c>
      <c r="N1880">
        <v>1701</v>
      </c>
    </row>
    <row r="1881" spans="1:14" ht="52.5">
      <c r="A1881" s="110">
        <v>42204</v>
      </c>
      <c r="C1881" s="102" t="s">
        <v>6122</v>
      </c>
      <c r="D1881" s="102" t="s">
        <v>6123</v>
      </c>
      <c r="E1881" s="102" t="s">
        <v>1922</v>
      </c>
      <c r="F1881" s="102" t="s">
        <v>9244</v>
      </c>
      <c r="G1881" s="102" t="s">
        <v>9245</v>
      </c>
      <c r="H1881" s="102" t="s">
        <v>9246</v>
      </c>
      <c r="I1881" s="25" t="s">
        <v>2</v>
      </c>
      <c r="K1881" s="128">
        <v>42205</v>
      </c>
      <c r="L1881" s="132">
        <v>9490.8799999999992</v>
      </c>
      <c r="M1881" s="130" t="s">
        <v>10988</v>
      </c>
      <c r="N1881">
        <v>1701</v>
      </c>
    </row>
    <row r="1882" spans="1:14" ht="52.5">
      <c r="A1882" s="110">
        <v>42204</v>
      </c>
      <c r="C1882" s="102" t="s">
        <v>6122</v>
      </c>
      <c r="D1882" s="102" t="s">
        <v>6123</v>
      </c>
      <c r="E1882" s="102" t="s">
        <v>1922</v>
      </c>
      <c r="F1882" s="102" t="s">
        <v>9247</v>
      </c>
      <c r="G1882" s="102" t="s">
        <v>9248</v>
      </c>
      <c r="H1882" s="102" t="s">
        <v>9249</v>
      </c>
      <c r="I1882" s="25" t="s">
        <v>2</v>
      </c>
      <c r="K1882" s="128">
        <v>42205</v>
      </c>
      <c r="L1882" s="132">
        <v>9490.8799999999992</v>
      </c>
      <c r="M1882" s="130" t="s">
        <v>10989</v>
      </c>
      <c r="N1882">
        <v>1701</v>
      </c>
    </row>
    <row r="1883" spans="1:14" ht="42">
      <c r="A1883" s="110">
        <v>42204</v>
      </c>
      <c r="C1883" s="111" t="s">
        <v>6124</v>
      </c>
      <c r="D1883" s="111" t="s">
        <v>6125</v>
      </c>
      <c r="E1883" s="111" t="s">
        <v>4404</v>
      </c>
      <c r="F1883" s="111" t="s">
        <v>9250</v>
      </c>
      <c r="G1883" s="111" t="s">
        <v>2197</v>
      </c>
      <c r="H1883" s="111" t="s">
        <v>9251</v>
      </c>
      <c r="I1883" s="25" t="s">
        <v>2</v>
      </c>
      <c r="K1883" s="128">
        <v>42200</v>
      </c>
      <c r="L1883" s="132">
        <v>3211.84</v>
      </c>
      <c r="M1883" s="130" t="s">
        <v>10990</v>
      </c>
      <c r="N1883">
        <v>1701</v>
      </c>
    </row>
    <row r="1884" spans="1:14" ht="31.5">
      <c r="A1884" s="110">
        <v>42204</v>
      </c>
      <c r="C1884" s="104" t="s">
        <v>6126</v>
      </c>
      <c r="D1884" s="104" t="s">
        <v>6127</v>
      </c>
      <c r="E1884" s="104" t="s">
        <v>4147</v>
      </c>
      <c r="F1884" s="104" t="s">
        <v>9252</v>
      </c>
      <c r="G1884" s="104" t="s">
        <v>9253</v>
      </c>
      <c r="H1884" s="104" t="s">
        <v>9254</v>
      </c>
      <c r="I1884" s="25" t="s">
        <v>2</v>
      </c>
      <c r="K1884" s="128">
        <v>42211</v>
      </c>
      <c r="L1884" s="132">
        <v>15538.14</v>
      </c>
      <c r="M1884" s="130" t="s">
        <v>10991</v>
      </c>
      <c r="N1884">
        <v>1701</v>
      </c>
    </row>
    <row r="1885" spans="1:14" ht="42">
      <c r="A1885" s="110">
        <v>42204</v>
      </c>
      <c r="C1885" s="111" t="s">
        <v>6128</v>
      </c>
      <c r="D1885" s="111" t="s">
        <v>6129</v>
      </c>
      <c r="E1885" s="111" t="s">
        <v>4209</v>
      </c>
      <c r="F1885" s="111" t="s">
        <v>9255</v>
      </c>
      <c r="G1885" s="111" t="s">
        <v>2197</v>
      </c>
      <c r="H1885" s="111" t="s">
        <v>9256</v>
      </c>
      <c r="I1885" s="25" t="s">
        <v>2</v>
      </c>
      <c r="K1885" s="128">
        <v>42216</v>
      </c>
      <c r="L1885" s="132">
        <v>5692.01</v>
      </c>
      <c r="M1885" s="130" t="s">
        <v>10992</v>
      </c>
      <c r="N1885">
        <v>1701</v>
      </c>
    </row>
    <row r="1886" spans="1:14" ht="73.5">
      <c r="A1886" s="110">
        <v>42204</v>
      </c>
      <c r="C1886" s="111" t="s">
        <v>6130</v>
      </c>
      <c r="D1886" s="111" t="s">
        <v>6131</v>
      </c>
      <c r="E1886" s="111" t="s">
        <v>4209</v>
      </c>
      <c r="F1886" s="111" t="s">
        <v>9257</v>
      </c>
      <c r="G1886" s="111" t="s">
        <v>2196</v>
      </c>
      <c r="H1886" s="111" t="s">
        <v>2196</v>
      </c>
      <c r="I1886" s="25" t="s">
        <v>2</v>
      </c>
      <c r="K1886" s="128">
        <v>42201</v>
      </c>
      <c r="L1886" s="132">
        <v>17277.12</v>
      </c>
      <c r="M1886" s="130" t="s">
        <v>10993</v>
      </c>
      <c r="N1886">
        <v>1701</v>
      </c>
    </row>
    <row r="1887" spans="1:14" ht="21">
      <c r="A1887" s="110">
        <v>42204</v>
      </c>
      <c r="C1887" s="104" t="s">
        <v>6132</v>
      </c>
      <c r="D1887" s="104" t="s">
        <v>6133</v>
      </c>
      <c r="E1887" s="104" t="s">
        <v>2409</v>
      </c>
      <c r="F1887" s="104" t="s">
        <v>9258</v>
      </c>
      <c r="G1887" s="104" t="s">
        <v>2197</v>
      </c>
      <c r="H1887" s="104" t="s">
        <v>9258</v>
      </c>
      <c r="I1887" s="25" t="s">
        <v>2</v>
      </c>
      <c r="K1887" s="128">
        <v>42193</v>
      </c>
      <c r="L1887" s="132">
        <v>3027.01</v>
      </c>
      <c r="M1887" s="130" t="s">
        <v>10994</v>
      </c>
      <c r="N1887">
        <v>1701</v>
      </c>
    </row>
    <row r="1888" spans="1:14" ht="42">
      <c r="A1888" s="110">
        <v>42204</v>
      </c>
      <c r="C1888" s="111" t="s">
        <v>6134</v>
      </c>
      <c r="D1888" s="111" t="s">
        <v>6135</v>
      </c>
      <c r="E1888" s="111" t="s">
        <v>6136</v>
      </c>
      <c r="F1888" s="111" t="s">
        <v>9259</v>
      </c>
      <c r="G1888" s="111" t="s">
        <v>9260</v>
      </c>
      <c r="H1888" s="111" t="s">
        <v>9261</v>
      </c>
      <c r="I1888" s="25" t="s">
        <v>2</v>
      </c>
      <c r="K1888" s="128">
        <v>42187</v>
      </c>
      <c r="L1888" s="132">
        <v>10229.75</v>
      </c>
      <c r="M1888" s="130" t="s">
        <v>10995</v>
      </c>
      <c r="N1888">
        <v>1701</v>
      </c>
    </row>
    <row r="1889" spans="1:14" ht="73.5">
      <c r="A1889" s="110">
        <v>42204</v>
      </c>
      <c r="C1889" s="111" t="s">
        <v>6137</v>
      </c>
      <c r="D1889" s="111" t="s">
        <v>6138</v>
      </c>
      <c r="E1889" s="111" t="s">
        <v>2088</v>
      </c>
      <c r="F1889" s="111" t="s">
        <v>9262</v>
      </c>
      <c r="G1889" s="111" t="s">
        <v>2197</v>
      </c>
      <c r="H1889" s="111" t="s">
        <v>9263</v>
      </c>
      <c r="I1889" s="25" t="s">
        <v>2</v>
      </c>
      <c r="K1889" s="128">
        <v>42215</v>
      </c>
      <c r="L1889" s="132">
        <v>3936.08</v>
      </c>
      <c r="M1889" s="130" t="s">
        <v>10996</v>
      </c>
      <c r="N1889">
        <v>1701</v>
      </c>
    </row>
    <row r="1890" spans="1:14" ht="31.5">
      <c r="A1890" s="110">
        <v>42204</v>
      </c>
      <c r="C1890" s="104" t="s">
        <v>6139</v>
      </c>
      <c r="D1890" s="104" t="s">
        <v>6140</v>
      </c>
      <c r="E1890" s="104" t="s">
        <v>1461</v>
      </c>
      <c r="F1890" s="104" t="s">
        <v>9264</v>
      </c>
      <c r="G1890" s="104" t="s">
        <v>7737</v>
      </c>
      <c r="H1890" s="104" t="s">
        <v>2197</v>
      </c>
      <c r="I1890" s="25" t="s">
        <v>2</v>
      </c>
      <c r="K1890" s="128">
        <v>42213</v>
      </c>
      <c r="L1890" s="132">
        <v>3899.61</v>
      </c>
      <c r="M1890" s="130" t="s">
        <v>10997</v>
      </c>
      <c r="N1890">
        <v>1701</v>
      </c>
    </row>
    <row r="1891" spans="1:14" ht="31.5">
      <c r="A1891" s="110">
        <v>42204</v>
      </c>
      <c r="C1891" s="104" t="s">
        <v>6141</v>
      </c>
      <c r="D1891" s="104" t="s">
        <v>6142</v>
      </c>
      <c r="E1891" s="104" t="s">
        <v>4223</v>
      </c>
      <c r="F1891" s="104" t="s">
        <v>9265</v>
      </c>
      <c r="G1891" s="104" t="s">
        <v>9266</v>
      </c>
      <c r="H1891" s="104" t="s">
        <v>2197</v>
      </c>
      <c r="I1891" s="25" t="s">
        <v>2</v>
      </c>
      <c r="K1891" s="128">
        <v>42191</v>
      </c>
      <c r="L1891" s="132">
        <v>18320.509999999998</v>
      </c>
      <c r="M1891" s="130" t="s">
        <v>10998</v>
      </c>
      <c r="N1891">
        <v>1701</v>
      </c>
    </row>
    <row r="1892" spans="1:14" ht="31.5">
      <c r="A1892" s="110">
        <v>42204</v>
      </c>
      <c r="C1892" s="104" t="s">
        <v>6143</v>
      </c>
      <c r="D1892" s="104" t="s">
        <v>6144</v>
      </c>
      <c r="E1892" s="104" t="s">
        <v>4179</v>
      </c>
      <c r="F1892" s="104" t="s">
        <v>9267</v>
      </c>
      <c r="G1892" s="104" t="s">
        <v>2197</v>
      </c>
      <c r="H1892" s="104" t="s">
        <v>2197</v>
      </c>
      <c r="I1892" s="25" t="s">
        <v>2</v>
      </c>
      <c r="K1892" s="128">
        <v>42195</v>
      </c>
      <c r="L1892" s="132">
        <v>7082.6</v>
      </c>
      <c r="M1892" s="130" t="s">
        <v>10999</v>
      </c>
      <c r="N1892">
        <v>1701</v>
      </c>
    </row>
    <row r="1893" spans="1:14" ht="31.5">
      <c r="A1893" s="110">
        <v>42204</v>
      </c>
      <c r="C1893" s="104" t="s">
        <v>6143</v>
      </c>
      <c r="D1893" s="104" t="s">
        <v>6144</v>
      </c>
      <c r="E1893" s="104" t="s">
        <v>4179</v>
      </c>
      <c r="F1893" s="104" t="s">
        <v>9267</v>
      </c>
      <c r="G1893" s="104" t="s">
        <v>2197</v>
      </c>
      <c r="H1893" s="104" t="s">
        <v>2197</v>
      </c>
      <c r="I1893" s="25" t="s">
        <v>2</v>
      </c>
      <c r="K1893" s="128">
        <v>42213</v>
      </c>
      <c r="L1893" s="132">
        <v>7085.82</v>
      </c>
      <c r="M1893" s="130" t="s">
        <v>11000</v>
      </c>
      <c r="N1893">
        <v>1701</v>
      </c>
    </row>
    <row r="1894" spans="1:14" ht="42">
      <c r="A1894" s="110">
        <v>42204</v>
      </c>
      <c r="C1894" s="104" t="s">
        <v>6145</v>
      </c>
      <c r="D1894" s="104" t="s">
        <v>6146</v>
      </c>
      <c r="E1894" s="104" t="s">
        <v>4220</v>
      </c>
      <c r="F1894" s="104" t="s">
        <v>9268</v>
      </c>
      <c r="G1894" s="104" t="s">
        <v>9268</v>
      </c>
      <c r="H1894" s="104" t="s">
        <v>2197</v>
      </c>
      <c r="I1894" s="25" t="s">
        <v>2</v>
      </c>
      <c r="K1894" s="128">
        <v>42208</v>
      </c>
      <c r="L1894" s="132">
        <v>15522.34</v>
      </c>
      <c r="M1894" s="130" t="s">
        <v>11001</v>
      </c>
      <c r="N1894">
        <v>1701</v>
      </c>
    </row>
    <row r="1895" spans="1:14" ht="21">
      <c r="A1895" s="110">
        <v>42204</v>
      </c>
      <c r="C1895" s="111" t="s">
        <v>6147</v>
      </c>
      <c r="D1895" s="111" t="s">
        <v>6148</v>
      </c>
      <c r="E1895" s="111" t="s">
        <v>4209</v>
      </c>
      <c r="F1895" s="111" t="s">
        <v>2197</v>
      </c>
      <c r="G1895" s="111" t="s">
        <v>2197</v>
      </c>
      <c r="H1895" s="111" t="s">
        <v>9269</v>
      </c>
      <c r="I1895" s="25" t="s">
        <v>2</v>
      </c>
      <c r="K1895" s="128">
        <v>42187</v>
      </c>
      <c r="L1895" s="132">
        <v>5383.07</v>
      </c>
      <c r="M1895" s="130" t="s">
        <v>11002</v>
      </c>
      <c r="N1895">
        <v>1701</v>
      </c>
    </row>
    <row r="1896" spans="1:14" ht="63">
      <c r="A1896" s="110">
        <v>42204</v>
      </c>
      <c r="C1896" s="105" t="s">
        <v>6149</v>
      </c>
      <c r="D1896" s="105" t="s">
        <v>6150</v>
      </c>
      <c r="E1896" s="105" t="s">
        <v>2423</v>
      </c>
      <c r="F1896" s="105" t="s">
        <v>9270</v>
      </c>
      <c r="G1896" s="105" t="s">
        <v>2197</v>
      </c>
      <c r="H1896" s="105" t="s">
        <v>2197</v>
      </c>
      <c r="I1896" s="25" t="s">
        <v>2</v>
      </c>
      <c r="K1896" s="128">
        <v>42216</v>
      </c>
      <c r="L1896" s="132">
        <v>17728.63</v>
      </c>
      <c r="M1896" s="130" t="s">
        <v>11003</v>
      </c>
      <c r="N1896">
        <v>1701</v>
      </c>
    </row>
    <row r="1897" spans="1:14" ht="42">
      <c r="A1897" s="110">
        <v>42204</v>
      </c>
      <c r="C1897" s="104" t="s">
        <v>6151</v>
      </c>
      <c r="D1897" s="104" t="s">
        <v>6152</v>
      </c>
      <c r="E1897" s="104" t="s">
        <v>2438</v>
      </c>
      <c r="F1897" s="104" t="s">
        <v>9271</v>
      </c>
      <c r="G1897" s="104" t="s">
        <v>2197</v>
      </c>
      <c r="H1897" s="104" t="s">
        <v>2197</v>
      </c>
      <c r="I1897" s="25" t="s">
        <v>2</v>
      </c>
      <c r="K1897" s="128">
        <v>42203</v>
      </c>
      <c r="L1897" s="132">
        <v>13510.14</v>
      </c>
      <c r="M1897" s="130" t="s">
        <v>11004</v>
      </c>
      <c r="N1897">
        <v>1701</v>
      </c>
    </row>
    <row r="1898" spans="1:14" ht="31.5">
      <c r="A1898" s="110">
        <v>42204</v>
      </c>
      <c r="C1898" s="104" t="s">
        <v>6153</v>
      </c>
      <c r="D1898" s="104" t="s">
        <v>6154</v>
      </c>
      <c r="E1898" s="104" t="s">
        <v>4220</v>
      </c>
      <c r="F1898" s="104" t="s">
        <v>2197</v>
      </c>
      <c r="G1898" s="104" t="s">
        <v>2197</v>
      </c>
      <c r="H1898" s="104" t="s">
        <v>9272</v>
      </c>
      <c r="I1898" s="25" t="s">
        <v>2</v>
      </c>
      <c r="K1898" s="128">
        <v>42215</v>
      </c>
      <c r="L1898" s="132">
        <v>13024.38</v>
      </c>
      <c r="M1898" s="130" t="s">
        <v>11005</v>
      </c>
      <c r="N1898">
        <v>1701</v>
      </c>
    </row>
    <row r="1899" spans="1:14" ht="21">
      <c r="A1899" s="110">
        <v>42204</v>
      </c>
      <c r="C1899" s="104" t="s">
        <v>76</v>
      </c>
      <c r="D1899" s="104" t="s">
        <v>6155</v>
      </c>
      <c r="E1899" s="104" t="s">
        <v>4147</v>
      </c>
      <c r="F1899" s="104" t="s">
        <v>9273</v>
      </c>
      <c r="G1899" s="104" t="s">
        <v>2197</v>
      </c>
      <c r="H1899" s="104" t="s">
        <v>9274</v>
      </c>
      <c r="I1899" s="25" t="s">
        <v>2</v>
      </c>
      <c r="K1899" s="128">
        <v>42216</v>
      </c>
      <c r="L1899" s="132">
        <v>14413.84</v>
      </c>
      <c r="M1899" s="130" t="s">
        <v>11006</v>
      </c>
      <c r="N1899">
        <v>1701</v>
      </c>
    </row>
    <row r="1900" spans="1:14" ht="42">
      <c r="A1900" s="110">
        <v>42204</v>
      </c>
      <c r="C1900" s="111" t="s">
        <v>6156</v>
      </c>
      <c r="D1900" s="111" t="s">
        <v>6157</v>
      </c>
      <c r="E1900" s="111" t="s">
        <v>4141</v>
      </c>
      <c r="F1900" s="111" t="s">
        <v>2197</v>
      </c>
      <c r="G1900" s="111" t="s">
        <v>2197</v>
      </c>
      <c r="H1900" s="111" t="s">
        <v>9275</v>
      </c>
      <c r="I1900" s="25" t="s">
        <v>2</v>
      </c>
      <c r="K1900" s="128">
        <v>42215</v>
      </c>
      <c r="L1900" s="132">
        <v>11467.45</v>
      </c>
      <c r="M1900" s="130" t="s">
        <v>11007</v>
      </c>
      <c r="N1900">
        <v>1701</v>
      </c>
    </row>
    <row r="1901" spans="1:14" ht="52.5">
      <c r="A1901" s="110">
        <v>42204</v>
      </c>
      <c r="C1901" s="104" t="s">
        <v>6158</v>
      </c>
      <c r="D1901" s="104" t="s">
        <v>6159</v>
      </c>
      <c r="E1901" s="104" t="s">
        <v>4404</v>
      </c>
      <c r="F1901" s="104" t="s">
        <v>9276</v>
      </c>
      <c r="G1901" s="104" t="s">
        <v>9277</v>
      </c>
      <c r="H1901" s="104" t="s">
        <v>9276</v>
      </c>
      <c r="I1901" s="25" t="s">
        <v>2</v>
      </c>
      <c r="K1901" s="128">
        <v>42196</v>
      </c>
      <c r="L1901" s="132">
        <v>4230.08</v>
      </c>
      <c r="M1901" s="130" t="s">
        <v>11008</v>
      </c>
      <c r="N1901">
        <v>1701</v>
      </c>
    </row>
    <row r="1902" spans="1:14" ht="52.5">
      <c r="A1902" s="110">
        <v>42204</v>
      </c>
      <c r="C1902" s="104" t="s">
        <v>6160</v>
      </c>
      <c r="D1902" s="104" t="s">
        <v>6161</v>
      </c>
      <c r="E1902" s="104" t="s">
        <v>2088</v>
      </c>
      <c r="F1902" s="104" t="s">
        <v>9278</v>
      </c>
      <c r="G1902" s="104" t="s">
        <v>2197</v>
      </c>
      <c r="H1902" s="104" t="s">
        <v>9278</v>
      </c>
      <c r="I1902" s="25" t="s">
        <v>2</v>
      </c>
      <c r="K1902" s="128">
        <v>42187</v>
      </c>
      <c r="L1902" s="132">
        <v>8848.15</v>
      </c>
      <c r="M1902" s="130" t="s">
        <v>11009</v>
      </c>
      <c r="N1902">
        <v>1701</v>
      </c>
    </row>
    <row r="1903" spans="1:14" ht="52.5">
      <c r="A1903" s="110">
        <v>42204</v>
      </c>
      <c r="C1903" s="104" t="s">
        <v>6162</v>
      </c>
      <c r="D1903" s="104" t="s">
        <v>6163</v>
      </c>
      <c r="E1903" s="104" t="s">
        <v>2088</v>
      </c>
      <c r="F1903" s="104" t="s">
        <v>9279</v>
      </c>
      <c r="G1903" s="104" t="s">
        <v>2197</v>
      </c>
      <c r="H1903" s="104" t="s">
        <v>2197</v>
      </c>
      <c r="I1903" s="25" t="s">
        <v>2</v>
      </c>
      <c r="K1903" s="128">
        <v>42216</v>
      </c>
      <c r="L1903" s="132">
        <v>21318.39</v>
      </c>
      <c r="M1903" s="130" t="s">
        <v>11010</v>
      </c>
      <c r="N1903">
        <v>1701</v>
      </c>
    </row>
    <row r="1904" spans="1:14" ht="31.5">
      <c r="A1904" s="110">
        <v>42204</v>
      </c>
      <c r="C1904" s="111" t="s">
        <v>6164</v>
      </c>
      <c r="D1904" s="111" t="s">
        <v>6165</v>
      </c>
      <c r="E1904" s="111" t="s">
        <v>2438</v>
      </c>
      <c r="F1904" s="111" t="s">
        <v>9280</v>
      </c>
      <c r="G1904" s="111" t="s">
        <v>9280</v>
      </c>
      <c r="H1904" s="111" t="s">
        <v>2197</v>
      </c>
      <c r="I1904" s="25" t="s">
        <v>2</v>
      </c>
      <c r="K1904" s="128">
        <v>42216</v>
      </c>
      <c r="L1904" s="132">
        <v>3013.37</v>
      </c>
      <c r="M1904" s="130" t="s">
        <v>11011</v>
      </c>
      <c r="N1904">
        <v>1701</v>
      </c>
    </row>
    <row r="1905" spans="1:14" ht="31.5">
      <c r="A1905" s="110">
        <v>42204</v>
      </c>
      <c r="C1905" s="104" t="s">
        <v>6166</v>
      </c>
      <c r="D1905" s="104" t="s">
        <v>6167</v>
      </c>
      <c r="E1905" s="104" t="s">
        <v>4179</v>
      </c>
      <c r="F1905" s="104" t="s">
        <v>9281</v>
      </c>
      <c r="G1905" s="104" t="s">
        <v>2197</v>
      </c>
      <c r="H1905" s="104" t="s">
        <v>9282</v>
      </c>
      <c r="I1905" s="25" t="s">
        <v>2</v>
      </c>
      <c r="K1905" s="128">
        <v>42216</v>
      </c>
      <c r="L1905" s="132">
        <v>11081.09</v>
      </c>
      <c r="M1905" s="130" t="s">
        <v>11012</v>
      </c>
      <c r="N1905">
        <v>1701</v>
      </c>
    </row>
    <row r="1906" spans="1:14" ht="31.5">
      <c r="A1906" s="110">
        <v>42204</v>
      </c>
      <c r="C1906" s="104" t="s">
        <v>6166</v>
      </c>
      <c r="D1906" s="104" t="s">
        <v>6167</v>
      </c>
      <c r="E1906" s="104" t="s">
        <v>4179</v>
      </c>
      <c r="F1906" s="104" t="s">
        <v>9281</v>
      </c>
      <c r="G1906" s="104" t="s">
        <v>2197</v>
      </c>
      <c r="H1906" s="104" t="s">
        <v>9282</v>
      </c>
      <c r="I1906" s="25" t="s">
        <v>2</v>
      </c>
      <c r="K1906" s="128">
        <v>42216</v>
      </c>
      <c r="L1906" s="132">
        <v>12168.04</v>
      </c>
      <c r="M1906" s="130" t="s">
        <v>11013</v>
      </c>
      <c r="N1906">
        <v>1701</v>
      </c>
    </row>
    <row r="1907" spans="1:14" ht="31.5">
      <c r="A1907" s="110">
        <v>42204</v>
      </c>
      <c r="C1907" s="104" t="s">
        <v>6168</v>
      </c>
      <c r="D1907" s="104" t="s">
        <v>6169</v>
      </c>
      <c r="E1907" s="104" t="s">
        <v>6170</v>
      </c>
      <c r="F1907" s="104" t="s">
        <v>9283</v>
      </c>
      <c r="G1907" s="104" t="s">
        <v>2197</v>
      </c>
      <c r="H1907" s="104" t="s">
        <v>2197</v>
      </c>
      <c r="I1907" s="25" t="s">
        <v>2</v>
      </c>
      <c r="K1907" s="128">
        <v>42215</v>
      </c>
      <c r="L1907" s="132">
        <v>26684.41</v>
      </c>
      <c r="M1907" s="130" t="s">
        <v>11014</v>
      </c>
      <c r="N1907">
        <v>1701</v>
      </c>
    </row>
    <row r="1908" spans="1:14" ht="63">
      <c r="A1908" s="110">
        <v>42204</v>
      </c>
      <c r="C1908" s="111" t="s">
        <v>6171</v>
      </c>
      <c r="D1908" s="111" t="s">
        <v>6172</v>
      </c>
      <c r="E1908" s="111" t="s">
        <v>2438</v>
      </c>
      <c r="F1908" s="111" t="s">
        <v>9284</v>
      </c>
      <c r="G1908" s="111" t="s">
        <v>2197</v>
      </c>
      <c r="H1908" s="111" t="s">
        <v>2197</v>
      </c>
      <c r="I1908" s="25" t="s">
        <v>2</v>
      </c>
      <c r="K1908" s="128">
        <v>42207</v>
      </c>
      <c r="L1908" s="132">
        <v>11792.54</v>
      </c>
      <c r="M1908" s="130" t="s">
        <v>11015</v>
      </c>
      <c r="N1908">
        <v>1701</v>
      </c>
    </row>
    <row r="1909" spans="1:14" ht="31.5">
      <c r="A1909" s="110">
        <v>42204</v>
      </c>
      <c r="C1909" s="111" t="s">
        <v>6173</v>
      </c>
      <c r="D1909" s="111" t="s">
        <v>6174</v>
      </c>
      <c r="E1909" s="111" t="s">
        <v>4117</v>
      </c>
      <c r="F1909" s="111" t="s">
        <v>9285</v>
      </c>
      <c r="G1909" s="111" t="s">
        <v>2197</v>
      </c>
      <c r="H1909" s="111" t="s">
        <v>9286</v>
      </c>
      <c r="I1909" s="25" t="s">
        <v>2</v>
      </c>
      <c r="K1909" s="128">
        <v>42192</v>
      </c>
      <c r="L1909" s="132">
        <v>3157.56</v>
      </c>
      <c r="M1909" s="130" t="s">
        <v>11016</v>
      </c>
      <c r="N1909">
        <v>1701</v>
      </c>
    </row>
    <row r="1910" spans="1:14" ht="31.5">
      <c r="A1910" s="110">
        <v>42204</v>
      </c>
      <c r="C1910" s="111" t="s">
        <v>6175</v>
      </c>
      <c r="D1910" s="111" t="s">
        <v>4847</v>
      </c>
      <c r="E1910" s="111" t="s">
        <v>4209</v>
      </c>
      <c r="F1910" s="111" t="s">
        <v>9287</v>
      </c>
      <c r="G1910" s="111" t="s">
        <v>2197</v>
      </c>
      <c r="H1910" s="111" t="s">
        <v>9288</v>
      </c>
      <c r="I1910" s="25" t="s">
        <v>2</v>
      </c>
      <c r="K1910" s="128">
        <v>42195</v>
      </c>
      <c r="L1910" s="132">
        <v>5509.08</v>
      </c>
      <c r="M1910" s="130" t="s">
        <v>11017</v>
      </c>
      <c r="N1910">
        <v>1701</v>
      </c>
    </row>
    <row r="1911" spans="1:14" ht="42">
      <c r="A1911" s="110">
        <v>42204</v>
      </c>
      <c r="C1911" s="104" t="s">
        <v>6176</v>
      </c>
      <c r="D1911" s="104" t="s">
        <v>6177</v>
      </c>
      <c r="E1911" s="104" t="s">
        <v>2438</v>
      </c>
      <c r="F1911" s="104" t="s">
        <v>9289</v>
      </c>
      <c r="G1911" s="104" t="s">
        <v>2197</v>
      </c>
      <c r="H1911" s="104" t="s">
        <v>9290</v>
      </c>
      <c r="I1911" s="25" t="s">
        <v>2</v>
      </c>
      <c r="K1911" s="128">
        <v>42195</v>
      </c>
      <c r="L1911" s="132">
        <v>36607.85</v>
      </c>
      <c r="M1911" s="130" t="s">
        <v>11018</v>
      </c>
      <c r="N1911">
        <v>1701</v>
      </c>
    </row>
    <row r="1912" spans="1:14" ht="42">
      <c r="A1912" s="110">
        <v>42204</v>
      </c>
      <c r="C1912" s="104" t="s">
        <v>6176</v>
      </c>
      <c r="D1912" s="104" t="s">
        <v>6177</v>
      </c>
      <c r="E1912" s="104" t="s">
        <v>2438</v>
      </c>
      <c r="F1912" s="104" t="s">
        <v>9289</v>
      </c>
      <c r="G1912" s="104" t="s">
        <v>2197</v>
      </c>
      <c r="H1912" s="104" t="s">
        <v>9290</v>
      </c>
      <c r="I1912" s="25" t="s">
        <v>2</v>
      </c>
      <c r="K1912" s="128">
        <v>42195</v>
      </c>
      <c r="L1912" s="132">
        <v>3997.39</v>
      </c>
      <c r="M1912" s="130" t="s">
        <v>11019</v>
      </c>
      <c r="N1912">
        <v>1701</v>
      </c>
    </row>
    <row r="1913" spans="1:14" ht="52.5">
      <c r="A1913" s="110">
        <v>42204</v>
      </c>
      <c r="C1913" s="111" t="s">
        <v>6178</v>
      </c>
      <c r="D1913" s="111" t="s">
        <v>4263</v>
      </c>
      <c r="E1913" s="111" t="s">
        <v>541</v>
      </c>
      <c r="F1913" s="111" t="s">
        <v>9291</v>
      </c>
      <c r="G1913" s="111" t="s">
        <v>2197</v>
      </c>
      <c r="H1913" s="111" t="s">
        <v>9292</v>
      </c>
      <c r="I1913" s="25" t="s">
        <v>2</v>
      </c>
      <c r="K1913" s="128">
        <v>42216</v>
      </c>
      <c r="L1913" s="132">
        <v>9841.94</v>
      </c>
      <c r="M1913" s="130" t="s">
        <v>11020</v>
      </c>
      <c r="N1913">
        <v>1701</v>
      </c>
    </row>
    <row r="1914" spans="1:14" ht="52.5">
      <c r="A1914" s="110">
        <v>42204</v>
      </c>
      <c r="C1914" s="111" t="s">
        <v>6179</v>
      </c>
      <c r="D1914" s="111" t="s">
        <v>6180</v>
      </c>
      <c r="E1914" s="111" t="s">
        <v>4117</v>
      </c>
      <c r="F1914" s="111" t="s">
        <v>9293</v>
      </c>
      <c r="G1914" s="111" t="s">
        <v>2197</v>
      </c>
      <c r="H1914" s="111" t="s">
        <v>9294</v>
      </c>
      <c r="I1914" s="25" t="s">
        <v>2</v>
      </c>
      <c r="K1914" s="128">
        <v>42190</v>
      </c>
      <c r="L1914" s="132">
        <v>17505.45</v>
      </c>
      <c r="M1914" s="130" t="s">
        <v>11021</v>
      </c>
      <c r="N1914">
        <v>1701</v>
      </c>
    </row>
    <row r="1915" spans="1:14" ht="31.5">
      <c r="A1915" s="110">
        <v>42204</v>
      </c>
      <c r="C1915" s="104" t="s">
        <v>6181</v>
      </c>
      <c r="D1915" s="104" t="s">
        <v>6182</v>
      </c>
      <c r="E1915" s="104" t="s">
        <v>339</v>
      </c>
      <c r="F1915" s="104" t="s">
        <v>9295</v>
      </c>
      <c r="G1915" s="104" t="s">
        <v>2197</v>
      </c>
      <c r="H1915" s="104" t="s">
        <v>9296</v>
      </c>
      <c r="I1915" s="25" t="s">
        <v>2</v>
      </c>
      <c r="K1915" s="128">
        <v>42207</v>
      </c>
      <c r="L1915" s="132">
        <v>9070.77</v>
      </c>
      <c r="M1915" s="130" t="s">
        <v>11022</v>
      </c>
      <c r="N1915">
        <v>1701</v>
      </c>
    </row>
    <row r="1916" spans="1:14" ht="31.5">
      <c r="A1916" s="110">
        <v>42204</v>
      </c>
      <c r="C1916" s="104" t="s">
        <v>6183</v>
      </c>
      <c r="D1916" s="104" t="s">
        <v>6184</v>
      </c>
      <c r="E1916" s="104" t="s">
        <v>2088</v>
      </c>
      <c r="F1916" s="104" t="s">
        <v>9297</v>
      </c>
      <c r="G1916" s="104" t="s">
        <v>9298</v>
      </c>
      <c r="H1916" s="104" t="s">
        <v>9299</v>
      </c>
      <c r="I1916" s="25" t="s">
        <v>2</v>
      </c>
      <c r="K1916" s="128">
        <v>42216</v>
      </c>
      <c r="L1916" s="132">
        <v>6726.61</v>
      </c>
      <c r="M1916" s="130" t="s">
        <v>11023</v>
      </c>
      <c r="N1916">
        <v>1701</v>
      </c>
    </row>
    <row r="1917" spans="1:14" ht="31.5">
      <c r="A1917" s="110">
        <v>42204</v>
      </c>
      <c r="C1917" s="104" t="s">
        <v>6185</v>
      </c>
      <c r="D1917" s="104" t="s">
        <v>6186</v>
      </c>
      <c r="E1917" s="104" t="s">
        <v>2404</v>
      </c>
      <c r="F1917" s="104" t="s">
        <v>9300</v>
      </c>
      <c r="G1917" s="104" t="s">
        <v>2197</v>
      </c>
      <c r="H1917" s="104" t="s">
        <v>2197</v>
      </c>
      <c r="I1917" s="25" t="s">
        <v>2</v>
      </c>
      <c r="K1917" s="128">
        <v>42190</v>
      </c>
      <c r="L1917" s="132">
        <v>18544.63</v>
      </c>
      <c r="M1917" s="130" t="s">
        <v>11024</v>
      </c>
      <c r="N1917">
        <v>1701</v>
      </c>
    </row>
    <row r="1918" spans="1:14" ht="21">
      <c r="A1918" s="110">
        <v>42204</v>
      </c>
      <c r="C1918" s="102" t="s">
        <v>6187</v>
      </c>
      <c r="D1918" s="102" t="s">
        <v>6188</v>
      </c>
      <c r="E1918" s="102" t="s">
        <v>4129</v>
      </c>
      <c r="F1918" s="102" t="s">
        <v>9301</v>
      </c>
      <c r="G1918" s="102" t="s">
        <v>9302</v>
      </c>
      <c r="H1918" s="102" t="s">
        <v>9303</v>
      </c>
      <c r="I1918" s="25" t="s">
        <v>2</v>
      </c>
      <c r="K1918" s="128">
        <v>42208</v>
      </c>
      <c r="L1918" s="132">
        <v>8555.7199999999993</v>
      </c>
      <c r="M1918" s="130" t="s">
        <v>11025</v>
      </c>
      <c r="N1918">
        <v>1701</v>
      </c>
    </row>
    <row r="1919" spans="1:14" ht="105">
      <c r="A1919" s="110">
        <v>42204</v>
      </c>
      <c r="C1919" s="111" t="s">
        <v>6189</v>
      </c>
      <c r="D1919" s="111" t="s">
        <v>6190</v>
      </c>
      <c r="E1919" s="111" t="s">
        <v>2438</v>
      </c>
      <c r="F1919" s="111" t="s">
        <v>9304</v>
      </c>
      <c r="G1919" s="111" t="s">
        <v>9305</v>
      </c>
      <c r="H1919" s="111" t="s">
        <v>9306</v>
      </c>
      <c r="I1919" s="25" t="s">
        <v>2</v>
      </c>
      <c r="K1919" s="128">
        <v>42208</v>
      </c>
      <c r="L1919" s="132">
        <v>3256.12</v>
      </c>
      <c r="M1919" s="130" t="s">
        <v>11026</v>
      </c>
      <c r="N1919">
        <v>1701</v>
      </c>
    </row>
    <row r="1920" spans="1:14" ht="105">
      <c r="A1920" s="110">
        <v>42204</v>
      </c>
      <c r="C1920" s="111" t="s">
        <v>6189</v>
      </c>
      <c r="D1920" s="111" t="s">
        <v>6190</v>
      </c>
      <c r="E1920" s="111" t="s">
        <v>2438</v>
      </c>
      <c r="F1920" s="111" t="s">
        <v>9304</v>
      </c>
      <c r="G1920" s="111" t="s">
        <v>9307</v>
      </c>
      <c r="H1920" s="111" t="s">
        <v>9306</v>
      </c>
      <c r="I1920" s="25" t="s">
        <v>2</v>
      </c>
      <c r="K1920" s="128">
        <v>42208</v>
      </c>
      <c r="L1920" s="132">
        <v>3870.26</v>
      </c>
      <c r="M1920" s="130" t="s">
        <v>11027</v>
      </c>
      <c r="N1920">
        <v>1701</v>
      </c>
    </row>
    <row r="1921" spans="1:14" ht="52.5">
      <c r="A1921" s="110">
        <v>42204</v>
      </c>
      <c r="C1921" s="111" t="s">
        <v>6191</v>
      </c>
      <c r="D1921" s="111" t="s">
        <v>6192</v>
      </c>
      <c r="E1921" s="111" t="s">
        <v>7</v>
      </c>
      <c r="F1921" s="111" t="s">
        <v>9308</v>
      </c>
      <c r="G1921" s="111" t="s">
        <v>2197</v>
      </c>
      <c r="H1921" s="111" t="s">
        <v>9309</v>
      </c>
      <c r="I1921" s="25" t="s">
        <v>2</v>
      </c>
      <c r="K1921" s="128">
        <v>42193</v>
      </c>
      <c r="L1921" s="132">
        <v>13787.09</v>
      </c>
      <c r="M1921" s="130" t="s">
        <v>11028</v>
      </c>
      <c r="N1921">
        <v>1701</v>
      </c>
    </row>
    <row r="1922" spans="1:14" ht="31.5">
      <c r="A1922" s="110">
        <v>42204</v>
      </c>
      <c r="C1922" s="111" t="s">
        <v>6193</v>
      </c>
      <c r="D1922" s="111" t="s">
        <v>6194</v>
      </c>
      <c r="E1922" s="111" t="s">
        <v>6195</v>
      </c>
      <c r="F1922" s="111" t="s">
        <v>9310</v>
      </c>
      <c r="G1922" s="111" t="s">
        <v>2197</v>
      </c>
      <c r="H1922" s="111" t="s">
        <v>9311</v>
      </c>
      <c r="I1922" s="25" t="s">
        <v>2</v>
      </c>
      <c r="K1922" s="128">
        <v>42186</v>
      </c>
      <c r="L1922" s="132">
        <v>12147.47</v>
      </c>
      <c r="M1922" s="130" t="s">
        <v>11029</v>
      </c>
      <c r="N1922">
        <v>1701</v>
      </c>
    </row>
    <row r="1923" spans="1:14" ht="21">
      <c r="A1923" s="110">
        <v>42204</v>
      </c>
      <c r="C1923" s="111" t="s">
        <v>6196</v>
      </c>
      <c r="D1923" s="111" t="s">
        <v>5291</v>
      </c>
      <c r="E1923" s="111" t="s">
        <v>4209</v>
      </c>
      <c r="F1923" s="111" t="s">
        <v>9312</v>
      </c>
      <c r="G1923" s="111" t="s">
        <v>2197</v>
      </c>
      <c r="H1923" s="111" t="s">
        <v>9313</v>
      </c>
      <c r="I1923" s="25" t="s">
        <v>2</v>
      </c>
      <c r="K1923" s="128">
        <v>42188</v>
      </c>
      <c r="L1923" s="132">
        <v>4077.68</v>
      </c>
      <c r="M1923" s="130" t="s">
        <v>11030</v>
      </c>
      <c r="N1923">
        <v>1701</v>
      </c>
    </row>
    <row r="1924" spans="1:14" ht="63">
      <c r="A1924" s="110">
        <v>42204</v>
      </c>
      <c r="C1924" s="102" t="s">
        <v>6197</v>
      </c>
      <c r="D1924" s="102" t="s">
        <v>5360</v>
      </c>
      <c r="E1924" s="102" t="s">
        <v>2423</v>
      </c>
      <c r="F1924" s="102" t="s">
        <v>7483</v>
      </c>
      <c r="G1924" s="102" t="s">
        <v>7483</v>
      </c>
      <c r="H1924" s="102" t="s">
        <v>2197</v>
      </c>
      <c r="I1924" s="25" t="s">
        <v>2</v>
      </c>
      <c r="K1924" s="128">
        <v>42190</v>
      </c>
      <c r="L1924" s="132">
        <v>24404.82</v>
      </c>
      <c r="M1924" s="130" t="s">
        <v>11031</v>
      </c>
      <c r="N1924">
        <v>1701</v>
      </c>
    </row>
    <row r="1925" spans="1:14" ht="31.5">
      <c r="A1925" s="110">
        <v>42204</v>
      </c>
      <c r="C1925" s="102" t="s">
        <v>6198</v>
      </c>
      <c r="D1925" s="102" t="s">
        <v>6199</v>
      </c>
      <c r="E1925" s="102" t="s">
        <v>4129</v>
      </c>
      <c r="F1925" s="102" t="s">
        <v>9314</v>
      </c>
      <c r="G1925" s="102" t="s">
        <v>9315</v>
      </c>
      <c r="H1925" s="102" t="s">
        <v>9316</v>
      </c>
      <c r="I1925" s="25" t="s">
        <v>2</v>
      </c>
      <c r="K1925" s="128">
        <v>42189</v>
      </c>
      <c r="L1925" s="132">
        <v>7185.21</v>
      </c>
      <c r="M1925" s="130" t="s">
        <v>11032</v>
      </c>
      <c r="N1925">
        <v>1701</v>
      </c>
    </row>
    <row r="1926" spans="1:14" ht="73.5">
      <c r="A1926" s="110">
        <v>42204</v>
      </c>
      <c r="C1926" s="111" t="s">
        <v>6200</v>
      </c>
      <c r="D1926" s="111" t="s">
        <v>6201</v>
      </c>
      <c r="E1926" s="111" t="s">
        <v>4129</v>
      </c>
      <c r="F1926" s="111" t="s">
        <v>9317</v>
      </c>
      <c r="G1926" s="111" t="s">
        <v>2197</v>
      </c>
      <c r="H1926" s="111" t="s">
        <v>9318</v>
      </c>
      <c r="I1926" s="25" t="s">
        <v>2</v>
      </c>
      <c r="K1926" s="128">
        <v>42216</v>
      </c>
      <c r="L1926" s="132">
        <v>4294.3500000000004</v>
      </c>
      <c r="M1926" s="130" t="s">
        <v>11033</v>
      </c>
      <c r="N1926">
        <v>1701</v>
      </c>
    </row>
    <row r="1927" spans="1:14" ht="42">
      <c r="A1927" s="110">
        <v>42204</v>
      </c>
      <c r="C1927" s="104" t="s">
        <v>6202</v>
      </c>
      <c r="D1927" s="104" t="s">
        <v>6203</v>
      </c>
      <c r="E1927" s="104" t="s">
        <v>2438</v>
      </c>
      <c r="F1927" s="104" t="s">
        <v>9319</v>
      </c>
      <c r="G1927" s="104" t="s">
        <v>2197</v>
      </c>
      <c r="H1927" s="104" t="s">
        <v>9320</v>
      </c>
      <c r="I1927" s="25" t="s">
        <v>2</v>
      </c>
      <c r="K1927" s="128">
        <v>42205</v>
      </c>
      <c r="L1927" s="132">
        <v>11438.34</v>
      </c>
      <c r="M1927" s="130" t="s">
        <v>11034</v>
      </c>
      <c r="N1927">
        <v>1701</v>
      </c>
    </row>
    <row r="1928" spans="1:14" ht="31.5">
      <c r="A1928" s="110">
        <v>42204</v>
      </c>
      <c r="C1928" s="104" t="s">
        <v>6204</v>
      </c>
      <c r="D1928" s="104" t="s">
        <v>6205</v>
      </c>
      <c r="E1928" s="104" t="s">
        <v>4666</v>
      </c>
      <c r="F1928" s="104" t="s">
        <v>9321</v>
      </c>
      <c r="G1928" s="104" t="s">
        <v>2197</v>
      </c>
      <c r="H1928" s="104" t="s">
        <v>9322</v>
      </c>
      <c r="I1928" s="25" t="s">
        <v>2</v>
      </c>
      <c r="K1928" s="128">
        <v>42192</v>
      </c>
      <c r="L1928" s="132">
        <v>15655</v>
      </c>
      <c r="M1928" s="130" t="s">
        <v>11035</v>
      </c>
      <c r="N1928">
        <v>1701</v>
      </c>
    </row>
    <row r="1929" spans="1:14" ht="31.5">
      <c r="A1929" s="110">
        <v>42204</v>
      </c>
      <c r="C1929" s="104" t="s">
        <v>6206</v>
      </c>
      <c r="D1929" s="104" t="s">
        <v>6207</v>
      </c>
      <c r="E1929" s="104" t="s">
        <v>4486</v>
      </c>
      <c r="F1929" s="104" t="s">
        <v>9323</v>
      </c>
      <c r="G1929" s="104" t="s">
        <v>2197</v>
      </c>
      <c r="H1929" s="104" t="s">
        <v>9324</v>
      </c>
      <c r="I1929" s="25" t="s">
        <v>2</v>
      </c>
      <c r="K1929" s="128">
        <v>42216</v>
      </c>
      <c r="L1929" s="132">
        <v>11346.36</v>
      </c>
      <c r="M1929" s="130" t="s">
        <v>11036</v>
      </c>
      <c r="N1929">
        <v>1701</v>
      </c>
    </row>
    <row r="1930" spans="1:14" ht="31.5">
      <c r="A1930" s="110">
        <v>42204</v>
      </c>
      <c r="C1930" s="104" t="s">
        <v>6208</v>
      </c>
      <c r="D1930" s="104" t="s">
        <v>6209</v>
      </c>
      <c r="E1930" s="104" t="s">
        <v>82</v>
      </c>
      <c r="F1930" s="104" t="s">
        <v>9325</v>
      </c>
      <c r="G1930" s="104" t="s">
        <v>2197</v>
      </c>
      <c r="H1930" s="104" t="s">
        <v>9325</v>
      </c>
      <c r="I1930" s="25" t="s">
        <v>2</v>
      </c>
      <c r="K1930" s="128">
        <v>42186</v>
      </c>
      <c r="L1930" s="132">
        <v>6836.91</v>
      </c>
      <c r="M1930" s="130" t="s">
        <v>11037</v>
      </c>
      <c r="N1930">
        <v>1701</v>
      </c>
    </row>
    <row r="1931" spans="1:14" ht="73.5">
      <c r="A1931" s="110">
        <v>42204</v>
      </c>
      <c r="C1931" s="105" t="s">
        <v>6210</v>
      </c>
      <c r="D1931" s="105" t="s">
        <v>6211</v>
      </c>
      <c r="E1931" s="105" t="s">
        <v>541</v>
      </c>
      <c r="F1931" s="105" t="s">
        <v>9326</v>
      </c>
      <c r="G1931" s="105" t="s">
        <v>2197</v>
      </c>
      <c r="H1931" s="105" t="s">
        <v>2197</v>
      </c>
      <c r="I1931" s="25" t="s">
        <v>2</v>
      </c>
      <c r="K1931" s="128">
        <v>42216</v>
      </c>
      <c r="L1931" s="132">
        <v>6992.86</v>
      </c>
      <c r="M1931" s="130" t="s">
        <v>11038</v>
      </c>
      <c r="N1931">
        <v>1701</v>
      </c>
    </row>
    <row r="1932" spans="1:14" ht="42">
      <c r="A1932" s="110">
        <v>42204</v>
      </c>
      <c r="C1932" s="111" t="s">
        <v>6212</v>
      </c>
      <c r="D1932" s="111" t="s">
        <v>6213</v>
      </c>
      <c r="E1932" s="111" t="s">
        <v>82</v>
      </c>
      <c r="F1932" s="111" t="s">
        <v>9327</v>
      </c>
      <c r="G1932" s="111" t="s">
        <v>9328</v>
      </c>
      <c r="H1932" s="111" t="s">
        <v>9329</v>
      </c>
      <c r="I1932" s="25" t="s">
        <v>2</v>
      </c>
      <c r="K1932" s="128">
        <v>42215</v>
      </c>
      <c r="L1932" s="132">
        <v>4377.54</v>
      </c>
      <c r="M1932" s="130" t="s">
        <v>11039</v>
      </c>
      <c r="N1932">
        <v>1701</v>
      </c>
    </row>
    <row r="1933" spans="1:14" ht="42">
      <c r="A1933" s="110">
        <v>42204</v>
      </c>
      <c r="C1933" s="111" t="s">
        <v>6214</v>
      </c>
      <c r="D1933" s="111" t="s">
        <v>5028</v>
      </c>
      <c r="E1933" s="111" t="s">
        <v>4267</v>
      </c>
      <c r="F1933" s="111" t="s">
        <v>9330</v>
      </c>
      <c r="G1933" s="111" t="s">
        <v>2197</v>
      </c>
      <c r="H1933" s="111" t="s">
        <v>9331</v>
      </c>
      <c r="I1933" s="25" t="s">
        <v>2</v>
      </c>
      <c r="K1933" s="128">
        <v>42188</v>
      </c>
      <c r="L1933" s="132">
        <v>6283.39</v>
      </c>
      <c r="M1933" s="130" t="s">
        <v>11040</v>
      </c>
      <c r="N1933">
        <v>1701</v>
      </c>
    </row>
    <row r="1934" spans="1:14" ht="31.5">
      <c r="A1934" s="110">
        <v>42204</v>
      </c>
      <c r="C1934" s="104" t="s">
        <v>6215</v>
      </c>
      <c r="D1934" s="104" t="s">
        <v>6216</v>
      </c>
      <c r="E1934" s="104" t="s">
        <v>4643</v>
      </c>
      <c r="F1934" s="104" t="s">
        <v>2197</v>
      </c>
      <c r="G1934" s="104" t="s">
        <v>2197</v>
      </c>
      <c r="H1934" s="104" t="s">
        <v>9332</v>
      </c>
      <c r="I1934" s="25" t="s">
        <v>2</v>
      </c>
      <c r="K1934" s="128">
        <v>42199</v>
      </c>
      <c r="L1934" s="132">
        <v>7645.26</v>
      </c>
      <c r="M1934" s="130" t="s">
        <v>11041</v>
      </c>
      <c r="N1934">
        <v>1701</v>
      </c>
    </row>
    <row r="1935" spans="1:14" ht="31.5">
      <c r="A1935" s="110">
        <v>42204</v>
      </c>
      <c r="C1935" s="104" t="s">
        <v>6217</v>
      </c>
      <c r="D1935" s="104" t="s">
        <v>6218</v>
      </c>
      <c r="E1935" s="104" t="s">
        <v>2423</v>
      </c>
      <c r="F1935" s="104" t="s">
        <v>2197</v>
      </c>
      <c r="G1935" s="104" t="s">
        <v>9333</v>
      </c>
      <c r="H1935" s="104" t="s">
        <v>9334</v>
      </c>
      <c r="I1935" s="25" t="s">
        <v>2</v>
      </c>
      <c r="K1935" s="128">
        <v>42195</v>
      </c>
      <c r="L1935" s="132">
        <v>9211.73</v>
      </c>
      <c r="M1935" s="130" t="s">
        <v>11042</v>
      </c>
      <c r="N1935">
        <v>1701</v>
      </c>
    </row>
    <row r="1936" spans="1:14" ht="21">
      <c r="A1936" s="110">
        <v>42204</v>
      </c>
      <c r="C1936" s="111" t="s">
        <v>6219</v>
      </c>
      <c r="D1936" s="111" t="s">
        <v>6220</v>
      </c>
      <c r="E1936" s="111" t="s">
        <v>82</v>
      </c>
      <c r="F1936" s="111" t="s">
        <v>9335</v>
      </c>
      <c r="G1936" s="111" t="s">
        <v>9335</v>
      </c>
      <c r="H1936" s="111" t="s">
        <v>9336</v>
      </c>
      <c r="I1936" s="25" t="s">
        <v>2</v>
      </c>
      <c r="K1936" s="128">
        <v>42215</v>
      </c>
      <c r="L1936" s="132">
        <v>14246.33</v>
      </c>
      <c r="M1936" s="130" t="s">
        <v>11043</v>
      </c>
      <c r="N1936">
        <v>1701</v>
      </c>
    </row>
    <row r="1937" spans="1:14" ht="73.5">
      <c r="A1937" s="110">
        <v>42204</v>
      </c>
      <c r="C1937" s="104" t="s">
        <v>6221</v>
      </c>
      <c r="D1937" s="104" t="s">
        <v>6222</v>
      </c>
      <c r="E1937" s="104" t="s">
        <v>4220</v>
      </c>
      <c r="F1937" s="104" t="s">
        <v>2197</v>
      </c>
      <c r="G1937" s="104" t="s">
        <v>2197</v>
      </c>
      <c r="H1937" s="104" t="s">
        <v>9337</v>
      </c>
      <c r="I1937" s="25" t="s">
        <v>2</v>
      </c>
      <c r="K1937" s="128">
        <v>42216</v>
      </c>
      <c r="L1937" s="132">
        <v>6719.9</v>
      </c>
      <c r="M1937" s="130" t="s">
        <v>11044</v>
      </c>
      <c r="N1937">
        <v>1701</v>
      </c>
    </row>
    <row r="1938" spans="1:14" ht="21">
      <c r="A1938" s="110">
        <v>42204</v>
      </c>
      <c r="C1938" s="111" t="s">
        <v>6223</v>
      </c>
      <c r="D1938" s="111" t="s">
        <v>6224</v>
      </c>
      <c r="E1938" s="111" t="s">
        <v>24</v>
      </c>
      <c r="F1938" s="111" t="s">
        <v>2197</v>
      </c>
      <c r="G1938" s="111" t="s">
        <v>2197</v>
      </c>
      <c r="H1938" s="111" t="s">
        <v>9338</v>
      </c>
      <c r="I1938" s="25" t="s">
        <v>2</v>
      </c>
      <c r="K1938" s="128">
        <v>42209</v>
      </c>
      <c r="L1938" s="132">
        <v>28689.53</v>
      </c>
      <c r="M1938" s="130" t="s">
        <v>11045</v>
      </c>
      <c r="N1938">
        <v>1701</v>
      </c>
    </row>
    <row r="1939" spans="1:14" ht="31.5">
      <c r="A1939" s="110">
        <v>42204</v>
      </c>
      <c r="C1939" s="111" t="s">
        <v>6225</v>
      </c>
      <c r="D1939" s="111" t="s">
        <v>6226</v>
      </c>
      <c r="E1939" s="111" t="s">
        <v>6227</v>
      </c>
      <c r="F1939" s="111" t="s">
        <v>2197</v>
      </c>
      <c r="G1939" s="111" t="s">
        <v>9339</v>
      </c>
      <c r="H1939" s="111" t="s">
        <v>9340</v>
      </c>
      <c r="I1939" s="25" t="s">
        <v>2</v>
      </c>
      <c r="K1939" s="128">
        <v>42208</v>
      </c>
      <c r="L1939" s="132">
        <v>7158.77</v>
      </c>
      <c r="M1939" s="130" t="s">
        <v>11046</v>
      </c>
      <c r="N1939">
        <v>1701</v>
      </c>
    </row>
    <row r="1940" spans="1:14" ht="42">
      <c r="A1940" s="110">
        <v>42204</v>
      </c>
      <c r="C1940" s="104" t="s">
        <v>6228</v>
      </c>
      <c r="D1940" s="104" t="s">
        <v>6229</v>
      </c>
      <c r="E1940" s="104" t="s">
        <v>4206</v>
      </c>
      <c r="F1940" s="104" t="s">
        <v>9341</v>
      </c>
      <c r="G1940" s="104" t="s">
        <v>2197</v>
      </c>
      <c r="H1940" s="104" t="s">
        <v>2197</v>
      </c>
      <c r="I1940" s="25" t="s">
        <v>2</v>
      </c>
      <c r="K1940" s="128">
        <v>42207</v>
      </c>
      <c r="L1940" s="132">
        <v>9651.5499999999993</v>
      </c>
      <c r="M1940" s="130" t="s">
        <v>11047</v>
      </c>
      <c r="N1940">
        <v>1701</v>
      </c>
    </row>
    <row r="1941" spans="1:14" ht="52.5">
      <c r="A1941" s="110">
        <v>42204</v>
      </c>
      <c r="C1941" s="111" t="s">
        <v>6230</v>
      </c>
      <c r="D1941" s="111" t="s">
        <v>6231</v>
      </c>
      <c r="E1941" s="111" t="s">
        <v>7</v>
      </c>
      <c r="F1941" s="111" t="s">
        <v>9342</v>
      </c>
      <c r="G1941" s="111" t="s">
        <v>9343</v>
      </c>
      <c r="H1941" s="111" t="s">
        <v>9344</v>
      </c>
      <c r="I1941" s="25" t="s">
        <v>2</v>
      </c>
      <c r="K1941" s="128">
        <v>42209</v>
      </c>
      <c r="L1941" s="132">
        <v>11972.27</v>
      </c>
      <c r="M1941" s="130" t="s">
        <v>11048</v>
      </c>
      <c r="N1941">
        <v>1701</v>
      </c>
    </row>
    <row r="1942" spans="1:14" ht="42">
      <c r="A1942" s="110">
        <v>42204</v>
      </c>
      <c r="C1942" s="111" t="s">
        <v>6232</v>
      </c>
      <c r="D1942" s="111" t="s">
        <v>6233</v>
      </c>
      <c r="E1942" s="111" t="s">
        <v>4157</v>
      </c>
      <c r="F1942" s="111" t="s">
        <v>9345</v>
      </c>
      <c r="G1942" s="111" t="s">
        <v>9346</v>
      </c>
      <c r="H1942" s="111" t="s">
        <v>9347</v>
      </c>
      <c r="I1942" s="25" t="s">
        <v>2</v>
      </c>
      <c r="K1942" s="128">
        <v>42215</v>
      </c>
      <c r="L1942" s="132">
        <v>8306.19</v>
      </c>
      <c r="M1942" s="130" t="s">
        <v>11049</v>
      </c>
      <c r="N1942">
        <v>1701</v>
      </c>
    </row>
    <row r="1943" spans="1:14">
      <c r="A1943" s="110">
        <v>42204</v>
      </c>
      <c r="C1943" s="112" t="s">
        <v>6234</v>
      </c>
      <c r="D1943" s="112" t="s">
        <v>6235</v>
      </c>
      <c r="E1943" s="112" t="s">
        <v>4126</v>
      </c>
      <c r="F1943" s="103">
        <v>8875293</v>
      </c>
      <c r="G1943" s="103">
        <v>8345781</v>
      </c>
      <c r="H1943" s="103">
        <v>9195259126</v>
      </c>
      <c r="I1943" s="25" t="s">
        <v>2</v>
      </c>
      <c r="K1943" s="128">
        <v>42195</v>
      </c>
      <c r="L1943" s="132">
        <v>17590.44209</v>
      </c>
      <c r="M1943" s="130" t="s">
        <v>11050</v>
      </c>
      <c r="N1943">
        <v>1701</v>
      </c>
    </row>
    <row r="1944" spans="1:14" ht="31.5">
      <c r="A1944" s="110">
        <v>42204</v>
      </c>
      <c r="C1944" s="104" t="s">
        <v>6236</v>
      </c>
      <c r="D1944" s="104" t="s">
        <v>6237</v>
      </c>
      <c r="E1944" s="104" t="s">
        <v>4141</v>
      </c>
      <c r="F1944" s="104" t="s">
        <v>9348</v>
      </c>
      <c r="G1944" s="104" t="s">
        <v>2197</v>
      </c>
      <c r="H1944" s="104" t="s">
        <v>9349</v>
      </c>
      <c r="I1944" s="25" t="s">
        <v>2</v>
      </c>
      <c r="K1944" s="128">
        <v>42188</v>
      </c>
      <c r="L1944" s="132">
        <v>12484.02</v>
      </c>
      <c r="M1944" s="130" t="s">
        <v>11051</v>
      </c>
      <c r="N1944">
        <v>1701</v>
      </c>
    </row>
    <row r="1945" spans="1:14" ht="42">
      <c r="A1945" s="110">
        <v>42204</v>
      </c>
      <c r="C1945" s="104" t="s">
        <v>6238</v>
      </c>
      <c r="D1945" s="104" t="s">
        <v>6239</v>
      </c>
      <c r="E1945" s="104" t="s">
        <v>82</v>
      </c>
      <c r="F1945" s="104" t="s">
        <v>9350</v>
      </c>
      <c r="G1945" s="104" t="s">
        <v>9351</v>
      </c>
      <c r="H1945" s="104" t="s">
        <v>9352</v>
      </c>
      <c r="I1945" s="25" t="s">
        <v>2</v>
      </c>
      <c r="K1945" s="128">
        <v>42211</v>
      </c>
      <c r="L1945" s="132">
        <v>4042.78</v>
      </c>
      <c r="M1945" s="130" t="s">
        <v>11052</v>
      </c>
      <c r="N1945">
        <v>1701</v>
      </c>
    </row>
    <row r="1946" spans="1:14" ht="42">
      <c r="A1946" s="110">
        <v>42204</v>
      </c>
      <c r="C1946" s="104" t="s">
        <v>6240</v>
      </c>
      <c r="D1946" s="104" t="s">
        <v>6241</v>
      </c>
      <c r="E1946" s="104" t="s">
        <v>4388</v>
      </c>
      <c r="F1946" s="104" t="s">
        <v>9353</v>
      </c>
      <c r="G1946" s="104" t="s">
        <v>2197</v>
      </c>
      <c r="H1946" s="104" t="s">
        <v>2197</v>
      </c>
      <c r="I1946" s="25" t="s">
        <v>2</v>
      </c>
      <c r="K1946" s="128">
        <v>42215</v>
      </c>
      <c r="L1946" s="132">
        <v>7673.68</v>
      </c>
      <c r="M1946" s="130" t="s">
        <v>11053</v>
      </c>
      <c r="N1946">
        <v>1701</v>
      </c>
    </row>
    <row r="1947" spans="1:14" ht="42">
      <c r="A1947" s="110">
        <v>42204</v>
      </c>
      <c r="C1947" s="111" t="s">
        <v>6242</v>
      </c>
      <c r="D1947" s="111" t="s">
        <v>6243</v>
      </c>
      <c r="E1947" s="111" t="s">
        <v>1922</v>
      </c>
      <c r="F1947" s="111" t="s">
        <v>9354</v>
      </c>
      <c r="G1947" s="111" t="s">
        <v>9355</v>
      </c>
      <c r="H1947" s="111" t="s">
        <v>9356</v>
      </c>
      <c r="I1947" s="25" t="s">
        <v>2</v>
      </c>
      <c r="K1947" s="128">
        <v>42201</v>
      </c>
      <c r="L1947" s="132">
        <v>8704.3700000000008</v>
      </c>
      <c r="M1947" s="130" t="s">
        <v>11054</v>
      </c>
      <c r="N1947">
        <v>1701</v>
      </c>
    </row>
    <row r="1948" spans="1:14" ht="52.5">
      <c r="A1948" s="110">
        <v>42204</v>
      </c>
      <c r="C1948" s="104" t="s">
        <v>6244</v>
      </c>
      <c r="D1948" s="104" t="s">
        <v>6245</v>
      </c>
      <c r="E1948" s="104" t="s">
        <v>208</v>
      </c>
      <c r="F1948" s="104" t="s">
        <v>9357</v>
      </c>
      <c r="G1948" s="104" t="s">
        <v>2197</v>
      </c>
      <c r="H1948" s="104" t="s">
        <v>9358</v>
      </c>
      <c r="I1948" s="25" t="s">
        <v>2</v>
      </c>
      <c r="K1948" s="128">
        <v>42215</v>
      </c>
      <c r="L1948" s="132">
        <v>8573.16</v>
      </c>
      <c r="M1948" s="130" t="s">
        <v>11055</v>
      </c>
      <c r="N1948">
        <v>1701</v>
      </c>
    </row>
    <row r="1949" spans="1:14" ht="31.5">
      <c r="A1949" s="110">
        <v>42204</v>
      </c>
      <c r="C1949" s="111" t="s">
        <v>6246</v>
      </c>
      <c r="D1949" s="111" t="s">
        <v>6247</v>
      </c>
      <c r="E1949" s="111" t="s">
        <v>1452</v>
      </c>
      <c r="F1949" s="111" t="s">
        <v>2197</v>
      </c>
      <c r="G1949" s="111" t="s">
        <v>2197</v>
      </c>
      <c r="H1949" s="111" t="s">
        <v>9359</v>
      </c>
      <c r="I1949" s="25" t="s">
        <v>2</v>
      </c>
      <c r="K1949" s="128">
        <v>42216</v>
      </c>
      <c r="L1949" s="132">
        <v>12064.47</v>
      </c>
      <c r="M1949" s="130" t="s">
        <v>11056</v>
      </c>
      <c r="N1949">
        <v>1701</v>
      </c>
    </row>
    <row r="1950" spans="1:14" ht="31.5">
      <c r="A1950" s="110">
        <v>42204</v>
      </c>
      <c r="C1950" s="104" t="s">
        <v>6248</v>
      </c>
      <c r="D1950" s="104" t="s">
        <v>6249</v>
      </c>
      <c r="E1950" s="104" t="s">
        <v>541</v>
      </c>
      <c r="F1950" s="104" t="s">
        <v>9360</v>
      </c>
      <c r="G1950" s="104" t="s">
        <v>2197</v>
      </c>
      <c r="H1950" s="104" t="s">
        <v>2197</v>
      </c>
      <c r="I1950" s="25" t="s">
        <v>2</v>
      </c>
      <c r="K1950" s="128">
        <v>42216</v>
      </c>
      <c r="L1950" s="132">
        <v>4388.79</v>
      </c>
      <c r="M1950" s="130" t="s">
        <v>11057</v>
      </c>
      <c r="N1950">
        <v>1701</v>
      </c>
    </row>
    <row r="1951" spans="1:14" ht="21">
      <c r="A1951" s="110">
        <v>42204</v>
      </c>
      <c r="C1951" s="111" t="s">
        <v>6250</v>
      </c>
      <c r="D1951" s="111" t="s">
        <v>6251</v>
      </c>
      <c r="E1951" s="111" t="s">
        <v>4209</v>
      </c>
      <c r="F1951" s="111" t="s">
        <v>9361</v>
      </c>
      <c r="G1951" s="111" t="s">
        <v>2197</v>
      </c>
      <c r="H1951" s="111" t="s">
        <v>9362</v>
      </c>
      <c r="I1951" s="25" t="s">
        <v>2</v>
      </c>
      <c r="K1951" s="128">
        <v>42216</v>
      </c>
      <c r="L1951" s="132">
        <v>5611.71</v>
      </c>
      <c r="M1951" s="130" t="s">
        <v>11058</v>
      </c>
      <c r="N1951">
        <v>1701</v>
      </c>
    </row>
    <row r="1952" spans="1:14" ht="21">
      <c r="A1952" s="110">
        <v>42204</v>
      </c>
      <c r="C1952" s="104" t="s">
        <v>6252</v>
      </c>
      <c r="D1952" s="104" t="s">
        <v>1253</v>
      </c>
      <c r="E1952" s="104" t="s">
        <v>7</v>
      </c>
      <c r="F1952" s="104" t="s">
        <v>9363</v>
      </c>
      <c r="G1952" s="104" t="s">
        <v>9364</v>
      </c>
      <c r="H1952" s="104" t="s">
        <v>9365</v>
      </c>
      <c r="I1952" s="25" t="s">
        <v>2</v>
      </c>
      <c r="K1952" s="128">
        <v>42209</v>
      </c>
      <c r="L1952" s="132">
        <v>5798.12</v>
      </c>
      <c r="M1952" s="130" t="s">
        <v>11059</v>
      </c>
      <c r="N1952">
        <v>1701</v>
      </c>
    </row>
    <row r="1953" spans="1:14" ht="63">
      <c r="A1953" s="110">
        <v>42204</v>
      </c>
      <c r="C1953" s="111" t="s">
        <v>6253</v>
      </c>
      <c r="D1953" s="111" t="s">
        <v>6254</v>
      </c>
      <c r="E1953" s="111" t="s">
        <v>82</v>
      </c>
      <c r="F1953" s="111" t="s">
        <v>9366</v>
      </c>
      <c r="G1953" s="111" t="s">
        <v>2197</v>
      </c>
      <c r="H1953" s="111" t="s">
        <v>9367</v>
      </c>
      <c r="I1953" s="25" t="s">
        <v>2</v>
      </c>
      <c r="K1953" s="128">
        <v>42215</v>
      </c>
      <c r="L1953" s="132">
        <v>4004.15</v>
      </c>
      <c r="M1953" s="130" t="s">
        <v>11060</v>
      </c>
      <c r="N1953">
        <v>1701</v>
      </c>
    </row>
    <row r="1954" spans="1:14" ht="42">
      <c r="A1954" s="110">
        <v>42204</v>
      </c>
      <c r="C1954" s="111" t="s">
        <v>6255</v>
      </c>
      <c r="D1954" s="111" t="s">
        <v>6256</v>
      </c>
      <c r="E1954" s="111" t="s">
        <v>269</v>
      </c>
      <c r="F1954" s="111" t="s">
        <v>9368</v>
      </c>
      <c r="G1954" s="111" t="s">
        <v>2197</v>
      </c>
      <c r="H1954" s="111" t="s">
        <v>9369</v>
      </c>
      <c r="I1954" s="25" t="s">
        <v>2</v>
      </c>
      <c r="K1954" s="128">
        <v>42188</v>
      </c>
      <c r="L1954" s="132">
        <v>5228.97</v>
      </c>
      <c r="M1954" s="130" t="s">
        <v>11061</v>
      </c>
      <c r="N1954">
        <v>1701</v>
      </c>
    </row>
    <row r="1955" spans="1:14" ht="31.5">
      <c r="A1955" s="110">
        <v>42204</v>
      </c>
      <c r="C1955" s="111" t="s">
        <v>6257</v>
      </c>
      <c r="D1955" s="111" t="s">
        <v>5676</v>
      </c>
      <c r="E1955" s="111" t="s">
        <v>1922</v>
      </c>
      <c r="F1955" s="111" t="s">
        <v>9370</v>
      </c>
      <c r="G1955" s="111" t="s">
        <v>2197</v>
      </c>
      <c r="H1955" s="111" t="s">
        <v>9371</v>
      </c>
      <c r="I1955" s="25" t="s">
        <v>2</v>
      </c>
      <c r="K1955" s="128">
        <v>42203</v>
      </c>
      <c r="L1955" s="132">
        <v>27579.24</v>
      </c>
      <c r="M1955" s="130" t="s">
        <v>11062</v>
      </c>
      <c r="N1955">
        <v>1701</v>
      </c>
    </row>
    <row r="1956" spans="1:14" ht="52.5">
      <c r="A1956" s="110">
        <v>42204</v>
      </c>
      <c r="C1956" s="111" t="s">
        <v>6258</v>
      </c>
      <c r="D1956" s="111" t="s">
        <v>6259</v>
      </c>
      <c r="E1956" s="111" t="s">
        <v>82</v>
      </c>
      <c r="F1956" s="111" t="s">
        <v>9372</v>
      </c>
      <c r="G1956" s="111" t="s">
        <v>9373</v>
      </c>
      <c r="H1956" s="111" t="s">
        <v>9374</v>
      </c>
      <c r="I1956" s="25" t="s">
        <v>2</v>
      </c>
      <c r="K1956" s="128">
        <v>42200</v>
      </c>
      <c r="L1956" s="132">
        <v>11262.36</v>
      </c>
      <c r="M1956" s="130" t="s">
        <v>11063</v>
      </c>
      <c r="N1956">
        <v>1701</v>
      </c>
    </row>
    <row r="1957" spans="1:14" ht="52.5">
      <c r="A1957" s="110">
        <v>42204</v>
      </c>
      <c r="C1957" s="111" t="s">
        <v>6260</v>
      </c>
      <c r="D1957" s="111" t="s">
        <v>6261</v>
      </c>
      <c r="E1957" s="111" t="s">
        <v>448</v>
      </c>
      <c r="F1957" s="111" t="s">
        <v>9375</v>
      </c>
      <c r="G1957" s="111" t="s">
        <v>9376</v>
      </c>
      <c r="H1957" s="111" t="s">
        <v>9377</v>
      </c>
      <c r="I1957" s="25" t="s">
        <v>2</v>
      </c>
      <c r="K1957" s="128">
        <v>42211</v>
      </c>
      <c r="L1957" s="132">
        <v>3495.1</v>
      </c>
      <c r="M1957" s="130" t="s">
        <v>11064</v>
      </c>
      <c r="N1957">
        <v>1701</v>
      </c>
    </row>
    <row r="1958" spans="1:14" ht="105">
      <c r="A1958" s="110">
        <v>42204</v>
      </c>
      <c r="C1958" s="107" t="s">
        <v>6262</v>
      </c>
      <c r="D1958" s="107" t="s">
        <v>6263</v>
      </c>
      <c r="E1958" s="107" t="s">
        <v>1461</v>
      </c>
      <c r="F1958" s="106">
        <v>8461144</v>
      </c>
      <c r="G1958" s="106">
        <v>0</v>
      </c>
      <c r="H1958" s="106">
        <v>9174310369</v>
      </c>
      <c r="I1958" s="25" t="s">
        <v>2</v>
      </c>
      <c r="K1958" s="128">
        <v>42208</v>
      </c>
      <c r="L1958" s="132">
        <v>3826.0053174999998</v>
      </c>
      <c r="M1958" s="130" t="s">
        <v>11065</v>
      </c>
      <c r="N1958">
        <v>1701</v>
      </c>
    </row>
    <row r="1959" spans="1:14" ht="42">
      <c r="A1959" s="110">
        <v>42204</v>
      </c>
      <c r="C1959" s="107" t="s">
        <v>6264</v>
      </c>
      <c r="D1959" s="107" t="s">
        <v>6265</v>
      </c>
      <c r="E1959" s="107" t="s">
        <v>2438</v>
      </c>
      <c r="F1959" s="106" t="s">
        <v>9378</v>
      </c>
      <c r="G1959" s="106">
        <v>0</v>
      </c>
      <c r="H1959" s="106" t="s">
        <v>9379</v>
      </c>
      <c r="I1959" s="25" t="s">
        <v>2</v>
      </c>
      <c r="K1959" s="128">
        <v>42216</v>
      </c>
      <c r="L1959" s="132">
        <v>13566.25</v>
      </c>
      <c r="M1959" s="130" t="s">
        <v>11066</v>
      </c>
      <c r="N1959">
        <v>1701</v>
      </c>
    </row>
    <row r="1960" spans="1:14" ht="31.5">
      <c r="A1960" s="110">
        <v>42204</v>
      </c>
      <c r="C1960" s="107" t="s">
        <v>6266</v>
      </c>
      <c r="D1960" s="107" t="s">
        <v>6267</v>
      </c>
      <c r="E1960" s="107" t="s">
        <v>2086</v>
      </c>
      <c r="F1960" s="106">
        <v>5191918</v>
      </c>
      <c r="G1960" s="106">
        <v>5805888</v>
      </c>
      <c r="H1960" s="106">
        <v>9228264669</v>
      </c>
      <c r="I1960" s="25" t="s">
        <v>2</v>
      </c>
      <c r="K1960" s="128">
        <v>42192</v>
      </c>
      <c r="L1960" s="132">
        <v>14888.2521875</v>
      </c>
      <c r="M1960" s="130" t="s">
        <v>11067</v>
      </c>
      <c r="N1960">
        <v>1701</v>
      </c>
    </row>
    <row r="1961" spans="1:14" ht="52.5">
      <c r="A1961" s="110">
        <v>42204</v>
      </c>
      <c r="C1961" s="107" t="s">
        <v>6268</v>
      </c>
      <c r="D1961" s="107" t="s">
        <v>6269</v>
      </c>
      <c r="E1961" s="107" t="s">
        <v>4247</v>
      </c>
      <c r="F1961" s="106">
        <v>4551847</v>
      </c>
      <c r="G1961" s="106">
        <v>0</v>
      </c>
      <c r="H1961" s="106">
        <v>9172531452</v>
      </c>
      <c r="I1961" s="25" t="s">
        <v>2</v>
      </c>
      <c r="K1961" s="128">
        <v>42207</v>
      </c>
      <c r="L1961" s="132">
        <v>4585.1748275</v>
      </c>
      <c r="M1961" s="130" t="s">
        <v>11068</v>
      </c>
      <c r="N1961">
        <v>1701</v>
      </c>
    </row>
    <row r="1962" spans="1:14" ht="21">
      <c r="A1962" s="110">
        <v>42204</v>
      </c>
      <c r="C1962" s="102" t="s">
        <v>6270</v>
      </c>
      <c r="D1962" s="102" t="s">
        <v>5784</v>
      </c>
      <c r="E1962" s="102" t="s">
        <v>2438</v>
      </c>
      <c r="F1962" s="102" t="s">
        <v>9380</v>
      </c>
      <c r="G1962" s="102" t="s">
        <v>2197</v>
      </c>
      <c r="H1962" s="102" t="s">
        <v>9381</v>
      </c>
      <c r="I1962" s="25" t="s">
        <v>2</v>
      </c>
      <c r="K1962" s="128">
        <v>42213</v>
      </c>
      <c r="L1962" s="132">
        <v>4609.3900000000003</v>
      </c>
      <c r="M1962" s="130" t="s">
        <v>11069</v>
      </c>
      <c r="N1962">
        <v>1701</v>
      </c>
    </row>
    <row r="1963" spans="1:14">
      <c r="A1963" s="110">
        <v>42204</v>
      </c>
      <c r="C1963" s="112" t="s">
        <v>6271</v>
      </c>
      <c r="D1963" s="112" t="s">
        <v>6272</v>
      </c>
      <c r="E1963" s="112" t="s">
        <v>5711</v>
      </c>
      <c r="F1963" s="103">
        <v>0</v>
      </c>
      <c r="G1963" s="103">
        <v>0</v>
      </c>
      <c r="H1963" s="103">
        <v>9228481936</v>
      </c>
      <c r="I1963" s="25" t="s">
        <v>2</v>
      </c>
      <c r="K1963" s="128">
        <v>42193</v>
      </c>
      <c r="L1963" s="132">
        <v>11110.263204999999</v>
      </c>
      <c r="M1963" s="130" t="s">
        <v>11070</v>
      </c>
      <c r="N1963">
        <v>1701</v>
      </c>
    </row>
    <row r="1964" spans="1:14" ht="21">
      <c r="A1964" s="110">
        <v>42204</v>
      </c>
      <c r="C1964" s="102" t="s">
        <v>6273</v>
      </c>
      <c r="D1964" s="102" t="s">
        <v>6274</v>
      </c>
      <c r="E1964" s="102" t="s">
        <v>2438</v>
      </c>
      <c r="F1964" s="102" t="s">
        <v>9380</v>
      </c>
      <c r="G1964" s="102" t="s">
        <v>2197</v>
      </c>
      <c r="H1964" s="102" t="s">
        <v>9381</v>
      </c>
      <c r="I1964" s="25" t="s">
        <v>2</v>
      </c>
      <c r="K1964" s="128">
        <v>42213</v>
      </c>
      <c r="L1964" s="132">
        <v>20756.669999999998</v>
      </c>
      <c r="M1964" s="130" t="s">
        <v>11071</v>
      </c>
      <c r="N1964">
        <v>1701</v>
      </c>
    </row>
    <row r="1965" spans="1:14" ht="63">
      <c r="A1965" s="110">
        <v>42204</v>
      </c>
      <c r="C1965" s="107" t="s">
        <v>6275</v>
      </c>
      <c r="D1965" s="107" t="s">
        <v>6276</v>
      </c>
      <c r="E1965" s="107" t="s">
        <v>6277</v>
      </c>
      <c r="F1965" s="107">
        <v>9214818056</v>
      </c>
      <c r="G1965" s="107">
        <v>0</v>
      </c>
      <c r="H1965" s="107">
        <v>9192957767</v>
      </c>
      <c r="I1965" s="25" t="s">
        <v>2</v>
      </c>
      <c r="K1965" s="128">
        <v>42210</v>
      </c>
      <c r="L1965" s="132">
        <v>3599.6248875000001</v>
      </c>
      <c r="M1965" s="130" t="s">
        <v>11072</v>
      </c>
      <c r="N1965">
        <v>1701</v>
      </c>
    </row>
    <row r="1966" spans="1:14" ht="31.5">
      <c r="A1966" s="110">
        <v>42204</v>
      </c>
      <c r="C1966" s="107" t="s">
        <v>6278</v>
      </c>
      <c r="D1966" s="107" t="s">
        <v>6279</v>
      </c>
      <c r="E1966" s="107" t="s">
        <v>4126</v>
      </c>
      <c r="F1966" s="106">
        <v>9178659863</v>
      </c>
      <c r="G1966" s="106">
        <v>5221595</v>
      </c>
      <c r="H1966" s="106">
        <v>9178659863</v>
      </c>
      <c r="I1966" s="25" t="s">
        <v>2</v>
      </c>
      <c r="K1966" s="128">
        <v>42213</v>
      </c>
      <c r="L1966" s="132">
        <v>8940.5926025000008</v>
      </c>
      <c r="M1966" s="130" t="s">
        <v>11073</v>
      </c>
      <c r="N1966">
        <v>1701</v>
      </c>
    </row>
    <row r="1967" spans="1:14" ht="42">
      <c r="A1967" s="110">
        <v>42204</v>
      </c>
      <c r="C1967" s="107" t="s">
        <v>6280</v>
      </c>
      <c r="D1967" s="107" t="s">
        <v>6281</v>
      </c>
      <c r="E1967" s="107" t="s">
        <v>2438</v>
      </c>
      <c r="F1967" s="106">
        <v>8762131</v>
      </c>
      <c r="G1967" s="106">
        <v>9860880</v>
      </c>
      <c r="H1967" s="106" t="s">
        <v>9382</v>
      </c>
      <c r="I1967" s="25" t="s">
        <v>2</v>
      </c>
      <c r="K1967" s="128">
        <v>42188</v>
      </c>
      <c r="L1967" s="132">
        <v>4837.7298300000002</v>
      </c>
      <c r="M1967" s="130" t="s">
        <v>11074</v>
      </c>
      <c r="N1967">
        <v>1701</v>
      </c>
    </row>
    <row r="1968" spans="1:14" ht="42">
      <c r="A1968" s="110">
        <v>42204</v>
      </c>
      <c r="C1968" s="107" t="s">
        <v>6282</v>
      </c>
      <c r="D1968" s="107" t="s">
        <v>6283</v>
      </c>
      <c r="E1968" s="107" t="s">
        <v>2088</v>
      </c>
      <c r="F1968" s="107" t="s">
        <v>9383</v>
      </c>
      <c r="G1968" s="107">
        <v>8613914027683</v>
      </c>
      <c r="H1968" s="107" t="s">
        <v>9384</v>
      </c>
      <c r="I1968" s="25" t="s">
        <v>2</v>
      </c>
      <c r="K1968" s="128">
        <v>42202</v>
      </c>
      <c r="L1968" s="132">
        <v>16256.5561875</v>
      </c>
      <c r="M1968" s="130" t="s">
        <v>11075</v>
      </c>
      <c r="N1968">
        <v>1701</v>
      </c>
    </row>
    <row r="1969" spans="1:14" ht="42">
      <c r="A1969" s="110">
        <v>42204</v>
      </c>
      <c r="C1969" s="107" t="s">
        <v>6284</v>
      </c>
      <c r="D1969" s="107" t="s">
        <v>6285</v>
      </c>
      <c r="E1969" s="107" t="s">
        <v>2438</v>
      </c>
      <c r="F1969" s="106">
        <v>0</v>
      </c>
      <c r="G1969" s="106">
        <v>0</v>
      </c>
      <c r="H1969" s="106">
        <v>9152658985</v>
      </c>
      <c r="I1969" s="25" t="s">
        <v>2</v>
      </c>
      <c r="K1969" s="128">
        <v>42206</v>
      </c>
      <c r="L1969" s="132">
        <v>11458.856275</v>
      </c>
      <c r="M1969" s="130" t="s">
        <v>11076</v>
      </c>
      <c r="N1969">
        <v>1701</v>
      </c>
    </row>
    <row r="1970" spans="1:14" ht="52.5">
      <c r="A1970" s="110">
        <v>42204</v>
      </c>
      <c r="C1970" s="111" t="s">
        <v>6286</v>
      </c>
      <c r="D1970" s="111" t="s">
        <v>6287</v>
      </c>
      <c r="E1970" s="111" t="s">
        <v>448</v>
      </c>
      <c r="F1970" s="111" t="s">
        <v>9385</v>
      </c>
      <c r="G1970" s="111" t="s">
        <v>9386</v>
      </c>
      <c r="H1970" s="111" t="s">
        <v>9387</v>
      </c>
      <c r="I1970" s="25" t="s">
        <v>2</v>
      </c>
      <c r="K1970" s="128">
        <v>42203</v>
      </c>
      <c r="L1970" s="132">
        <v>4739.7</v>
      </c>
      <c r="M1970" s="130" t="s">
        <v>11077</v>
      </c>
      <c r="N1970">
        <v>1701</v>
      </c>
    </row>
    <row r="1971" spans="1:14" ht="21">
      <c r="A1971" s="110">
        <v>42204</v>
      </c>
      <c r="C1971" s="104" t="s">
        <v>6288</v>
      </c>
      <c r="D1971" s="104" t="s">
        <v>5346</v>
      </c>
      <c r="E1971" s="104" t="s">
        <v>5238</v>
      </c>
      <c r="F1971" s="104" t="s">
        <v>9388</v>
      </c>
      <c r="G1971" s="104" t="s">
        <v>2197</v>
      </c>
      <c r="H1971" s="104" t="s">
        <v>2197</v>
      </c>
      <c r="I1971" s="25" t="s">
        <v>2</v>
      </c>
      <c r="K1971" s="128">
        <v>42213</v>
      </c>
      <c r="L1971" s="132">
        <v>25769.86</v>
      </c>
      <c r="M1971" s="130" t="s">
        <v>11078</v>
      </c>
      <c r="N1971">
        <v>1701</v>
      </c>
    </row>
    <row r="1972" spans="1:14" ht="21">
      <c r="A1972" s="110">
        <v>42204</v>
      </c>
      <c r="C1972" s="104" t="s">
        <v>6289</v>
      </c>
      <c r="D1972" s="104" t="s">
        <v>6290</v>
      </c>
      <c r="E1972" s="104" t="s">
        <v>1629</v>
      </c>
      <c r="F1972" s="104" t="s">
        <v>9389</v>
      </c>
      <c r="G1972" s="104" t="s">
        <v>2197</v>
      </c>
      <c r="H1972" s="104" t="s">
        <v>9390</v>
      </c>
      <c r="I1972" s="25" t="s">
        <v>2</v>
      </c>
      <c r="K1972" s="128">
        <v>42203</v>
      </c>
      <c r="L1972" s="132">
        <v>6884.92</v>
      </c>
      <c r="M1972" s="130" t="s">
        <v>11079</v>
      </c>
      <c r="N1972">
        <v>1701</v>
      </c>
    </row>
    <row r="1973" spans="1:14" ht="21">
      <c r="A1973" s="110">
        <v>42204</v>
      </c>
      <c r="C1973" s="102" t="s">
        <v>6289</v>
      </c>
      <c r="D1973" s="102" t="s">
        <v>6290</v>
      </c>
      <c r="E1973" s="102" t="s">
        <v>1629</v>
      </c>
      <c r="F1973" s="102" t="s">
        <v>9389</v>
      </c>
      <c r="G1973" s="102" t="s">
        <v>2197</v>
      </c>
      <c r="H1973" s="102" t="s">
        <v>9390</v>
      </c>
      <c r="I1973" s="25" t="s">
        <v>2</v>
      </c>
      <c r="K1973" s="128">
        <v>42203</v>
      </c>
      <c r="L1973" s="132">
        <v>6884.92</v>
      </c>
      <c r="M1973" s="130" t="s">
        <v>11080</v>
      </c>
      <c r="N1973">
        <v>1701</v>
      </c>
    </row>
    <row r="1974" spans="1:14" ht="42">
      <c r="A1974" s="110">
        <v>42204</v>
      </c>
      <c r="C1974" s="107" t="s">
        <v>6291</v>
      </c>
      <c r="D1974" s="107" t="s">
        <v>6292</v>
      </c>
      <c r="E1974" s="107" t="s">
        <v>6293</v>
      </c>
      <c r="F1974" s="106">
        <v>8905333</v>
      </c>
      <c r="G1974" s="106">
        <v>0</v>
      </c>
      <c r="H1974" s="106">
        <v>9209023472</v>
      </c>
      <c r="I1974" s="25" t="s">
        <v>2</v>
      </c>
      <c r="K1974" s="128">
        <v>42207</v>
      </c>
      <c r="L1974" s="132">
        <v>11320.988555</v>
      </c>
      <c r="M1974" s="130" t="s">
        <v>11081</v>
      </c>
      <c r="N1974">
        <v>1701</v>
      </c>
    </row>
    <row r="1975" spans="1:14" ht="31.5">
      <c r="A1975" s="110">
        <v>42204</v>
      </c>
      <c r="C1975" s="107" t="s">
        <v>6294</v>
      </c>
      <c r="D1975" s="107" t="s">
        <v>6295</v>
      </c>
      <c r="E1975" s="107" t="s">
        <v>541</v>
      </c>
      <c r="F1975" s="107">
        <v>7080768</v>
      </c>
      <c r="G1975" s="107">
        <v>0</v>
      </c>
      <c r="H1975" s="107">
        <v>971501056518</v>
      </c>
      <c r="I1975" s="25" t="s">
        <v>2</v>
      </c>
      <c r="K1975" s="128">
        <v>42212.5</v>
      </c>
      <c r="L1975" s="132">
        <v>7169.2434075000001</v>
      </c>
      <c r="M1975" s="130" t="s">
        <v>11082</v>
      </c>
      <c r="N1975">
        <v>1701</v>
      </c>
    </row>
    <row r="1976" spans="1:14" ht="31.5">
      <c r="A1976" s="110">
        <v>42204</v>
      </c>
      <c r="C1976" s="107" t="s">
        <v>6296</v>
      </c>
      <c r="D1976" s="107" t="s">
        <v>6297</v>
      </c>
      <c r="E1976" s="107" t="s">
        <v>4117</v>
      </c>
      <c r="F1976" s="106">
        <v>9178201225</v>
      </c>
      <c r="G1976" s="106">
        <v>6350900</v>
      </c>
      <c r="H1976" s="106">
        <v>639178201225</v>
      </c>
      <c r="I1976" s="25" t="s">
        <v>2</v>
      </c>
      <c r="K1976" s="128">
        <v>42187</v>
      </c>
      <c r="L1976" s="132">
        <v>9759.1279200000008</v>
      </c>
      <c r="M1976" s="130" t="s">
        <v>11083</v>
      </c>
      <c r="N1976">
        <v>1701</v>
      </c>
    </row>
    <row r="1977" spans="1:14" ht="63">
      <c r="A1977" s="110">
        <v>42204</v>
      </c>
      <c r="C1977" s="107" t="s">
        <v>6298</v>
      </c>
      <c r="D1977" s="107" t="s">
        <v>6299</v>
      </c>
      <c r="E1977" s="107" t="s">
        <v>1922</v>
      </c>
      <c r="F1977" s="106">
        <v>7849999</v>
      </c>
      <c r="G1977" s="106">
        <v>7736888</v>
      </c>
      <c r="H1977" s="106">
        <v>9209238062</v>
      </c>
      <c r="I1977" s="25" t="s">
        <v>2</v>
      </c>
      <c r="K1977" s="128">
        <v>42192</v>
      </c>
      <c r="L1977" s="132">
        <v>5241.8215149999996</v>
      </c>
      <c r="M1977" s="130" t="s">
        <v>11084</v>
      </c>
      <c r="N1977">
        <v>1701</v>
      </c>
    </row>
    <row r="1978" spans="1:14" ht="42">
      <c r="A1978" s="110">
        <v>42204</v>
      </c>
      <c r="C1978" s="104" t="s">
        <v>6300</v>
      </c>
      <c r="D1978" s="104" t="s">
        <v>6301</v>
      </c>
      <c r="E1978" s="104" t="s">
        <v>4147</v>
      </c>
      <c r="F1978" s="104" t="s">
        <v>9391</v>
      </c>
      <c r="G1978" s="104" t="s">
        <v>9392</v>
      </c>
      <c r="H1978" s="104" t="s">
        <v>2197</v>
      </c>
      <c r="I1978" s="25" t="s">
        <v>2</v>
      </c>
      <c r="K1978" s="128">
        <v>42199</v>
      </c>
      <c r="L1978" s="132">
        <v>6088.24</v>
      </c>
      <c r="M1978" s="130" t="s">
        <v>11085</v>
      </c>
      <c r="N1978">
        <v>1701</v>
      </c>
    </row>
    <row r="1979" spans="1:14" ht="31.5">
      <c r="A1979" s="110">
        <v>42204</v>
      </c>
      <c r="C1979" s="107" t="s">
        <v>6302</v>
      </c>
      <c r="D1979" s="107" t="s">
        <v>6303</v>
      </c>
      <c r="E1979" s="107" t="s">
        <v>7</v>
      </c>
      <c r="F1979" s="107" t="s">
        <v>9393</v>
      </c>
      <c r="G1979" s="107">
        <v>9178171217</v>
      </c>
      <c r="H1979" s="107">
        <v>9175503362</v>
      </c>
      <c r="I1979" s="25" t="s">
        <v>2</v>
      </c>
      <c r="K1979" s="128">
        <v>42202</v>
      </c>
      <c r="L1979" s="132">
        <v>4252.8003699999999</v>
      </c>
      <c r="M1979" s="130" t="s">
        <v>11086</v>
      </c>
      <c r="N1979">
        <v>1701</v>
      </c>
    </row>
    <row r="1980" spans="1:14" ht="52.5">
      <c r="A1980" s="110">
        <v>42204</v>
      </c>
      <c r="C1980" s="107" t="s">
        <v>6304</v>
      </c>
      <c r="D1980" s="107" t="s">
        <v>6305</v>
      </c>
      <c r="E1980" s="107" t="s">
        <v>7</v>
      </c>
      <c r="F1980" s="106">
        <v>9199104456</v>
      </c>
      <c r="G1980" s="106">
        <v>8421556</v>
      </c>
      <c r="H1980" s="106">
        <v>9215869201</v>
      </c>
      <c r="I1980" s="25" t="s">
        <v>2</v>
      </c>
      <c r="K1980" s="128">
        <v>42216</v>
      </c>
      <c r="L1980" s="132">
        <v>5864.8276150000002</v>
      </c>
      <c r="M1980" s="130" t="s">
        <v>11087</v>
      </c>
      <c r="N1980">
        <v>1701</v>
      </c>
    </row>
    <row r="1981" spans="1:14">
      <c r="A1981" s="110">
        <v>42204</v>
      </c>
      <c r="C1981" s="112" t="s">
        <v>6306</v>
      </c>
      <c r="D1981" s="113" t="s">
        <v>6307</v>
      </c>
      <c r="E1981" s="113" t="s">
        <v>4867</v>
      </c>
      <c r="F1981" s="122">
        <v>7440735</v>
      </c>
      <c r="G1981" s="122">
        <v>7224257</v>
      </c>
      <c r="H1981" s="122">
        <v>9175210074</v>
      </c>
      <c r="I1981" s="25" t="s">
        <v>2</v>
      </c>
      <c r="K1981" s="128">
        <v>42199</v>
      </c>
      <c r="L1981" s="132">
        <v>22760.859525</v>
      </c>
      <c r="M1981" s="130" t="s">
        <v>11088</v>
      </c>
      <c r="N1981">
        <v>1701</v>
      </c>
    </row>
    <row r="1982" spans="1:14" ht="63">
      <c r="A1982" s="110">
        <v>42204</v>
      </c>
      <c r="C1982" s="111" t="s">
        <v>6308</v>
      </c>
      <c r="D1982" s="111" t="s">
        <v>6309</v>
      </c>
      <c r="E1982" s="111" t="s">
        <v>2433</v>
      </c>
      <c r="F1982" s="111" t="s">
        <v>9394</v>
      </c>
      <c r="G1982" s="111" t="s">
        <v>2197</v>
      </c>
      <c r="H1982" s="111" t="s">
        <v>2197</v>
      </c>
      <c r="I1982" s="25" t="s">
        <v>2</v>
      </c>
      <c r="K1982" s="128">
        <v>42211</v>
      </c>
      <c r="L1982" s="132">
        <v>3270.95</v>
      </c>
      <c r="M1982" s="130" t="s">
        <v>11089</v>
      </c>
      <c r="N1982">
        <v>1701</v>
      </c>
    </row>
    <row r="1983" spans="1:14" ht="31.5">
      <c r="A1983" s="110">
        <v>42204</v>
      </c>
      <c r="C1983" s="107" t="s">
        <v>6310</v>
      </c>
      <c r="D1983" s="107" t="s">
        <v>6311</v>
      </c>
      <c r="E1983" s="107" t="s">
        <v>82</v>
      </c>
      <c r="F1983" s="107">
        <v>8159636</v>
      </c>
      <c r="G1983" s="107">
        <v>8159636</v>
      </c>
      <c r="H1983" s="107" t="s">
        <v>9395</v>
      </c>
      <c r="I1983" s="25" t="s">
        <v>2</v>
      </c>
      <c r="K1983" s="128">
        <v>42208.666666666664</v>
      </c>
      <c r="L1983" s="132">
        <v>3229.1510125</v>
      </c>
      <c r="M1983" s="130" t="s">
        <v>11090</v>
      </c>
      <c r="N1983">
        <v>1701</v>
      </c>
    </row>
    <row r="1984" spans="1:14" ht="42">
      <c r="A1984" s="110">
        <v>42204</v>
      </c>
      <c r="C1984" s="107" t="s">
        <v>6312</v>
      </c>
      <c r="D1984" s="107" t="s">
        <v>6313</v>
      </c>
      <c r="E1984" s="107" t="s">
        <v>6314</v>
      </c>
      <c r="F1984" s="107">
        <v>2952497</v>
      </c>
      <c r="G1984" s="107" t="s">
        <v>9396</v>
      </c>
      <c r="H1984" s="107">
        <v>0</v>
      </c>
      <c r="I1984" s="25" t="s">
        <v>2</v>
      </c>
      <c r="K1984" s="128">
        <v>42202</v>
      </c>
      <c r="L1984" s="132">
        <v>3434.2783374999999</v>
      </c>
      <c r="M1984" s="130" t="s">
        <v>11091</v>
      </c>
      <c r="N1984">
        <v>1701</v>
      </c>
    </row>
    <row r="1985" spans="1:14" ht="42">
      <c r="A1985" s="110">
        <v>42204</v>
      </c>
      <c r="C1985" s="104" t="s">
        <v>6315</v>
      </c>
      <c r="D1985" s="104" t="s">
        <v>6316</v>
      </c>
      <c r="E1985" s="104" t="s">
        <v>448</v>
      </c>
      <c r="F1985" s="104" t="s">
        <v>9397</v>
      </c>
      <c r="G1985" s="104" t="s">
        <v>2197</v>
      </c>
      <c r="H1985" s="104" t="s">
        <v>2197</v>
      </c>
      <c r="I1985" s="25" t="s">
        <v>2</v>
      </c>
      <c r="K1985" s="128">
        <v>42200</v>
      </c>
      <c r="L1985" s="132">
        <v>12708.97</v>
      </c>
      <c r="M1985" s="130" t="s">
        <v>11092</v>
      </c>
      <c r="N1985">
        <v>1701</v>
      </c>
    </row>
    <row r="1986" spans="1:14" ht="21">
      <c r="A1986" s="110">
        <v>42204</v>
      </c>
      <c r="C1986" s="107" t="s">
        <v>6317</v>
      </c>
      <c r="D1986" s="107" t="s">
        <v>6318</v>
      </c>
      <c r="E1986" s="107" t="s">
        <v>2404</v>
      </c>
      <c r="F1986" s="106">
        <v>9388220963</v>
      </c>
      <c r="G1986" s="106">
        <v>0</v>
      </c>
      <c r="H1986" s="106">
        <v>9388220963</v>
      </c>
      <c r="I1986" s="25" t="s">
        <v>2</v>
      </c>
      <c r="K1986" s="128">
        <v>42216</v>
      </c>
      <c r="L1986" s="132">
        <v>4800.9238175</v>
      </c>
      <c r="M1986" s="130" t="s">
        <v>11093</v>
      </c>
      <c r="N1986">
        <v>1701</v>
      </c>
    </row>
    <row r="1987" spans="1:14" ht="52.5">
      <c r="A1987" s="110">
        <v>42204</v>
      </c>
      <c r="C1987" s="107" t="s">
        <v>6319</v>
      </c>
      <c r="D1987" s="107" t="s">
        <v>6320</v>
      </c>
      <c r="E1987" s="107" t="s">
        <v>7</v>
      </c>
      <c r="F1987" s="107">
        <v>498378752</v>
      </c>
      <c r="G1987" s="107">
        <v>2063102222</v>
      </c>
      <c r="H1987" s="107">
        <v>999088506920</v>
      </c>
      <c r="I1987" s="25" t="s">
        <v>2</v>
      </c>
      <c r="K1987" s="128">
        <v>42202</v>
      </c>
      <c r="L1987" s="132">
        <v>8517.6957149999998</v>
      </c>
      <c r="M1987" s="130" t="s">
        <v>11094</v>
      </c>
      <c r="N1987">
        <v>1701</v>
      </c>
    </row>
    <row r="1988" spans="1:14" ht="63">
      <c r="A1988" s="110">
        <v>42204</v>
      </c>
      <c r="C1988" s="111" t="s">
        <v>6321</v>
      </c>
      <c r="D1988" s="111" t="s">
        <v>6322</v>
      </c>
      <c r="E1988" s="111" t="s">
        <v>2438</v>
      </c>
      <c r="F1988" s="111" t="s">
        <v>9398</v>
      </c>
      <c r="G1988" s="111" t="s">
        <v>2197</v>
      </c>
      <c r="H1988" s="111" t="s">
        <v>9399</v>
      </c>
      <c r="I1988" s="25" t="s">
        <v>2</v>
      </c>
      <c r="K1988" s="128">
        <v>42198</v>
      </c>
      <c r="L1988" s="132">
        <v>4356.78</v>
      </c>
      <c r="M1988" s="130" t="s">
        <v>11095</v>
      </c>
      <c r="N1988">
        <v>1701</v>
      </c>
    </row>
    <row r="1989" spans="1:14" ht="31.5">
      <c r="A1989" s="110">
        <v>42204</v>
      </c>
      <c r="C1989" s="107" t="s">
        <v>6323</v>
      </c>
      <c r="D1989" s="107" t="s">
        <v>6324</v>
      </c>
      <c r="E1989" s="107" t="s">
        <v>2438</v>
      </c>
      <c r="F1989" s="106">
        <v>2112431</v>
      </c>
      <c r="G1989" s="106">
        <v>0</v>
      </c>
      <c r="H1989" s="106">
        <v>9176256615</v>
      </c>
      <c r="I1989" s="25" t="s">
        <v>2</v>
      </c>
      <c r="K1989" s="128">
        <v>42210</v>
      </c>
      <c r="L1989" s="132">
        <v>18278.66173</v>
      </c>
      <c r="M1989" s="130" t="s">
        <v>11096</v>
      </c>
      <c r="N1989">
        <v>1701</v>
      </c>
    </row>
    <row r="1990" spans="1:14" ht="31.5">
      <c r="A1990" s="110">
        <v>42204</v>
      </c>
      <c r="C1990" s="107" t="s">
        <v>6325</v>
      </c>
      <c r="D1990" s="107" t="s">
        <v>6326</v>
      </c>
      <c r="E1990" s="107" t="s">
        <v>2438</v>
      </c>
      <c r="F1990" s="106" t="s">
        <v>9400</v>
      </c>
      <c r="G1990" s="106">
        <v>0</v>
      </c>
      <c r="H1990" s="106" t="s">
        <v>9401</v>
      </c>
      <c r="I1990" s="25" t="s">
        <v>2</v>
      </c>
      <c r="K1990" s="128">
        <v>42216</v>
      </c>
      <c r="L1990" s="132">
        <v>8449.8944699999993</v>
      </c>
      <c r="M1990" s="130" t="s">
        <v>11097</v>
      </c>
      <c r="N1990">
        <v>1701</v>
      </c>
    </row>
    <row r="1991" spans="1:14" ht="31.5">
      <c r="A1991" s="110">
        <v>42204</v>
      </c>
      <c r="C1991" s="107" t="s">
        <v>6325</v>
      </c>
      <c r="D1991" s="107" t="s">
        <v>6326</v>
      </c>
      <c r="E1991" s="107" t="s">
        <v>2438</v>
      </c>
      <c r="F1991" s="106" t="s">
        <v>9400</v>
      </c>
      <c r="G1991" s="106">
        <v>0</v>
      </c>
      <c r="H1991" s="106" t="s">
        <v>9401</v>
      </c>
      <c r="I1991" s="25" t="s">
        <v>2</v>
      </c>
      <c r="K1991" s="128">
        <v>42216</v>
      </c>
      <c r="L1991" s="132">
        <v>9098.6126574999998</v>
      </c>
      <c r="M1991" s="130" t="s">
        <v>11098</v>
      </c>
      <c r="N1991">
        <v>1701</v>
      </c>
    </row>
    <row r="1992" spans="1:14" ht="31.5">
      <c r="A1992" s="110">
        <v>42204</v>
      </c>
      <c r="C1992" s="107" t="s">
        <v>6327</v>
      </c>
      <c r="D1992" s="107" t="s">
        <v>6328</v>
      </c>
      <c r="E1992" s="107" t="s">
        <v>7</v>
      </c>
      <c r="F1992" s="106">
        <v>0</v>
      </c>
      <c r="G1992" s="106">
        <v>0</v>
      </c>
      <c r="H1992" s="106" t="s">
        <v>9402</v>
      </c>
      <c r="I1992" s="25" t="s">
        <v>2</v>
      </c>
      <c r="K1992" s="128">
        <v>42200</v>
      </c>
      <c r="L1992" s="132">
        <v>8196.6375325000008</v>
      </c>
      <c r="M1992" s="130" t="s">
        <v>11099</v>
      </c>
      <c r="N1992">
        <v>1701</v>
      </c>
    </row>
    <row r="1993" spans="1:14" ht="31.5">
      <c r="A1993" s="110">
        <v>42204</v>
      </c>
      <c r="C1993" s="111" t="s">
        <v>6329</v>
      </c>
      <c r="D1993" s="111" t="s">
        <v>6330</v>
      </c>
      <c r="E1993" s="111" t="s">
        <v>4291</v>
      </c>
      <c r="F1993" s="111" t="s">
        <v>9403</v>
      </c>
      <c r="G1993" s="111" t="s">
        <v>2197</v>
      </c>
      <c r="H1993" s="111" t="s">
        <v>9404</v>
      </c>
      <c r="I1993" s="25" t="s">
        <v>2</v>
      </c>
      <c r="K1993" s="128">
        <v>42208</v>
      </c>
      <c r="L1993" s="132">
        <v>15457.76</v>
      </c>
      <c r="M1993" s="130" t="s">
        <v>11100</v>
      </c>
      <c r="N1993">
        <v>1701</v>
      </c>
    </row>
    <row r="1994" spans="1:14" ht="31.5">
      <c r="A1994" s="110">
        <v>42204</v>
      </c>
      <c r="C1994" s="111" t="s">
        <v>6331</v>
      </c>
      <c r="D1994" s="111" t="s">
        <v>6332</v>
      </c>
      <c r="E1994" s="111" t="s">
        <v>6333</v>
      </c>
      <c r="F1994" s="111" t="s">
        <v>2197</v>
      </c>
      <c r="G1994" s="111" t="s">
        <v>2197</v>
      </c>
      <c r="H1994" s="111" t="s">
        <v>9405</v>
      </c>
      <c r="I1994" s="25" t="s">
        <v>2</v>
      </c>
      <c r="K1994" s="128">
        <v>42197</v>
      </c>
      <c r="L1994" s="132">
        <v>4343.32</v>
      </c>
      <c r="M1994" s="130" t="s">
        <v>11101</v>
      </c>
      <c r="N1994">
        <v>1701</v>
      </c>
    </row>
    <row r="1995" spans="1:14" ht="42">
      <c r="A1995" s="110">
        <v>42204</v>
      </c>
      <c r="C1995" s="104" t="s">
        <v>6334</v>
      </c>
      <c r="D1995" s="104" t="s">
        <v>6335</v>
      </c>
      <c r="E1995" s="104" t="s">
        <v>6336</v>
      </c>
      <c r="F1995" s="104" t="s">
        <v>9406</v>
      </c>
      <c r="G1995" s="104" t="s">
        <v>2197</v>
      </c>
      <c r="H1995" s="104" t="s">
        <v>9407</v>
      </c>
      <c r="I1995" s="25" t="s">
        <v>2</v>
      </c>
      <c r="K1995" s="128">
        <v>42211</v>
      </c>
      <c r="L1995" s="132">
        <v>11058.15</v>
      </c>
      <c r="M1995" s="130" t="s">
        <v>11102</v>
      </c>
      <c r="N1995">
        <v>1701</v>
      </c>
    </row>
    <row r="1996" spans="1:14" ht="42">
      <c r="A1996" s="110">
        <v>42204</v>
      </c>
      <c r="C1996" s="107" t="s">
        <v>6337</v>
      </c>
      <c r="D1996" s="107" t="s">
        <v>6338</v>
      </c>
      <c r="E1996" s="107" t="s">
        <v>1922</v>
      </c>
      <c r="F1996" s="107">
        <v>7995902</v>
      </c>
      <c r="G1996" s="107">
        <v>0</v>
      </c>
      <c r="H1996" s="107">
        <v>9392080714</v>
      </c>
      <c r="I1996" s="25" t="s">
        <v>2</v>
      </c>
      <c r="K1996" s="128">
        <v>42195.666666666664</v>
      </c>
      <c r="L1996" s="132">
        <v>7351.0552150000003</v>
      </c>
      <c r="M1996" s="130" t="s">
        <v>11103</v>
      </c>
      <c r="N1996">
        <v>1701</v>
      </c>
    </row>
    <row r="1997" spans="1:14" ht="31.5">
      <c r="A1997" s="110">
        <v>42204</v>
      </c>
      <c r="C1997" s="107" t="s">
        <v>6339</v>
      </c>
      <c r="D1997" s="107" t="s">
        <v>6340</v>
      </c>
      <c r="E1997" s="107" t="s">
        <v>2404</v>
      </c>
      <c r="F1997" s="106">
        <v>8243247</v>
      </c>
      <c r="G1997" s="106">
        <v>0</v>
      </c>
      <c r="H1997" s="106">
        <v>9178276190</v>
      </c>
      <c r="I1997" s="25" t="s">
        <v>2</v>
      </c>
      <c r="K1997" s="128">
        <v>42207</v>
      </c>
      <c r="L1997" s="132">
        <v>20382.68734</v>
      </c>
      <c r="M1997" s="130" t="s">
        <v>11104</v>
      </c>
      <c r="N1997">
        <v>1701</v>
      </c>
    </row>
    <row r="1998" spans="1:14" ht="31.5">
      <c r="A1998" s="110">
        <v>42204</v>
      </c>
      <c r="C1998" s="107" t="s">
        <v>6341</v>
      </c>
      <c r="D1998" s="107" t="s">
        <v>6342</v>
      </c>
      <c r="E1998" s="107" t="s">
        <v>2404</v>
      </c>
      <c r="F1998" s="107" t="s">
        <v>9408</v>
      </c>
      <c r="G1998" s="107">
        <v>8434416</v>
      </c>
      <c r="H1998" s="107" t="s">
        <v>9409</v>
      </c>
      <c r="I1998" s="25" t="s">
        <v>2</v>
      </c>
      <c r="K1998" s="128">
        <v>42208</v>
      </c>
      <c r="L1998" s="132">
        <v>6025.5527249999996</v>
      </c>
      <c r="M1998" s="130" t="s">
        <v>11105</v>
      </c>
      <c r="N1998">
        <v>1701</v>
      </c>
    </row>
    <row r="1999" spans="1:14" ht="63">
      <c r="A1999" s="110">
        <v>42204</v>
      </c>
      <c r="C1999" s="107" t="s">
        <v>6343</v>
      </c>
      <c r="D1999" s="107" t="s">
        <v>6344</v>
      </c>
      <c r="E1999" s="107" t="s">
        <v>2404</v>
      </c>
      <c r="F1999" s="107">
        <v>8237122</v>
      </c>
      <c r="G1999" s="107">
        <v>0</v>
      </c>
      <c r="H1999" s="107" t="s">
        <v>9410</v>
      </c>
      <c r="I1999" s="25" t="s">
        <v>2</v>
      </c>
      <c r="K1999" s="128">
        <v>42216</v>
      </c>
      <c r="L1999" s="132">
        <v>10847.929985000001</v>
      </c>
      <c r="M1999" s="130" t="s">
        <v>11106</v>
      </c>
      <c r="N1999">
        <v>1701</v>
      </c>
    </row>
    <row r="2000" spans="1:14" ht="21">
      <c r="A2000" s="110">
        <v>42204</v>
      </c>
      <c r="C2000" s="107" t="s">
        <v>6345</v>
      </c>
      <c r="D2000" s="107" t="s">
        <v>6346</v>
      </c>
      <c r="E2000" s="107" t="s">
        <v>4404</v>
      </c>
      <c r="F2000" s="107">
        <v>5853520</v>
      </c>
      <c r="G2000" s="107">
        <v>0</v>
      </c>
      <c r="H2000" s="107">
        <v>9267111244</v>
      </c>
      <c r="I2000" s="25" t="s">
        <v>2</v>
      </c>
      <c r="K2000" s="128">
        <v>42216</v>
      </c>
      <c r="L2000" s="132">
        <v>7610.2156999999997</v>
      </c>
      <c r="M2000" s="130" t="s">
        <v>11107</v>
      </c>
      <c r="N2000">
        <v>1701</v>
      </c>
    </row>
    <row r="2001" spans="1:14" ht="31.5">
      <c r="A2001" s="110">
        <v>42204</v>
      </c>
      <c r="C2001" s="111" t="s">
        <v>6347</v>
      </c>
      <c r="D2001" s="111" t="s">
        <v>6348</v>
      </c>
      <c r="E2001" s="111" t="s">
        <v>82</v>
      </c>
      <c r="F2001" s="111" t="s">
        <v>9411</v>
      </c>
      <c r="G2001" s="111" t="s">
        <v>9412</v>
      </c>
      <c r="H2001" s="111" t="s">
        <v>2197</v>
      </c>
      <c r="I2001" s="25" t="s">
        <v>2</v>
      </c>
      <c r="K2001" s="128">
        <v>42192</v>
      </c>
      <c r="L2001" s="132">
        <v>6870.04</v>
      </c>
      <c r="M2001" s="130" t="s">
        <v>11108</v>
      </c>
      <c r="N2001">
        <v>1701</v>
      </c>
    </row>
    <row r="2002" spans="1:14" ht="63">
      <c r="A2002" s="110">
        <v>42204</v>
      </c>
      <c r="C2002" s="107" t="s">
        <v>6349</v>
      </c>
      <c r="D2002" s="107" t="s">
        <v>6350</v>
      </c>
      <c r="E2002" s="107" t="s">
        <v>5012</v>
      </c>
      <c r="F2002" s="107">
        <v>9323728311</v>
      </c>
      <c r="G2002" s="107">
        <v>0</v>
      </c>
      <c r="H2002" s="107">
        <v>9233319300</v>
      </c>
      <c r="I2002" s="25" t="s">
        <v>2</v>
      </c>
      <c r="K2002" s="128">
        <v>42215</v>
      </c>
      <c r="L2002" s="132">
        <v>9535.5575575000003</v>
      </c>
      <c r="M2002" s="130" t="s">
        <v>11109</v>
      </c>
      <c r="N2002">
        <v>1701</v>
      </c>
    </row>
    <row r="2003" spans="1:14" ht="63">
      <c r="A2003" s="110">
        <v>42204</v>
      </c>
      <c r="C2003" s="111" t="s">
        <v>6351</v>
      </c>
      <c r="D2003" s="111" t="s">
        <v>6352</v>
      </c>
      <c r="E2003" s="111" t="s">
        <v>82</v>
      </c>
      <c r="F2003" s="111" t="s">
        <v>2197</v>
      </c>
      <c r="G2003" s="111" t="s">
        <v>2197</v>
      </c>
      <c r="H2003" s="111" t="s">
        <v>9413</v>
      </c>
      <c r="I2003" s="25" t="s">
        <v>2</v>
      </c>
      <c r="K2003" s="128">
        <v>42215</v>
      </c>
      <c r="L2003" s="132">
        <v>4333.7700000000004</v>
      </c>
      <c r="M2003" s="130" t="s">
        <v>11110</v>
      </c>
      <c r="N2003">
        <v>1701</v>
      </c>
    </row>
    <row r="2004" spans="1:14" ht="63">
      <c r="A2004" s="110">
        <v>42204</v>
      </c>
      <c r="C2004" s="107" t="s">
        <v>6353</v>
      </c>
      <c r="D2004" s="107" t="s">
        <v>6354</v>
      </c>
      <c r="E2004" s="107" t="s">
        <v>2438</v>
      </c>
      <c r="F2004" s="107">
        <v>5719446</v>
      </c>
      <c r="G2004" s="107" t="s">
        <v>9414</v>
      </c>
      <c r="H2004" s="107">
        <v>9329167594</v>
      </c>
      <c r="I2004" s="25" t="s">
        <v>2</v>
      </c>
      <c r="K2004" s="128">
        <v>42202</v>
      </c>
      <c r="L2004" s="132">
        <v>10803.281209999999</v>
      </c>
      <c r="M2004" s="130" t="s">
        <v>11111</v>
      </c>
      <c r="N2004">
        <v>1701</v>
      </c>
    </row>
    <row r="2005" spans="1:14" ht="31.5">
      <c r="A2005" s="110">
        <v>42204</v>
      </c>
      <c r="C2005" s="107" t="s">
        <v>6355</v>
      </c>
      <c r="D2005" s="107" t="s">
        <v>6356</v>
      </c>
      <c r="E2005" s="107" t="s">
        <v>208</v>
      </c>
      <c r="F2005" s="106">
        <v>7933045</v>
      </c>
      <c r="G2005" s="106" t="s">
        <v>9415</v>
      </c>
      <c r="H2005" s="106" t="s">
        <v>9416</v>
      </c>
      <c r="I2005" s="25" t="s">
        <v>2</v>
      </c>
      <c r="K2005" s="128">
        <v>42207</v>
      </c>
      <c r="L2005" s="132">
        <v>10939.317125</v>
      </c>
      <c r="M2005" s="130" t="s">
        <v>11112</v>
      </c>
      <c r="N2005">
        <v>1701</v>
      </c>
    </row>
    <row r="2006" spans="1:14" ht="42">
      <c r="A2006" s="110">
        <v>42204</v>
      </c>
      <c r="C2006" s="107" t="s">
        <v>6357</v>
      </c>
      <c r="D2006" s="107" t="s">
        <v>6358</v>
      </c>
      <c r="E2006" s="107" t="s">
        <v>6359</v>
      </c>
      <c r="F2006" s="107">
        <v>0</v>
      </c>
      <c r="G2006" s="107">
        <v>0</v>
      </c>
      <c r="H2006" s="107">
        <v>9392688438</v>
      </c>
      <c r="I2006" s="25" t="s">
        <v>2</v>
      </c>
      <c r="K2006" s="128">
        <v>42215.666666666664</v>
      </c>
      <c r="L2006" s="132">
        <v>10759.805585</v>
      </c>
      <c r="M2006" s="130" t="s">
        <v>11113</v>
      </c>
      <c r="N2006">
        <v>1701</v>
      </c>
    </row>
    <row r="2007" spans="1:14" ht="42">
      <c r="A2007" s="110">
        <v>42204</v>
      </c>
      <c r="C2007" s="107" t="s">
        <v>6357</v>
      </c>
      <c r="D2007" s="107" t="s">
        <v>6358</v>
      </c>
      <c r="E2007" s="107" t="s">
        <v>6359</v>
      </c>
      <c r="F2007" s="107">
        <v>0</v>
      </c>
      <c r="G2007" s="107">
        <v>0</v>
      </c>
      <c r="H2007" s="107">
        <v>9392688438</v>
      </c>
      <c r="I2007" s="25" t="s">
        <v>2</v>
      </c>
      <c r="K2007" s="128">
        <v>42215</v>
      </c>
      <c r="L2007" s="132">
        <v>12672.07926</v>
      </c>
      <c r="M2007" s="130" t="s">
        <v>11114</v>
      </c>
      <c r="N2007">
        <v>1701</v>
      </c>
    </row>
    <row r="2008" spans="1:14" ht="42">
      <c r="A2008" s="110">
        <v>42204</v>
      </c>
      <c r="C2008" s="104" t="s">
        <v>6360</v>
      </c>
      <c r="D2008" s="104" t="s">
        <v>6361</v>
      </c>
      <c r="E2008" s="104" t="s">
        <v>2438</v>
      </c>
      <c r="F2008" s="104" t="s">
        <v>7483</v>
      </c>
      <c r="G2008" s="104" t="s">
        <v>9417</v>
      </c>
      <c r="H2008" s="104" t="s">
        <v>2197</v>
      </c>
      <c r="I2008" s="25" t="s">
        <v>2</v>
      </c>
      <c r="K2008" s="128">
        <v>42208</v>
      </c>
      <c r="L2008" s="132">
        <v>214960.28</v>
      </c>
      <c r="M2008" s="130" t="s">
        <v>11115</v>
      </c>
      <c r="N2008">
        <v>1701</v>
      </c>
    </row>
    <row r="2009" spans="1:14" ht="42">
      <c r="A2009" s="110">
        <v>42204</v>
      </c>
      <c r="C2009" s="104" t="s">
        <v>6362</v>
      </c>
      <c r="D2009" s="104" t="s">
        <v>6363</v>
      </c>
      <c r="E2009" s="104" t="s">
        <v>4157</v>
      </c>
      <c r="F2009" s="104" t="s">
        <v>9418</v>
      </c>
      <c r="G2009" s="104" t="s">
        <v>2197</v>
      </c>
      <c r="H2009" s="104" t="s">
        <v>2197</v>
      </c>
      <c r="I2009" s="25" t="s">
        <v>2</v>
      </c>
      <c r="K2009" s="128">
        <v>42209</v>
      </c>
      <c r="L2009" s="132">
        <v>4337.04</v>
      </c>
      <c r="M2009" s="130" t="s">
        <v>11116</v>
      </c>
      <c r="N2009">
        <v>1701</v>
      </c>
    </row>
    <row r="2010" spans="1:14" ht="21">
      <c r="A2010" s="110">
        <v>42204</v>
      </c>
      <c r="C2010" s="107" t="s">
        <v>6364</v>
      </c>
      <c r="D2010" s="107" t="s">
        <v>6365</v>
      </c>
      <c r="E2010" s="107" t="s">
        <v>541</v>
      </c>
      <c r="F2010" s="106">
        <v>22334136</v>
      </c>
      <c r="G2010" s="106">
        <v>0</v>
      </c>
      <c r="H2010" s="106">
        <v>9209831501</v>
      </c>
      <c r="I2010" s="25" t="s">
        <v>2</v>
      </c>
      <c r="K2010" s="128">
        <v>42195</v>
      </c>
      <c r="L2010" s="132">
        <v>13591.5958575</v>
      </c>
      <c r="M2010" s="130" t="s">
        <v>11117</v>
      </c>
      <c r="N2010">
        <v>1701</v>
      </c>
    </row>
    <row r="2011" spans="1:14" ht="52.5">
      <c r="A2011" s="110">
        <v>42204</v>
      </c>
      <c r="C2011" s="104" t="s">
        <v>6366</v>
      </c>
      <c r="D2011" s="104" t="s">
        <v>6367</v>
      </c>
      <c r="E2011" s="104" t="s">
        <v>82</v>
      </c>
      <c r="F2011" s="104" t="s">
        <v>9419</v>
      </c>
      <c r="G2011" s="104" t="s">
        <v>9420</v>
      </c>
      <c r="H2011" s="104" t="s">
        <v>9421</v>
      </c>
      <c r="I2011" s="25" t="s">
        <v>2</v>
      </c>
      <c r="K2011" s="128">
        <v>42213</v>
      </c>
      <c r="L2011" s="132">
        <v>10092.719999999999</v>
      </c>
      <c r="M2011" s="130" t="s">
        <v>11118</v>
      </c>
      <c r="N2011">
        <v>1701</v>
      </c>
    </row>
    <row r="2012" spans="1:14" ht="21">
      <c r="A2012" s="110">
        <v>42204</v>
      </c>
      <c r="C2012" s="111" t="s">
        <v>6368</v>
      </c>
      <c r="D2012" s="111" t="s">
        <v>6369</v>
      </c>
      <c r="E2012" s="111" t="s">
        <v>4404</v>
      </c>
      <c r="F2012" s="111" t="s">
        <v>9422</v>
      </c>
      <c r="G2012" s="111" t="s">
        <v>9423</v>
      </c>
      <c r="H2012" s="111" t="s">
        <v>9424</v>
      </c>
      <c r="I2012" s="25" t="s">
        <v>2</v>
      </c>
      <c r="K2012" s="128">
        <v>42193</v>
      </c>
      <c r="L2012" s="132">
        <v>11465.52</v>
      </c>
      <c r="M2012" s="130" t="s">
        <v>11119</v>
      </c>
      <c r="N2012">
        <v>1701</v>
      </c>
    </row>
    <row r="2013" spans="1:14" ht="31.5">
      <c r="A2013" s="110">
        <v>42204</v>
      </c>
      <c r="C2013" s="104" t="s">
        <v>6370</v>
      </c>
      <c r="D2013" s="104" t="s">
        <v>6371</v>
      </c>
      <c r="E2013" s="104" t="s">
        <v>4220</v>
      </c>
      <c r="F2013" s="104" t="s">
        <v>9425</v>
      </c>
      <c r="G2013" s="104" t="s">
        <v>2197</v>
      </c>
      <c r="H2013" s="104" t="s">
        <v>2197</v>
      </c>
      <c r="I2013" s="25" t="s">
        <v>2</v>
      </c>
      <c r="K2013" s="128">
        <v>42199</v>
      </c>
      <c r="L2013" s="132">
        <v>11607.51</v>
      </c>
      <c r="M2013" s="130" t="s">
        <v>11120</v>
      </c>
      <c r="N2013">
        <v>1701</v>
      </c>
    </row>
    <row r="2014" spans="1:14" ht="73.5">
      <c r="A2014" s="110">
        <v>42204</v>
      </c>
      <c r="C2014" s="107" t="s">
        <v>6372</v>
      </c>
      <c r="D2014" s="107" t="s">
        <v>6373</v>
      </c>
      <c r="E2014" s="107" t="s">
        <v>541</v>
      </c>
      <c r="F2014" s="106">
        <v>2472987</v>
      </c>
      <c r="G2014" s="106">
        <v>8710409</v>
      </c>
      <c r="H2014" s="106">
        <v>9228237541</v>
      </c>
      <c r="I2014" s="25" t="s">
        <v>2</v>
      </c>
      <c r="K2014" s="128">
        <v>42199</v>
      </c>
      <c r="L2014" s="132">
        <v>20335.633412499999</v>
      </c>
      <c r="M2014" s="130" t="s">
        <v>11121</v>
      </c>
      <c r="N2014">
        <v>1701</v>
      </c>
    </row>
    <row r="2015" spans="1:14" ht="42">
      <c r="A2015" s="110">
        <v>42204</v>
      </c>
      <c r="C2015" s="107" t="s">
        <v>6374</v>
      </c>
      <c r="D2015" s="107" t="s">
        <v>6375</v>
      </c>
      <c r="E2015" s="107" t="s">
        <v>448</v>
      </c>
      <c r="F2015" s="107" t="s">
        <v>9426</v>
      </c>
      <c r="G2015" s="107">
        <v>0</v>
      </c>
      <c r="H2015" s="107">
        <v>9158987888</v>
      </c>
      <c r="I2015" s="25" t="s">
        <v>2</v>
      </c>
      <c r="K2015" s="128">
        <v>42216.666666666664</v>
      </c>
      <c r="L2015" s="132">
        <v>6745.2710900000002</v>
      </c>
      <c r="M2015" s="130" t="s">
        <v>11122</v>
      </c>
      <c r="N2015">
        <v>1701</v>
      </c>
    </row>
    <row r="2016" spans="1:14" ht="42">
      <c r="A2016" s="110">
        <v>42204</v>
      </c>
      <c r="C2016" s="104" t="s">
        <v>6376</v>
      </c>
      <c r="D2016" s="104" t="s">
        <v>6377</v>
      </c>
      <c r="E2016" s="104" t="s">
        <v>23</v>
      </c>
      <c r="F2016" s="104" t="s">
        <v>2197</v>
      </c>
      <c r="G2016" s="104" t="s">
        <v>2197</v>
      </c>
      <c r="H2016" s="104" t="s">
        <v>2197</v>
      </c>
      <c r="I2016" s="25" t="s">
        <v>2</v>
      </c>
      <c r="K2016" s="128">
        <v>42216</v>
      </c>
      <c r="L2016" s="132">
        <v>12572.28</v>
      </c>
      <c r="M2016" s="130" t="s">
        <v>11123</v>
      </c>
      <c r="N2016">
        <v>1701</v>
      </c>
    </row>
    <row r="2017" spans="1:14" ht="42">
      <c r="A2017" s="110">
        <v>42204</v>
      </c>
      <c r="C2017" s="107" t="s">
        <v>6378</v>
      </c>
      <c r="D2017" s="107" t="s">
        <v>6379</v>
      </c>
      <c r="E2017" s="107" t="s">
        <v>1461</v>
      </c>
      <c r="F2017" s="106">
        <v>8433361</v>
      </c>
      <c r="G2017" s="106">
        <v>8584500</v>
      </c>
      <c r="H2017" s="106">
        <v>639278640665</v>
      </c>
      <c r="I2017" s="25" t="s">
        <v>2</v>
      </c>
      <c r="K2017" s="128">
        <v>42216</v>
      </c>
      <c r="L2017" s="132">
        <v>15565.5211525</v>
      </c>
      <c r="M2017" s="130" t="s">
        <v>11124</v>
      </c>
      <c r="N2017">
        <v>1701</v>
      </c>
    </row>
    <row r="2018" spans="1:14" ht="73.5">
      <c r="A2018" s="110">
        <v>42204</v>
      </c>
      <c r="C2018" s="107" t="s">
        <v>6380</v>
      </c>
      <c r="D2018" s="107" t="s">
        <v>6381</v>
      </c>
      <c r="E2018" s="107" t="s">
        <v>7</v>
      </c>
      <c r="F2018" s="106">
        <v>5459327</v>
      </c>
      <c r="G2018" s="106">
        <v>0</v>
      </c>
      <c r="H2018" s="106">
        <v>9163170627</v>
      </c>
      <c r="I2018" s="25" t="s">
        <v>2</v>
      </c>
      <c r="K2018" s="128">
        <v>42207</v>
      </c>
      <c r="L2018" s="132">
        <v>6558.1095475000002</v>
      </c>
      <c r="M2018" s="130" t="s">
        <v>11125</v>
      </c>
      <c r="N2018">
        <v>1701</v>
      </c>
    </row>
    <row r="2019" spans="1:14" ht="31.5">
      <c r="A2019" s="110">
        <v>42204</v>
      </c>
      <c r="C2019" s="107" t="s">
        <v>6382</v>
      </c>
      <c r="D2019" s="107" t="s">
        <v>6383</v>
      </c>
      <c r="E2019" s="107" t="s">
        <v>1461</v>
      </c>
      <c r="F2019" s="107">
        <v>8397701</v>
      </c>
      <c r="G2019" s="107">
        <v>0</v>
      </c>
      <c r="H2019" s="107">
        <v>9089331264</v>
      </c>
      <c r="I2019" s="25" t="s">
        <v>2</v>
      </c>
      <c r="K2019" s="128">
        <v>42209.666666666664</v>
      </c>
      <c r="L2019" s="132">
        <v>4137.4517024999996</v>
      </c>
      <c r="M2019" s="130" t="s">
        <v>11126</v>
      </c>
      <c r="N2019">
        <v>1701</v>
      </c>
    </row>
    <row r="2020" spans="1:14" ht="42">
      <c r="A2020" s="110">
        <v>42204</v>
      </c>
      <c r="C2020" s="107" t="s">
        <v>6384</v>
      </c>
      <c r="D2020" s="107" t="s">
        <v>5989</v>
      </c>
      <c r="E2020" s="107" t="s">
        <v>58</v>
      </c>
      <c r="F2020" s="106">
        <v>8389172</v>
      </c>
      <c r="G2020" s="106">
        <v>6673220</v>
      </c>
      <c r="H2020" s="106" t="s">
        <v>9427</v>
      </c>
      <c r="I2020" s="25" t="s">
        <v>2</v>
      </c>
      <c r="K2020" s="128">
        <v>42216</v>
      </c>
      <c r="L2020" s="132">
        <v>10007.2788225</v>
      </c>
      <c r="M2020" s="130" t="s">
        <v>11127</v>
      </c>
      <c r="N2020">
        <v>1701</v>
      </c>
    </row>
    <row r="2021" spans="1:14" ht="52.5">
      <c r="A2021" s="110">
        <v>42204</v>
      </c>
      <c r="C2021" s="104" t="s">
        <v>6385</v>
      </c>
      <c r="D2021" s="104" t="s">
        <v>6386</v>
      </c>
      <c r="E2021" s="104" t="s">
        <v>82</v>
      </c>
      <c r="F2021" s="104" t="s">
        <v>2197</v>
      </c>
      <c r="G2021" s="104" t="s">
        <v>2197</v>
      </c>
      <c r="H2021" s="104" t="s">
        <v>2197</v>
      </c>
      <c r="I2021" s="25" t="s">
        <v>2</v>
      </c>
      <c r="K2021" s="128">
        <v>42203</v>
      </c>
      <c r="L2021" s="132">
        <v>8197.9500000000007</v>
      </c>
      <c r="M2021" s="130" t="s">
        <v>11128</v>
      </c>
      <c r="N2021">
        <v>1701</v>
      </c>
    </row>
    <row r="2022" spans="1:14" ht="63">
      <c r="A2022" s="110">
        <v>42204</v>
      </c>
      <c r="C2022" s="111" t="s">
        <v>6387</v>
      </c>
      <c r="D2022" s="111" t="s">
        <v>6388</v>
      </c>
      <c r="E2022" s="111" t="s">
        <v>448</v>
      </c>
      <c r="F2022" s="111" t="s">
        <v>9428</v>
      </c>
      <c r="G2022" s="111" t="s">
        <v>2197</v>
      </c>
      <c r="H2022" s="111" t="s">
        <v>9429</v>
      </c>
      <c r="I2022" s="25" t="s">
        <v>2</v>
      </c>
      <c r="K2022" s="128">
        <v>42200</v>
      </c>
      <c r="L2022" s="132">
        <v>3943.37</v>
      </c>
      <c r="M2022" s="130" t="s">
        <v>11129</v>
      </c>
      <c r="N2022">
        <v>1701</v>
      </c>
    </row>
    <row r="2023" spans="1:14" ht="52.5">
      <c r="A2023" s="110">
        <v>42204</v>
      </c>
      <c r="C2023" s="107" t="s">
        <v>6389</v>
      </c>
      <c r="D2023" s="107" t="s">
        <v>6390</v>
      </c>
      <c r="E2023" s="107" t="s">
        <v>82</v>
      </c>
      <c r="F2023" s="106">
        <v>0</v>
      </c>
      <c r="G2023" s="106">
        <v>0</v>
      </c>
      <c r="H2023" s="106">
        <v>9273791252</v>
      </c>
      <c r="I2023" s="25" t="s">
        <v>2</v>
      </c>
      <c r="K2023" s="128">
        <v>42215</v>
      </c>
      <c r="L2023" s="132">
        <v>12208.9606325</v>
      </c>
      <c r="M2023" s="130" t="s">
        <v>11130</v>
      </c>
      <c r="N2023">
        <v>1701</v>
      </c>
    </row>
    <row r="2024" spans="1:14" ht="52.5">
      <c r="A2024" s="110">
        <v>42204</v>
      </c>
      <c r="C2024" s="107" t="s">
        <v>6391</v>
      </c>
      <c r="D2024" s="107" t="s">
        <v>6392</v>
      </c>
      <c r="E2024" s="107" t="s">
        <v>2400</v>
      </c>
      <c r="F2024" s="106" t="s">
        <v>9430</v>
      </c>
      <c r="G2024" s="106" t="s">
        <v>9431</v>
      </c>
      <c r="H2024" s="106" t="s">
        <v>9432</v>
      </c>
      <c r="I2024" s="25" t="s">
        <v>2</v>
      </c>
      <c r="K2024" s="128">
        <v>42189</v>
      </c>
      <c r="L2024" s="132">
        <v>9774.0239450000008</v>
      </c>
      <c r="M2024" s="130" t="s">
        <v>11131</v>
      </c>
      <c r="N2024">
        <v>1701</v>
      </c>
    </row>
    <row r="2025" spans="1:14" ht="31.5">
      <c r="A2025" s="110">
        <v>42204</v>
      </c>
      <c r="C2025" s="111" t="s">
        <v>6393</v>
      </c>
      <c r="D2025" s="111" t="s">
        <v>6394</v>
      </c>
      <c r="E2025" s="111" t="s">
        <v>1922</v>
      </c>
      <c r="F2025" s="111" t="s">
        <v>9433</v>
      </c>
      <c r="G2025" s="111" t="s">
        <v>9434</v>
      </c>
      <c r="H2025" s="111" t="s">
        <v>2197</v>
      </c>
      <c r="I2025" s="25" t="s">
        <v>2</v>
      </c>
      <c r="K2025" s="128">
        <v>42200</v>
      </c>
      <c r="L2025" s="132">
        <v>12166.97</v>
      </c>
      <c r="M2025" s="130" t="s">
        <v>11132</v>
      </c>
      <c r="N2025">
        <v>1701</v>
      </c>
    </row>
    <row r="2026" spans="1:14" ht="21">
      <c r="A2026" s="110">
        <v>42204</v>
      </c>
      <c r="C2026" s="107" t="s">
        <v>6395</v>
      </c>
      <c r="D2026" s="107" t="s">
        <v>6396</v>
      </c>
      <c r="E2026" s="107" t="s">
        <v>2433</v>
      </c>
      <c r="F2026" s="106">
        <v>6812945</v>
      </c>
      <c r="G2026" s="106">
        <v>0</v>
      </c>
      <c r="H2026" s="106">
        <v>9985101082</v>
      </c>
      <c r="I2026" s="25" t="s">
        <v>2</v>
      </c>
      <c r="K2026" s="128">
        <v>42189</v>
      </c>
      <c r="L2026" s="132">
        <v>10183.402980000001</v>
      </c>
      <c r="M2026" s="130" t="s">
        <v>11133</v>
      </c>
      <c r="N2026">
        <v>1701</v>
      </c>
    </row>
    <row r="2027" spans="1:14" ht="31.5">
      <c r="A2027" s="110">
        <v>42204</v>
      </c>
      <c r="C2027" s="111" t="s">
        <v>6397</v>
      </c>
      <c r="D2027" s="111" t="s">
        <v>4856</v>
      </c>
      <c r="E2027" s="111" t="s">
        <v>1922</v>
      </c>
      <c r="F2027" s="111" t="s">
        <v>2197</v>
      </c>
      <c r="G2027" s="111" t="s">
        <v>2197</v>
      </c>
      <c r="H2027" s="111" t="s">
        <v>9435</v>
      </c>
      <c r="I2027" s="25" t="s">
        <v>2</v>
      </c>
      <c r="K2027" s="128">
        <v>42205</v>
      </c>
      <c r="L2027" s="132">
        <v>8676.2900000000009</v>
      </c>
      <c r="M2027" s="130" t="s">
        <v>11134</v>
      </c>
      <c r="N2027">
        <v>1701</v>
      </c>
    </row>
    <row r="2028" spans="1:14" ht="42">
      <c r="A2028" s="110">
        <v>42204</v>
      </c>
      <c r="C2028" s="107" t="s">
        <v>6398</v>
      </c>
      <c r="D2028" s="26" t="s">
        <v>6399</v>
      </c>
      <c r="E2028" s="107" t="s">
        <v>541</v>
      </c>
      <c r="F2028" s="107">
        <v>7113278</v>
      </c>
      <c r="G2028" s="107">
        <v>4549468</v>
      </c>
      <c r="H2028" s="107" t="s">
        <v>9436</v>
      </c>
      <c r="I2028" s="25" t="s">
        <v>2</v>
      </c>
      <c r="K2028" s="128">
        <v>42216</v>
      </c>
      <c r="L2028" s="132">
        <v>9240.1828925000009</v>
      </c>
      <c r="M2028" s="130" t="s">
        <v>11135</v>
      </c>
      <c r="N2028">
        <v>1701</v>
      </c>
    </row>
    <row r="2029" spans="1:14" ht="21">
      <c r="A2029" s="110">
        <v>42204</v>
      </c>
      <c r="C2029" s="107" t="s">
        <v>6400</v>
      </c>
      <c r="D2029" s="107" t="s">
        <v>6401</v>
      </c>
      <c r="E2029" s="107" t="s">
        <v>63</v>
      </c>
      <c r="F2029" s="106">
        <v>0</v>
      </c>
      <c r="G2029" s="106">
        <v>0</v>
      </c>
      <c r="H2029" s="106">
        <v>9258085413</v>
      </c>
      <c r="I2029" s="25" t="s">
        <v>2</v>
      </c>
      <c r="K2029" s="128">
        <v>42216</v>
      </c>
      <c r="L2029" s="132">
        <v>9047.1700624999994</v>
      </c>
      <c r="M2029" s="130" t="s">
        <v>11136</v>
      </c>
      <c r="N2029">
        <v>1701</v>
      </c>
    </row>
    <row r="2030" spans="1:14" ht="52.5">
      <c r="A2030" s="110">
        <v>42204</v>
      </c>
      <c r="C2030" s="107" t="s">
        <v>6402</v>
      </c>
      <c r="D2030" s="107" t="s">
        <v>6276</v>
      </c>
      <c r="E2030" s="107" t="s">
        <v>23</v>
      </c>
      <c r="F2030" s="107">
        <v>9052109006</v>
      </c>
      <c r="G2030" s="107">
        <v>0</v>
      </c>
      <c r="H2030" s="107">
        <v>0</v>
      </c>
      <c r="I2030" s="25" t="s">
        <v>2</v>
      </c>
      <c r="K2030" s="128">
        <v>42214</v>
      </c>
      <c r="L2030" s="132">
        <v>3337.6932624999999</v>
      </c>
      <c r="M2030" s="130" t="s">
        <v>11137</v>
      </c>
      <c r="N2030">
        <v>1701</v>
      </c>
    </row>
    <row r="2031" spans="1:14" ht="31.5">
      <c r="A2031" s="110">
        <v>42204</v>
      </c>
      <c r="C2031" s="107" t="s">
        <v>6403</v>
      </c>
      <c r="D2031" s="107" t="s">
        <v>6404</v>
      </c>
      <c r="E2031" s="107" t="s">
        <v>2438</v>
      </c>
      <c r="F2031" s="106">
        <v>584847510</v>
      </c>
      <c r="G2031" s="106">
        <v>0</v>
      </c>
      <c r="H2031" s="106">
        <v>9157667362</v>
      </c>
      <c r="I2031" s="25" t="s">
        <v>2</v>
      </c>
      <c r="K2031" s="128">
        <v>42193</v>
      </c>
      <c r="L2031" s="132">
        <v>9015.9221400000006</v>
      </c>
      <c r="M2031" s="130" t="s">
        <v>11138</v>
      </c>
      <c r="N2031">
        <v>1701</v>
      </c>
    </row>
    <row r="2032" spans="1:14" ht="42">
      <c r="A2032" s="110">
        <v>42204</v>
      </c>
      <c r="C2032" s="107" t="s">
        <v>6405</v>
      </c>
      <c r="D2032" s="107" t="s">
        <v>6406</v>
      </c>
      <c r="E2032" s="107" t="s">
        <v>82</v>
      </c>
      <c r="F2032" s="106">
        <v>3605907</v>
      </c>
      <c r="G2032" s="106">
        <v>0</v>
      </c>
      <c r="H2032" s="106">
        <v>9203950245</v>
      </c>
      <c r="I2032" s="25" t="s">
        <v>2</v>
      </c>
      <c r="K2032" s="128">
        <v>42187</v>
      </c>
      <c r="L2032" s="132">
        <v>4748.5639499999997</v>
      </c>
      <c r="M2032" s="130" t="s">
        <v>11139</v>
      </c>
      <c r="N2032">
        <v>1701</v>
      </c>
    </row>
    <row r="2033" spans="1:14" ht="63">
      <c r="A2033" s="110">
        <v>42204</v>
      </c>
      <c r="C2033" s="107" t="s">
        <v>6407</v>
      </c>
      <c r="D2033" s="107" t="s">
        <v>6408</v>
      </c>
      <c r="E2033" s="107" t="s">
        <v>6409</v>
      </c>
      <c r="F2033" s="106">
        <v>2343998</v>
      </c>
      <c r="G2033" s="106">
        <v>0</v>
      </c>
      <c r="H2033" s="106">
        <v>9175222406</v>
      </c>
      <c r="I2033" s="25" t="s">
        <v>2</v>
      </c>
      <c r="K2033" s="128">
        <v>42203</v>
      </c>
      <c r="L2033" s="132">
        <v>10496.240594999999</v>
      </c>
      <c r="M2033" s="130" t="s">
        <v>11140</v>
      </c>
      <c r="N2033">
        <v>1701</v>
      </c>
    </row>
    <row r="2034" spans="1:14" ht="63">
      <c r="A2034" s="110">
        <v>42204</v>
      </c>
      <c r="C2034" s="107" t="s">
        <v>6410</v>
      </c>
      <c r="D2034" s="107" t="s">
        <v>6411</v>
      </c>
      <c r="E2034" s="107" t="s">
        <v>2438</v>
      </c>
      <c r="F2034" s="107">
        <v>6331471</v>
      </c>
      <c r="G2034" s="107" t="s">
        <v>9437</v>
      </c>
      <c r="H2034" s="107">
        <v>9178090107</v>
      </c>
      <c r="I2034" s="25" t="s">
        <v>2</v>
      </c>
      <c r="K2034" s="128">
        <v>42216.666666666664</v>
      </c>
      <c r="L2034" s="132">
        <v>3926.4530450000002</v>
      </c>
      <c r="M2034" s="130" t="s">
        <v>11141</v>
      </c>
      <c r="N2034">
        <v>1701</v>
      </c>
    </row>
    <row r="2035" spans="1:14" ht="21">
      <c r="A2035" s="110">
        <v>42204</v>
      </c>
      <c r="C2035" s="107" t="s">
        <v>6412</v>
      </c>
      <c r="D2035" s="107" t="s">
        <v>6413</v>
      </c>
      <c r="E2035" s="107" t="s">
        <v>93</v>
      </c>
      <c r="F2035" s="106">
        <v>9204109908</v>
      </c>
      <c r="G2035" s="106">
        <v>0</v>
      </c>
      <c r="H2035" s="106">
        <v>9204109908</v>
      </c>
      <c r="I2035" s="25" t="s">
        <v>2</v>
      </c>
      <c r="K2035" s="128">
        <v>42208</v>
      </c>
      <c r="L2035" s="132">
        <v>12437.429410000001</v>
      </c>
      <c r="M2035" s="130" t="s">
        <v>11142</v>
      </c>
      <c r="N2035">
        <v>1701</v>
      </c>
    </row>
    <row r="2036" spans="1:14" ht="21">
      <c r="A2036" s="110">
        <v>42204</v>
      </c>
      <c r="C2036" s="107" t="s">
        <v>6414</v>
      </c>
      <c r="D2036" s="107" t="s">
        <v>6415</v>
      </c>
      <c r="E2036" s="107" t="s">
        <v>7</v>
      </c>
      <c r="F2036" s="106">
        <v>9177035334</v>
      </c>
      <c r="G2036" s="106">
        <v>7520050</v>
      </c>
      <c r="H2036" s="106">
        <v>9177035334</v>
      </c>
      <c r="I2036" s="25" t="s">
        <v>2</v>
      </c>
      <c r="K2036" s="128">
        <v>42200</v>
      </c>
      <c r="L2036" s="132">
        <v>7101.4049525</v>
      </c>
      <c r="M2036" s="130" t="s">
        <v>11143</v>
      </c>
      <c r="N2036">
        <v>1701</v>
      </c>
    </row>
    <row r="2037" spans="1:14" ht="52.5">
      <c r="A2037" s="110">
        <v>42204</v>
      </c>
      <c r="C2037" s="107" t="s">
        <v>6416</v>
      </c>
      <c r="D2037" s="107" t="s">
        <v>6417</v>
      </c>
      <c r="E2037" s="107" t="s">
        <v>58</v>
      </c>
      <c r="F2037" s="106">
        <v>8281564</v>
      </c>
      <c r="G2037" s="106">
        <v>8226256</v>
      </c>
      <c r="H2037" s="106">
        <v>9279104653</v>
      </c>
      <c r="I2037" s="25" t="s">
        <v>2</v>
      </c>
      <c r="K2037" s="128">
        <v>42213</v>
      </c>
      <c r="L2037" s="132">
        <v>5799.615065</v>
      </c>
      <c r="M2037" s="130" t="s">
        <v>11144</v>
      </c>
      <c r="N2037">
        <v>1701</v>
      </c>
    </row>
    <row r="2038" spans="1:14" ht="31.5">
      <c r="A2038" s="110">
        <v>42204</v>
      </c>
      <c r="C2038" s="107" t="s">
        <v>6418</v>
      </c>
      <c r="D2038" s="107" t="s">
        <v>4571</v>
      </c>
      <c r="E2038" s="107" t="s">
        <v>541</v>
      </c>
      <c r="F2038" s="106">
        <v>6710351</v>
      </c>
      <c r="G2038" s="106">
        <v>0</v>
      </c>
      <c r="H2038" s="106" t="s">
        <v>9438</v>
      </c>
      <c r="I2038" s="25" t="s">
        <v>2</v>
      </c>
      <c r="K2038" s="128">
        <v>42189</v>
      </c>
      <c r="L2038" s="132">
        <v>4915.7038050000001</v>
      </c>
      <c r="M2038" s="130" t="s">
        <v>11145</v>
      </c>
      <c r="N2038">
        <v>1701</v>
      </c>
    </row>
    <row r="2039" spans="1:14" ht="84">
      <c r="A2039" s="110">
        <v>42204</v>
      </c>
      <c r="C2039" s="111" t="s">
        <v>6419</v>
      </c>
      <c r="D2039" s="111" t="s">
        <v>6420</v>
      </c>
      <c r="E2039" s="111" t="s">
        <v>2438</v>
      </c>
      <c r="F2039" s="111" t="s">
        <v>9439</v>
      </c>
      <c r="G2039" s="111" t="s">
        <v>9440</v>
      </c>
      <c r="H2039" s="111" t="s">
        <v>9440</v>
      </c>
      <c r="I2039" s="25" t="s">
        <v>2</v>
      </c>
      <c r="K2039" s="128">
        <v>42211</v>
      </c>
      <c r="L2039" s="132">
        <v>8510.08</v>
      </c>
      <c r="M2039" s="130" t="s">
        <v>11146</v>
      </c>
      <c r="N2039">
        <v>1701</v>
      </c>
    </row>
    <row r="2040" spans="1:14" ht="31.5">
      <c r="A2040" s="110">
        <v>42204</v>
      </c>
      <c r="C2040" s="107" t="s">
        <v>6421</v>
      </c>
      <c r="D2040" s="107" t="s">
        <v>6422</v>
      </c>
      <c r="E2040" s="107" t="s">
        <v>4141</v>
      </c>
      <c r="F2040" s="106" t="s">
        <v>9441</v>
      </c>
      <c r="G2040" s="106" t="s">
        <v>9442</v>
      </c>
      <c r="H2040" s="106" t="s">
        <v>9443</v>
      </c>
      <c r="I2040" s="25" t="s">
        <v>2</v>
      </c>
      <c r="K2040" s="128">
        <v>42209</v>
      </c>
      <c r="L2040" s="132">
        <v>9793.2013100000004</v>
      </c>
      <c r="M2040" s="130" t="s">
        <v>11147</v>
      </c>
      <c r="N2040">
        <v>1701</v>
      </c>
    </row>
    <row r="2041" spans="1:14" ht="42">
      <c r="A2041" s="110">
        <v>42204</v>
      </c>
      <c r="C2041" s="107" t="s">
        <v>6423</v>
      </c>
      <c r="D2041" s="107" t="s">
        <v>6424</v>
      </c>
      <c r="E2041" s="107" t="s">
        <v>6425</v>
      </c>
      <c r="F2041" s="107">
        <v>33637138523</v>
      </c>
      <c r="G2041" s="107">
        <v>0</v>
      </c>
      <c r="H2041" s="107" t="s">
        <v>9444</v>
      </c>
      <c r="I2041" s="25" t="s">
        <v>2</v>
      </c>
      <c r="K2041" s="128">
        <v>42216</v>
      </c>
      <c r="L2041" s="132">
        <v>7267.2351950000002</v>
      </c>
      <c r="M2041" s="130" t="s">
        <v>11148</v>
      </c>
      <c r="N2041">
        <v>1701</v>
      </c>
    </row>
    <row r="2042" spans="1:14" ht="21">
      <c r="A2042" s="110">
        <v>42204</v>
      </c>
      <c r="C2042" s="102" t="s">
        <v>6426</v>
      </c>
      <c r="D2042" s="102" t="s">
        <v>6427</v>
      </c>
      <c r="E2042" s="102" t="s">
        <v>2438</v>
      </c>
      <c r="F2042" s="102" t="s">
        <v>9445</v>
      </c>
      <c r="G2042" s="102" t="s">
        <v>9445</v>
      </c>
      <c r="H2042" s="102" t="s">
        <v>9446</v>
      </c>
      <c r="I2042" s="25" t="s">
        <v>2</v>
      </c>
      <c r="K2042" s="128">
        <v>42193</v>
      </c>
      <c r="L2042" s="132">
        <v>7126.92</v>
      </c>
      <c r="M2042" s="130" t="s">
        <v>11149</v>
      </c>
      <c r="N2042">
        <v>1701</v>
      </c>
    </row>
    <row r="2043" spans="1:14" ht="52.5">
      <c r="A2043" s="110">
        <v>42204</v>
      </c>
      <c r="C2043" s="111" t="s">
        <v>6428</v>
      </c>
      <c r="D2043" s="111" t="s">
        <v>6429</v>
      </c>
      <c r="E2043" s="111" t="s">
        <v>4486</v>
      </c>
      <c r="F2043" s="111" t="s">
        <v>9447</v>
      </c>
      <c r="G2043" s="111" t="s">
        <v>2197</v>
      </c>
      <c r="H2043" s="111" t="s">
        <v>9448</v>
      </c>
      <c r="I2043" s="25" t="s">
        <v>2</v>
      </c>
      <c r="K2043" s="128">
        <v>42206</v>
      </c>
      <c r="L2043" s="132">
        <v>7436.98</v>
      </c>
      <c r="M2043" s="130" t="s">
        <v>11150</v>
      </c>
      <c r="N2043">
        <v>1701</v>
      </c>
    </row>
    <row r="2044" spans="1:14" ht="42">
      <c r="A2044" s="110">
        <v>42204</v>
      </c>
      <c r="C2044" s="107" t="s">
        <v>6430</v>
      </c>
      <c r="D2044" s="107" t="s">
        <v>6431</v>
      </c>
      <c r="E2044" s="107" t="s">
        <v>2404</v>
      </c>
      <c r="F2044" s="106" t="s">
        <v>9449</v>
      </c>
      <c r="G2044" s="106">
        <v>0</v>
      </c>
      <c r="H2044" s="106" t="s">
        <v>9450</v>
      </c>
      <c r="I2044" s="25" t="s">
        <v>2</v>
      </c>
      <c r="K2044" s="128">
        <v>42186</v>
      </c>
      <c r="L2044" s="132">
        <v>18393.423330000001</v>
      </c>
      <c r="M2044" s="130" t="s">
        <v>11151</v>
      </c>
      <c r="N2044">
        <v>1701</v>
      </c>
    </row>
    <row r="2045" spans="1:14" ht="31.5">
      <c r="A2045" s="110">
        <v>42204</v>
      </c>
      <c r="C2045" s="111" t="s">
        <v>6432</v>
      </c>
      <c r="D2045" s="111" t="s">
        <v>6433</v>
      </c>
      <c r="E2045" s="111" t="s">
        <v>2423</v>
      </c>
      <c r="F2045" s="111" t="s">
        <v>9451</v>
      </c>
      <c r="G2045" s="111" t="s">
        <v>2197</v>
      </c>
      <c r="H2045" s="111" t="s">
        <v>2196</v>
      </c>
      <c r="I2045" s="25" t="s">
        <v>2</v>
      </c>
      <c r="K2045" s="128">
        <v>42215</v>
      </c>
      <c r="L2045" s="132">
        <v>5866.91</v>
      </c>
      <c r="M2045" s="130" t="s">
        <v>11152</v>
      </c>
      <c r="N2045">
        <v>1701</v>
      </c>
    </row>
    <row r="2046" spans="1:14" ht="31.5">
      <c r="A2046" s="110">
        <v>42204</v>
      </c>
      <c r="C2046" s="104" t="s">
        <v>6434</v>
      </c>
      <c r="D2046" s="104" t="s">
        <v>6435</v>
      </c>
      <c r="E2046" s="104" t="s">
        <v>4404</v>
      </c>
      <c r="F2046" s="104" t="s">
        <v>9452</v>
      </c>
      <c r="G2046" s="104" t="s">
        <v>9453</v>
      </c>
      <c r="H2046" s="104" t="s">
        <v>9454</v>
      </c>
      <c r="I2046" s="25" t="s">
        <v>2</v>
      </c>
      <c r="K2046" s="128">
        <v>42215</v>
      </c>
      <c r="L2046" s="132">
        <v>4035.46</v>
      </c>
      <c r="M2046" s="130" t="s">
        <v>11153</v>
      </c>
      <c r="N2046">
        <v>1701</v>
      </c>
    </row>
    <row r="2047" spans="1:14" ht="31.5">
      <c r="A2047" s="110">
        <v>42204</v>
      </c>
      <c r="C2047" s="107" t="s">
        <v>6436</v>
      </c>
      <c r="D2047" s="107" t="s">
        <v>6437</v>
      </c>
      <c r="E2047" s="107" t="s">
        <v>82</v>
      </c>
      <c r="F2047" s="107">
        <v>464841646</v>
      </c>
      <c r="G2047" s="107">
        <v>464841646</v>
      </c>
      <c r="H2047" s="107">
        <v>9215697769</v>
      </c>
      <c r="I2047" s="25" t="s">
        <v>2</v>
      </c>
      <c r="K2047" s="128">
        <v>42216.666666666664</v>
      </c>
      <c r="L2047" s="132">
        <v>5271.5744999999997</v>
      </c>
      <c r="M2047" s="130" t="s">
        <v>11154</v>
      </c>
      <c r="N2047">
        <v>1701</v>
      </c>
    </row>
    <row r="2048" spans="1:14" ht="31.5">
      <c r="A2048" s="110">
        <v>42204</v>
      </c>
      <c r="C2048" s="107" t="s">
        <v>6438</v>
      </c>
      <c r="D2048" s="107" t="s">
        <v>6439</v>
      </c>
      <c r="E2048" s="107" t="s">
        <v>4209</v>
      </c>
      <c r="F2048" s="107">
        <v>0</v>
      </c>
      <c r="G2048" s="107">
        <v>0</v>
      </c>
      <c r="H2048" s="107">
        <v>9494419491</v>
      </c>
      <c r="I2048" s="25" t="s">
        <v>2</v>
      </c>
      <c r="K2048" s="128">
        <v>42216</v>
      </c>
      <c r="L2048" s="132">
        <v>4591.5082050000001</v>
      </c>
      <c r="M2048" s="130" t="s">
        <v>11155</v>
      </c>
      <c r="N2048">
        <v>1701</v>
      </c>
    </row>
    <row r="2049" spans="1:14" ht="52.5">
      <c r="A2049" s="110">
        <v>42204</v>
      </c>
      <c r="C2049" s="107" t="s">
        <v>6440</v>
      </c>
      <c r="D2049" s="107" t="s">
        <v>6441</v>
      </c>
      <c r="E2049" s="107" t="s">
        <v>1922</v>
      </c>
      <c r="F2049" s="107">
        <v>8860221</v>
      </c>
      <c r="G2049" s="107">
        <v>0</v>
      </c>
      <c r="H2049" s="107">
        <v>0</v>
      </c>
      <c r="I2049" s="25" t="s">
        <v>2</v>
      </c>
      <c r="K2049" s="128">
        <v>42212.666666666664</v>
      </c>
      <c r="L2049" s="132">
        <v>4546.6131400000004</v>
      </c>
      <c r="M2049" s="130" t="s">
        <v>11156</v>
      </c>
      <c r="N2049">
        <v>1701</v>
      </c>
    </row>
    <row r="2050" spans="1:14" ht="42">
      <c r="A2050" s="110">
        <v>42204</v>
      </c>
      <c r="C2050" s="107" t="s">
        <v>6442</v>
      </c>
      <c r="D2050" s="107" t="s">
        <v>6443</v>
      </c>
      <c r="E2050" s="107" t="s">
        <v>4666</v>
      </c>
      <c r="F2050" s="106">
        <v>34287728715</v>
      </c>
      <c r="G2050" s="106" t="s">
        <v>9455</v>
      </c>
      <c r="H2050" s="106" t="s">
        <v>9456</v>
      </c>
      <c r="I2050" s="25" t="s">
        <v>2</v>
      </c>
      <c r="K2050" s="128">
        <v>42216</v>
      </c>
      <c r="L2050" s="132">
        <v>8094.3542625</v>
      </c>
      <c r="M2050" s="130" t="s">
        <v>11157</v>
      </c>
      <c r="N2050">
        <v>1701</v>
      </c>
    </row>
    <row r="2051" spans="1:14" ht="63">
      <c r="A2051" s="110">
        <v>42204</v>
      </c>
      <c r="C2051" s="111" t="s">
        <v>6444</v>
      </c>
      <c r="D2051" s="111" t="s">
        <v>4351</v>
      </c>
      <c r="E2051" s="111" t="s">
        <v>82</v>
      </c>
      <c r="F2051" s="111" t="s">
        <v>9457</v>
      </c>
      <c r="G2051" s="111" t="s">
        <v>2197</v>
      </c>
      <c r="H2051" s="111" t="s">
        <v>9457</v>
      </c>
      <c r="I2051" s="25" t="s">
        <v>2</v>
      </c>
      <c r="K2051" s="128">
        <v>42213</v>
      </c>
      <c r="L2051" s="132">
        <v>7019.03</v>
      </c>
      <c r="M2051" s="130" t="s">
        <v>11158</v>
      </c>
      <c r="N2051">
        <v>1701</v>
      </c>
    </row>
    <row r="2052" spans="1:14" ht="52.5">
      <c r="A2052" s="110">
        <v>42204</v>
      </c>
      <c r="C2052" s="104" t="s">
        <v>6445</v>
      </c>
      <c r="D2052" s="104" t="s">
        <v>6446</v>
      </c>
      <c r="E2052" s="104" t="s">
        <v>4138</v>
      </c>
      <c r="F2052" s="104" t="s">
        <v>2197</v>
      </c>
      <c r="G2052" s="104" t="s">
        <v>2197</v>
      </c>
      <c r="H2052" s="104" t="s">
        <v>9458</v>
      </c>
      <c r="I2052" s="25" t="s">
        <v>2</v>
      </c>
      <c r="K2052" s="128">
        <v>42215</v>
      </c>
      <c r="L2052" s="132">
        <v>8342.91</v>
      </c>
      <c r="M2052" s="130" t="s">
        <v>11159</v>
      </c>
      <c r="N2052">
        <v>1701</v>
      </c>
    </row>
    <row r="2053" spans="1:14" ht="42">
      <c r="A2053" s="110">
        <v>42204</v>
      </c>
      <c r="C2053" s="107" t="s">
        <v>6447</v>
      </c>
      <c r="D2053" s="107" t="s">
        <v>6448</v>
      </c>
      <c r="E2053" s="107" t="s">
        <v>448</v>
      </c>
      <c r="F2053" s="106">
        <v>6551776</v>
      </c>
      <c r="G2053" s="106">
        <v>0</v>
      </c>
      <c r="H2053" s="106">
        <v>9158775932</v>
      </c>
      <c r="I2053" s="25" t="s">
        <v>2</v>
      </c>
      <c r="K2053" s="128">
        <v>42200</v>
      </c>
      <c r="L2053" s="132">
        <v>23257.792125</v>
      </c>
      <c r="M2053" s="130" t="s">
        <v>11160</v>
      </c>
      <c r="N2053">
        <v>1701</v>
      </c>
    </row>
    <row r="2054" spans="1:14" ht="42">
      <c r="A2054" s="110">
        <v>42204</v>
      </c>
      <c r="C2054" s="104" t="s">
        <v>6449</v>
      </c>
      <c r="D2054" s="104" t="s">
        <v>6450</v>
      </c>
      <c r="E2054" s="104" t="s">
        <v>208</v>
      </c>
      <c r="F2054" s="104" t="s">
        <v>9459</v>
      </c>
      <c r="G2054" s="104" t="s">
        <v>2197</v>
      </c>
      <c r="H2054" s="104" t="s">
        <v>9460</v>
      </c>
      <c r="I2054" s="25" t="s">
        <v>2</v>
      </c>
      <c r="K2054" s="128">
        <v>42214</v>
      </c>
      <c r="L2054" s="132">
        <v>13932.22</v>
      </c>
      <c r="M2054" s="130" t="s">
        <v>11161</v>
      </c>
      <c r="N2054">
        <v>1701</v>
      </c>
    </row>
    <row r="2055" spans="1:14" ht="52.5">
      <c r="A2055" s="110">
        <v>42204</v>
      </c>
      <c r="C2055" s="107" t="s">
        <v>6451</v>
      </c>
      <c r="D2055" s="107" t="s">
        <v>6452</v>
      </c>
      <c r="E2055" s="107" t="s">
        <v>82</v>
      </c>
      <c r="F2055" s="106">
        <v>9073034758</v>
      </c>
      <c r="G2055" s="106">
        <v>495411801</v>
      </c>
      <c r="H2055" s="106">
        <v>9282479233</v>
      </c>
      <c r="I2055" s="25" t="s">
        <v>2</v>
      </c>
      <c r="K2055" s="128">
        <v>42207</v>
      </c>
      <c r="L2055" s="132">
        <v>3900.7676099999999</v>
      </c>
      <c r="M2055" s="130" t="s">
        <v>11162</v>
      </c>
      <c r="N2055">
        <v>1701</v>
      </c>
    </row>
    <row r="2056" spans="1:14">
      <c r="A2056" s="110">
        <v>42204</v>
      </c>
      <c r="C2056" s="112" t="s">
        <v>6453</v>
      </c>
      <c r="D2056" s="112" t="s">
        <v>6454</v>
      </c>
      <c r="E2056" s="112" t="s">
        <v>2438</v>
      </c>
      <c r="F2056" s="103">
        <v>9175584259</v>
      </c>
      <c r="G2056" s="103">
        <v>0</v>
      </c>
      <c r="H2056" s="103">
        <v>0</v>
      </c>
      <c r="I2056" s="25" t="s">
        <v>2</v>
      </c>
      <c r="K2056" s="128">
        <v>42187</v>
      </c>
      <c r="L2056" s="132">
        <v>4214.2958550000003</v>
      </c>
      <c r="M2056" s="130" t="s">
        <v>11163</v>
      </c>
      <c r="N2056">
        <v>1701</v>
      </c>
    </row>
    <row r="2057" spans="1:14" ht="21">
      <c r="A2057" s="110">
        <v>42204</v>
      </c>
      <c r="C2057" s="104" t="s">
        <v>6455</v>
      </c>
      <c r="D2057" s="104" t="s">
        <v>4278</v>
      </c>
      <c r="E2057" s="104" t="s">
        <v>1922</v>
      </c>
      <c r="F2057" s="104" t="s">
        <v>9461</v>
      </c>
      <c r="G2057" s="104" t="s">
        <v>9461</v>
      </c>
      <c r="H2057" s="104" t="s">
        <v>9462</v>
      </c>
      <c r="I2057" s="25" t="s">
        <v>2</v>
      </c>
      <c r="K2057" s="128">
        <v>42216</v>
      </c>
      <c r="L2057" s="132">
        <v>8673.9500000000007</v>
      </c>
      <c r="M2057" s="130" t="s">
        <v>11164</v>
      </c>
      <c r="N2057">
        <v>1701</v>
      </c>
    </row>
    <row r="2058" spans="1:14" ht="21">
      <c r="A2058" s="110">
        <v>42204</v>
      </c>
      <c r="C2058" s="107" t="s">
        <v>6456</v>
      </c>
      <c r="D2058" s="107" t="s">
        <v>6399</v>
      </c>
      <c r="E2058" s="107" t="s">
        <v>541</v>
      </c>
      <c r="F2058" s="106" t="s">
        <v>9463</v>
      </c>
      <c r="G2058" s="106">
        <v>0</v>
      </c>
      <c r="H2058" s="106" t="s">
        <v>9464</v>
      </c>
      <c r="I2058" s="25" t="s">
        <v>2</v>
      </c>
      <c r="K2058" s="128">
        <v>42210</v>
      </c>
      <c r="L2058" s="132">
        <v>17185.389814999999</v>
      </c>
      <c r="M2058" s="130" t="s">
        <v>11165</v>
      </c>
      <c r="N2058">
        <v>1701</v>
      </c>
    </row>
    <row r="2059" spans="1:14" ht="31.5">
      <c r="A2059" s="110">
        <v>42204</v>
      </c>
      <c r="C2059" s="107" t="s">
        <v>6457</v>
      </c>
      <c r="D2059" s="107" t="s">
        <v>6458</v>
      </c>
      <c r="E2059" s="107" t="s">
        <v>4404</v>
      </c>
      <c r="F2059" s="106">
        <v>0</v>
      </c>
      <c r="G2059" s="106">
        <v>0</v>
      </c>
      <c r="H2059" s="106" t="s">
        <v>9465</v>
      </c>
      <c r="I2059" s="25" t="s">
        <v>2</v>
      </c>
      <c r="K2059" s="128">
        <v>42216</v>
      </c>
      <c r="L2059" s="132">
        <v>11321.11757</v>
      </c>
      <c r="M2059" s="130" t="s">
        <v>11166</v>
      </c>
      <c r="N2059">
        <v>1701</v>
      </c>
    </row>
    <row r="2060" spans="1:14" ht="42">
      <c r="A2060" s="110">
        <v>42204</v>
      </c>
      <c r="C2060" s="107" t="s">
        <v>6459</v>
      </c>
      <c r="D2060" s="107" t="s">
        <v>6460</v>
      </c>
      <c r="E2060" s="107" t="s">
        <v>2442</v>
      </c>
      <c r="F2060" s="106">
        <v>0</v>
      </c>
      <c r="G2060" s="106">
        <v>0</v>
      </c>
      <c r="H2060" s="106" t="s">
        <v>9466</v>
      </c>
      <c r="I2060" s="25" t="s">
        <v>2</v>
      </c>
      <c r="K2060" s="128">
        <v>42207</v>
      </c>
      <c r="L2060" s="132">
        <v>8671.9668975000004</v>
      </c>
      <c r="M2060" s="130" t="s">
        <v>11167</v>
      </c>
      <c r="N2060">
        <v>1701</v>
      </c>
    </row>
    <row r="2061" spans="1:14" ht="42">
      <c r="A2061" s="110">
        <v>42204</v>
      </c>
      <c r="C2061" s="107" t="s">
        <v>6461</v>
      </c>
      <c r="D2061" s="107" t="s">
        <v>6462</v>
      </c>
      <c r="E2061" s="107" t="s">
        <v>6463</v>
      </c>
      <c r="F2061" s="106">
        <v>5345258</v>
      </c>
      <c r="G2061" s="106">
        <v>0</v>
      </c>
      <c r="H2061" s="106">
        <v>9998813842</v>
      </c>
      <c r="I2061" s="25" t="s">
        <v>2</v>
      </c>
      <c r="K2061" s="128">
        <v>42206</v>
      </c>
      <c r="L2061" s="132">
        <v>14678.32</v>
      </c>
      <c r="M2061" s="130" t="s">
        <v>11168</v>
      </c>
      <c r="N2061">
        <v>1701</v>
      </c>
    </row>
    <row r="2062" spans="1:14" ht="42">
      <c r="A2062" s="110">
        <v>42204</v>
      </c>
      <c r="C2062" s="102" t="s">
        <v>6464</v>
      </c>
      <c r="D2062" s="102" t="s">
        <v>6465</v>
      </c>
      <c r="E2062" s="102" t="s">
        <v>541</v>
      </c>
      <c r="F2062" s="102" t="s">
        <v>9467</v>
      </c>
      <c r="G2062" s="102" t="s">
        <v>9468</v>
      </c>
      <c r="H2062" s="102" t="s">
        <v>2197</v>
      </c>
      <c r="I2062" s="25" t="s">
        <v>2</v>
      </c>
      <c r="K2062" s="128">
        <v>42215</v>
      </c>
      <c r="L2062" s="132">
        <v>9395.5300000000007</v>
      </c>
      <c r="M2062" s="130" t="s">
        <v>11169</v>
      </c>
      <c r="N2062">
        <v>1701</v>
      </c>
    </row>
    <row r="2063" spans="1:14" ht="42">
      <c r="A2063" s="110">
        <v>42204</v>
      </c>
      <c r="C2063" s="102" t="s">
        <v>6466</v>
      </c>
      <c r="D2063" s="102" t="s">
        <v>6465</v>
      </c>
      <c r="E2063" s="102" t="s">
        <v>541</v>
      </c>
      <c r="F2063" s="102" t="s">
        <v>9469</v>
      </c>
      <c r="G2063" s="102" t="s">
        <v>9468</v>
      </c>
      <c r="H2063" s="102" t="s">
        <v>2197</v>
      </c>
      <c r="I2063" s="25" t="s">
        <v>2</v>
      </c>
      <c r="K2063" s="128">
        <v>42215</v>
      </c>
      <c r="L2063" s="132">
        <v>9104.52</v>
      </c>
      <c r="M2063" s="130" t="s">
        <v>11170</v>
      </c>
      <c r="N2063">
        <v>1701</v>
      </c>
    </row>
    <row r="2064" spans="1:14" ht="31.5">
      <c r="A2064" s="110">
        <v>42204</v>
      </c>
      <c r="C2064" s="107" t="s">
        <v>6467</v>
      </c>
      <c r="D2064" s="107" t="s">
        <v>6468</v>
      </c>
      <c r="E2064" s="107" t="s">
        <v>541</v>
      </c>
      <c r="F2064" s="106" t="s">
        <v>9470</v>
      </c>
      <c r="G2064" s="106">
        <v>0</v>
      </c>
      <c r="H2064" s="106" t="s">
        <v>9471</v>
      </c>
      <c r="I2064" s="25" t="s">
        <v>2</v>
      </c>
      <c r="K2064" s="128">
        <v>42216</v>
      </c>
      <c r="L2064" s="132">
        <v>10010.23072</v>
      </c>
      <c r="M2064" s="130" t="s">
        <v>11171</v>
      </c>
      <c r="N2064">
        <v>1701</v>
      </c>
    </row>
    <row r="2065" spans="1:14" ht="52.5">
      <c r="A2065" s="110">
        <v>42204</v>
      </c>
      <c r="C2065" s="104" t="s">
        <v>6469</v>
      </c>
      <c r="D2065" s="104" t="s">
        <v>6470</v>
      </c>
      <c r="E2065" s="104" t="s">
        <v>2433</v>
      </c>
      <c r="F2065" s="104" t="s">
        <v>9472</v>
      </c>
      <c r="G2065" s="104" t="s">
        <v>2197</v>
      </c>
      <c r="H2065" s="104" t="s">
        <v>2197</v>
      </c>
      <c r="I2065" s="25" t="s">
        <v>2</v>
      </c>
      <c r="K2065" s="128">
        <v>42188</v>
      </c>
      <c r="L2065" s="132">
        <v>9420.2800000000007</v>
      </c>
      <c r="M2065" s="130" t="s">
        <v>11172</v>
      </c>
      <c r="N2065">
        <v>1701</v>
      </c>
    </row>
    <row r="2066" spans="1:14" ht="42">
      <c r="A2066" s="110">
        <v>42204</v>
      </c>
      <c r="C2066" s="107" t="s">
        <v>6471</v>
      </c>
      <c r="D2066" s="107" t="s">
        <v>6472</v>
      </c>
      <c r="E2066" s="107" t="s">
        <v>6473</v>
      </c>
      <c r="F2066" s="106" t="s">
        <v>9473</v>
      </c>
      <c r="G2066" s="106">
        <v>0</v>
      </c>
      <c r="H2066" s="106" t="s">
        <v>9474</v>
      </c>
      <c r="I2066" s="25" t="s">
        <v>2</v>
      </c>
      <c r="K2066" s="128">
        <v>42195</v>
      </c>
      <c r="L2066" s="132">
        <v>9819.2744875000008</v>
      </c>
      <c r="M2066" s="130" t="s">
        <v>11173</v>
      </c>
      <c r="N2066">
        <v>1701</v>
      </c>
    </row>
    <row r="2067" spans="1:14" ht="42">
      <c r="A2067" s="110">
        <v>42204</v>
      </c>
      <c r="C2067" s="107" t="s">
        <v>6474</v>
      </c>
      <c r="D2067" s="107" t="s">
        <v>6475</v>
      </c>
      <c r="E2067" s="107" t="s">
        <v>7</v>
      </c>
      <c r="F2067" s="106">
        <v>8539068</v>
      </c>
      <c r="G2067" s="106">
        <v>9063668070</v>
      </c>
      <c r="H2067" s="106">
        <v>9296451757</v>
      </c>
      <c r="I2067" s="25" t="s">
        <v>2</v>
      </c>
      <c r="K2067" s="128">
        <v>42186</v>
      </c>
      <c r="L2067" s="132">
        <v>8794.7015300000003</v>
      </c>
      <c r="M2067" s="130" t="s">
        <v>11174</v>
      </c>
      <c r="N2067">
        <v>1701</v>
      </c>
    </row>
    <row r="2068" spans="1:14" ht="31.5">
      <c r="A2068" s="110">
        <v>42204</v>
      </c>
      <c r="C2068" s="107" t="s">
        <v>6476</v>
      </c>
      <c r="D2068" s="107" t="s">
        <v>6477</v>
      </c>
      <c r="E2068" s="107" t="s">
        <v>4129</v>
      </c>
      <c r="F2068" s="106">
        <v>5310697</v>
      </c>
      <c r="G2068" s="106">
        <v>0</v>
      </c>
      <c r="H2068" s="106" t="s">
        <v>9475</v>
      </c>
      <c r="I2068" s="25" t="s">
        <v>2</v>
      </c>
      <c r="K2068" s="128">
        <v>42210</v>
      </c>
      <c r="L2068" s="132">
        <v>6403.1310125</v>
      </c>
      <c r="M2068" s="130" t="s">
        <v>11175</v>
      </c>
      <c r="N2068">
        <v>1701</v>
      </c>
    </row>
    <row r="2069" spans="1:14" ht="94.5">
      <c r="A2069" s="110">
        <v>42204</v>
      </c>
      <c r="C2069" s="107" t="s">
        <v>6478</v>
      </c>
      <c r="D2069" s="107" t="s">
        <v>6479</v>
      </c>
      <c r="E2069" s="107" t="s">
        <v>1461</v>
      </c>
      <c r="F2069" s="106">
        <v>8189511</v>
      </c>
      <c r="G2069" s="106">
        <v>0</v>
      </c>
      <c r="H2069" s="106">
        <v>9213748506</v>
      </c>
      <c r="I2069" s="25" t="s">
        <v>2</v>
      </c>
      <c r="K2069" s="128">
        <v>42203</v>
      </c>
      <c r="L2069" s="132">
        <v>5870.5195924999998</v>
      </c>
      <c r="M2069" s="130" t="s">
        <v>11176</v>
      </c>
      <c r="N2069">
        <v>1701</v>
      </c>
    </row>
    <row r="2070" spans="1:14" ht="42">
      <c r="A2070" s="110">
        <v>42204</v>
      </c>
      <c r="C2070" s="102" t="s">
        <v>6480</v>
      </c>
      <c r="D2070" s="102" t="s">
        <v>6481</v>
      </c>
      <c r="E2070" s="102" t="s">
        <v>4291</v>
      </c>
      <c r="F2070" s="102" t="s">
        <v>9476</v>
      </c>
      <c r="G2070" s="102" t="s">
        <v>9477</v>
      </c>
      <c r="H2070" s="102" t="s">
        <v>9478</v>
      </c>
      <c r="I2070" s="25" t="s">
        <v>2</v>
      </c>
      <c r="K2070" s="128">
        <v>42209</v>
      </c>
      <c r="L2070" s="132">
        <v>4123.75</v>
      </c>
      <c r="M2070" s="130" t="s">
        <v>11177</v>
      </c>
      <c r="N2070">
        <v>1701</v>
      </c>
    </row>
    <row r="2071" spans="1:14" ht="52.5">
      <c r="A2071" s="110">
        <v>42204</v>
      </c>
      <c r="C2071" s="107" t="s">
        <v>6482</v>
      </c>
      <c r="D2071" s="107" t="s">
        <v>5328</v>
      </c>
      <c r="E2071" s="107" t="s">
        <v>82</v>
      </c>
      <c r="F2071" s="107">
        <v>9282127201</v>
      </c>
      <c r="G2071" s="107">
        <v>0</v>
      </c>
      <c r="H2071" s="107" t="s">
        <v>9479</v>
      </c>
      <c r="I2071" s="25" t="s">
        <v>2</v>
      </c>
      <c r="K2071" s="128">
        <v>42215</v>
      </c>
      <c r="L2071" s="132">
        <v>11883.426719999999</v>
      </c>
      <c r="M2071" s="130" t="s">
        <v>11178</v>
      </c>
      <c r="N2071">
        <v>1701</v>
      </c>
    </row>
    <row r="2072" spans="1:14" ht="42">
      <c r="A2072" s="110">
        <v>42204</v>
      </c>
      <c r="C2072" s="107" t="s">
        <v>6483</v>
      </c>
      <c r="D2072" s="107" t="s">
        <v>6484</v>
      </c>
      <c r="E2072" s="107" t="s">
        <v>4404</v>
      </c>
      <c r="F2072" s="107">
        <v>9385183</v>
      </c>
      <c r="G2072" s="107">
        <v>3322035</v>
      </c>
      <c r="H2072" s="107">
        <v>9209503038</v>
      </c>
      <c r="I2072" s="25" t="s">
        <v>2</v>
      </c>
      <c r="K2072" s="128">
        <v>42216.666666666664</v>
      </c>
      <c r="L2072" s="132">
        <v>14605.024079999999</v>
      </c>
      <c r="M2072" s="130" t="s">
        <v>11179</v>
      </c>
      <c r="N2072">
        <v>1701</v>
      </c>
    </row>
    <row r="2073" spans="1:14" ht="42">
      <c r="A2073" s="110">
        <v>42204</v>
      </c>
      <c r="C2073" s="107" t="s">
        <v>6485</v>
      </c>
      <c r="D2073" s="107" t="s">
        <v>5277</v>
      </c>
      <c r="E2073" s="107" t="s">
        <v>4404</v>
      </c>
      <c r="F2073" s="107">
        <v>819092877254</v>
      </c>
      <c r="G2073" s="107">
        <v>0</v>
      </c>
      <c r="H2073" s="107" t="s">
        <v>9480</v>
      </c>
      <c r="I2073" s="25" t="s">
        <v>2</v>
      </c>
      <c r="K2073" s="128">
        <v>42216</v>
      </c>
      <c r="L2073" s="132">
        <v>9123.4305999999997</v>
      </c>
      <c r="M2073" s="130" t="s">
        <v>11180</v>
      </c>
      <c r="N2073">
        <v>1701</v>
      </c>
    </row>
    <row r="2074" spans="1:14" ht="63">
      <c r="A2074" s="110">
        <v>42204</v>
      </c>
      <c r="C2074" s="107" t="s">
        <v>6486</v>
      </c>
      <c r="D2074" s="107" t="s">
        <v>6487</v>
      </c>
      <c r="E2074" s="107" t="s">
        <v>2438</v>
      </c>
      <c r="F2074" s="106">
        <v>0</v>
      </c>
      <c r="G2074" s="106">
        <v>7125001</v>
      </c>
      <c r="H2074" s="106">
        <v>9209056391</v>
      </c>
      <c r="I2074" s="25" t="s">
        <v>2</v>
      </c>
      <c r="K2074" s="128">
        <v>42216</v>
      </c>
      <c r="L2074" s="132">
        <v>4445.3660824999997</v>
      </c>
      <c r="M2074" s="130" t="s">
        <v>11181</v>
      </c>
      <c r="N2074">
        <v>1701</v>
      </c>
    </row>
    <row r="2075" spans="1:14" ht="21">
      <c r="A2075" s="110">
        <v>42204</v>
      </c>
      <c r="C2075" s="107" t="s">
        <v>6488</v>
      </c>
      <c r="D2075" s="26" t="s">
        <v>6489</v>
      </c>
      <c r="E2075" s="107" t="s">
        <v>5012</v>
      </c>
      <c r="F2075" s="107">
        <v>8322147</v>
      </c>
      <c r="G2075" s="107">
        <v>5247011</v>
      </c>
      <c r="H2075" s="107" t="s">
        <v>9481</v>
      </c>
      <c r="I2075" s="25" t="s">
        <v>2</v>
      </c>
      <c r="K2075" s="128">
        <v>42201</v>
      </c>
      <c r="L2075" s="132">
        <v>10890.33215</v>
      </c>
      <c r="M2075" s="130" t="s">
        <v>11182</v>
      </c>
      <c r="N2075">
        <v>1701</v>
      </c>
    </row>
    <row r="2076" spans="1:14" ht="31.5">
      <c r="A2076" s="110">
        <v>42204</v>
      </c>
      <c r="C2076" s="107" t="s">
        <v>6490</v>
      </c>
      <c r="D2076" s="107" t="s">
        <v>6491</v>
      </c>
      <c r="E2076" s="107" t="s">
        <v>972</v>
      </c>
      <c r="F2076" s="106" t="s">
        <v>9482</v>
      </c>
      <c r="G2076" s="106">
        <v>0</v>
      </c>
      <c r="H2076" s="106" t="s">
        <v>9483</v>
      </c>
      <c r="I2076" s="25" t="s">
        <v>2</v>
      </c>
      <c r="K2076" s="128">
        <v>42210</v>
      </c>
      <c r="L2076" s="132">
        <v>12321.41973</v>
      </c>
      <c r="M2076" s="130" t="s">
        <v>11183</v>
      </c>
      <c r="N2076">
        <v>1701</v>
      </c>
    </row>
    <row r="2077" spans="1:14" ht="42">
      <c r="A2077" s="110">
        <v>42204</v>
      </c>
      <c r="C2077" s="107" t="s">
        <v>6492</v>
      </c>
      <c r="D2077" s="107" t="s">
        <v>6493</v>
      </c>
      <c r="E2077" s="107" t="s">
        <v>2404</v>
      </c>
      <c r="F2077" s="107">
        <v>8234489</v>
      </c>
      <c r="G2077" s="107">
        <v>8610068</v>
      </c>
      <c r="H2077" s="107">
        <v>9189137797</v>
      </c>
      <c r="I2077" s="25" t="s">
        <v>2</v>
      </c>
      <c r="K2077" s="128">
        <v>42215</v>
      </c>
      <c r="L2077" s="132">
        <v>19095.71557</v>
      </c>
      <c r="M2077" s="130" t="s">
        <v>11184</v>
      </c>
      <c r="N2077">
        <v>1701</v>
      </c>
    </row>
    <row r="2078" spans="1:14" ht="42">
      <c r="A2078" s="110">
        <v>42204</v>
      </c>
      <c r="C2078" s="105" t="s">
        <v>6494</v>
      </c>
      <c r="D2078" s="105" t="s">
        <v>6495</v>
      </c>
      <c r="E2078" s="105" t="s">
        <v>82</v>
      </c>
      <c r="F2078" s="105" t="s">
        <v>9484</v>
      </c>
      <c r="G2078" s="105" t="s">
        <v>9485</v>
      </c>
      <c r="H2078" s="105" t="s">
        <v>9486</v>
      </c>
      <c r="I2078" s="25" t="s">
        <v>2</v>
      </c>
      <c r="K2078" s="128">
        <v>42207</v>
      </c>
      <c r="L2078" s="132">
        <v>3506.04</v>
      </c>
      <c r="M2078" s="130" t="s">
        <v>11185</v>
      </c>
      <c r="N2078">
        <v>1701</v>
      </c>
    </row>
    <row r="2079" spans="1:14" ht="42">
      <c r="A2079" s="110">
        <v>42204</v>
      </c>
      <c r="C2079" s="107" t="s">
        <v>6496</v>
      </c>
      <c r="D2079" s="107" t="s">
        <v>4209</v>
      </c>
      <c r="E2079" s="107" t="s">
        <v>4209</v>
      </c>
      <c r="F2079" s="107">
        <v>7848022</v>
      </c>
      <c r="G2079" s="107">
        <v>0</v>
      </c>
      <c r="H2079" s="107">
        <v>9178532371</v>
      </c>
      <c r="I2079" s="25" t="s">
        <v>2</v>
      </c>
      <c r="K2079" s="128">
        <v>42216.666666666664</v>
      </c>
      <c r="L2079" s="132">
        <v>7814.0808925000001</v>
      </c>
      <c r="M2079" s="130" t="s">
        <v>11186</v>
      </c>
      <c r="N2079">
        <v>1701</v>
      </c>
    </row>
    <row r="2080" spans="1:14" ht="52.5">
      <c r="A2080" s="110">
        <v>42204</v>
      </c>
      <c r="C2080" s="102" t="s">
        <v>6497</v>
      </c>
      <c r="D2080" s="102" t="s">
        <v>6498</v>
      </c>
      <c r="E2080" s="102" t="s">
        <v>1922</v>
      </c>
      <c r="F2080" s="102" t="s">
        <v>2197</v>
      </c>
      <c r="G2080" s="102" t="s">
        <v>2197</v>
      </c>
      <c r="H2080" s="102" t="s">
        <v>9487</v>
      </c>
      <c r="I2080" s="25" t="s">
        <v>2</v>
      </c>
      <c r="K2080" s="128">
        <v>42205</v>
      </c>
      <c r="L2080" s="132">
        <v>9616.93</v>
      </c>
      <c r="M2080" s="130" t="s">
        <v>11187</v>
      </c>
      <c r="N2080">
        <v>1701</v>
      </c>
    </row>
    <row r="2081" spans="1:14" ht="31.5">
      <c r="A2081" s="110">
        <v>42204</v>
      </c>
      <c r="C2081" s="107" t="s">
        <v>6499</v>
      </c>
      <c r="D2081" s="26" t="s">
        <v>6500</v>
      </c>
      <c r="E2081" s="107" t="s">
        <v>541</v>
      </c>
      <c r="F2081" s="107" t="s">
        <v>9488</v>
      </c>
      <c r="G2081" s="107">
        <v>0</v>
      </c>
      <c r="H2081" s="107" t="s">
        <v>9489</v>
      </c>
      <c r="I2081" s="25" t="s">
        <v>2</v>
      </c>
      <c r="K2081" s="128">
        <v>42210</v>
      </c>
      <c r="L2081" s="132">
        <v>9768.6839949999994</v>
      </c>
      <c r="M2081" s="130" t="s">
        <v>11188</v>
      </c>
      <c r="N2081">
        <v>1701</v>
      </c>
    </row>
    <row r="2082" spans="1:14" ht="31.5">
      <c r="A2082" s="110">
        <v>42204</v>
      </c>
      <c r="C2082" s="104" t="s">
        <v>6501</v>
      </c>
      <c r="D2082" s="104" t="s">
        <v>6502</v>
      </c>
      <c r="E2082" s="104" t="s">
        <v>2086</v>
      </c>
      <c r="F2082" s="104" t="s">
        <v>9490</v>
      </c>
      <c r="G2082" s="104" t="s">
        <v>9491</v>
      </c>
      <c r="H2082" s="104" t="s">
        <v>9490</v>
      </c>
      <c r="I2082" s="25" t="s">
        <v>2</v>
      </c>
      <c r="K2082" s="128">
        <v>42214</v>
      </c>
      <c r="L2082" s="132">
        <v>48808.53</v>
      </c>
      <c r="M2082" s="130" t="s">
        <v>11189</v>
      </c>
      <c r="N2082">
        <v>1701</v>
      </c>
    </row>
    <row r="2083" spans="1:14" ht="31.5">
      <c r="A2083" s="110">
        <v>42204</v>
      </c>
      <c r="C2083" s="107" t="s">
        <v>6503</v>
      </c>
      <c r="D2083" s="107" t="s">
        <v>4247</v>
      </c>
      <c r="E2083" s="107" t="s">
        <v>4209</v>
      </c>
      <c r="F2083" s="106">
        <v>437566849</v>
      </c>
      <c r="G2083" s="116"/>
      <c r="H2083" s="106">
        <v>9189015788</v>
      </c>
      <c r="I2083" s="25" t="s">
        <v>2</v>
      </c>
      <c r="K2083" s="128">
        <v>42193</v>
      </c>
      <c r="L2083" s="132">
        <v>4878.7877550000003</v>
      </c>
      <c r="M2083" s="130" t="s">
        <v>11190</v>
      </c>
      <c r="N2083">
        <v>1701</v>
      </c>
    </row>
    <row r="2084" spans="1:14" ht="52.5">
      <c r="A2084" s="110">
        <v>42204</v>
      </c>
      <c r="C2084" s="107" t="s">
        <v>6504</v>
      </c>
      <c r="D2084" s="107" t="s">
        <v>2423</v>
      </c>
      <c r="E2084" s="107" t="s">
        <v>2404</v>
      </c>
      <c r="F2084" s="107">
        <v>8076537</v>
      </c>
      <c r="G2084" s="107" t="s">
        <v>9492</v>
      </c>
      <c r="H2084" s="107" t="s">
        <v>9493</v>
      </c>
      <c r="I2084" s="25" t="s">
        <v>2</v>
      </c>
      <c r="K2084" s="128">
        <v>42216.666666666664</v>
      </c>
      <c r="L2084" s="132">
        <v>14616.288280000001</v>
      </c>
      <c r="M2084" s="130" t="s">
        <v>11191</v>
      </c>
      <c r="N2084">
        <v>1701</v>
      </c>
    </row>
    <row r="2085" spans="1:14" ht="31.5">
      <c r="A2085" s="110">
        <v>42204</v>
      </c>
      <c r="C2085" s="111" t="s">
        <v>6505</v>
      </c>
      <c r="D2085" s="111" t="s">
        <v>6506</v>
      </c>
      <c r="E2085" s="111" t="s">
        <v>82</v>
      </c>
      <c r="F2085" s="111" t="s">
        <v>9494</v>
      </c>
      <c r="G2085" s="111" t="s">
        <v>2197</v>
      </c>
      <c r="H2085" s="111" t="s">
        <v>9495</v>
      </c>
      <c r="I2085" s="25" t="s">
        <v>2</v>
      </c>
      <c r="K2085" s="128">
        <v>42206</v>
      </c>
      <c r="L2085" s="132">
        <v>7140.32</v>
      </c>
      <c r="M2085" s="130" t="s">
        <v>11192</v>
      </c>
      <c r="N2085">
        <v>1701</v>
      </c>
    </row>
    <row r="2086" spans="1:14" ht="52.5">
      <c r="A2086" s="110">
        <v>42204</v>
      </c>
      <c r="C2086" s="104" t="s">
        <v>6507</v>
      </c>
      <c r="D2086" s="104" t="s">
        <v>6508</v>
      </c>
      <c r="E2086" s="104" t="s">
        <v>4229</v>
      </c>
      <c r="F2086" s="104" t="s">
        <v>9496</v>
      </c>
      <c r="G2086" s="104" t="s">
        <v>2197</v>
      </c>
      <c r="H2086" s="104" t="s">
        <v>2197</v>
      </c>
      <c r="I2086" s="25" t="s">
        <v>2</v>
      </c>
      <c r="K2086" s="128">
        <v>42206</v>
      </c>
      <c r="L2086" s="132">
        <v>7742.22</v>
      </c>
      <c r="M2086" s="130" t="s">
        <v>11193</v>
      </c>
      <c r="N2086">
        <v>1701</v>
      </c>
    </row>
    <row r="2087" spans="1:14" ht="42">
      <c r="A2087" s="110">
        <v>42204</v>
      </c>
      <c r="C2087" s="102" t="s">
        <v>6509</v>
      </c>
      <c r="D2087" s="102" t="s">
        <v>6510</v>
      </c>
      <c r="E2087" s="102" t="s">
        <v>82</v>
      </c>
      <c r="F2087" s="102" t="s">
        <v>9497</v>
      </c>
      <c r="G2087" s="102" t="s">
        <v>9497</v>
      </c>
      <c r="H2087" s="102" t="s">
        <v>9498</v>
      </c>
      <c r="I2087" s="25" t="s">
        <v>2</v>
      </c>
      <c r="K2087" s="128">
        <v>42203</v>
      </c>
      <c r="L2087" s="132">
        <v>6490.17</v>
      </c>
      <c r="M2087" s="130" t="s">
        <v>11194</v>
      </c>
      <c r="N2087">
        <v>1701</v>
      </c>
    </row>
    <row r="2088" spans="1:14" ht="42">
      <c r="A2088" s="110">
        <v>42204</v>
      </c>
      <c r="C2088" s="107" t="s">
        <v>6511</v>
      </c>
      <c r="D2088" s="107" t="s">
        <v>6512</v>
      </c>
      <c r="E2088" s="107" t="s">
        <v>4209</v>
      </c>
      <c r="F2088" s="107">
        <v>9803945</v>
      </c>
      <c r="G2088" s="107">
        <v>41432102201</v>
      </c>
      <c r="H2088" s="107">
        <v>9393275963</v>
      </c>
      <c r="I2088" s="25" t="s">
        <v>2</v>
      </c>
      <c r="K2088" s="128">
        <v>42203</v>
      </c>
      <c r="L2088" s="132">
        <v>3914.105325</v>
      </c>
      <c r="M2088" s="130" t="s">
        <v>11195</v>
      </c>
      <c r="N2088">
        <v>1701</v>
      </c>
    </row>
    <row r="2089" spans="1:14" ht="52.5">
      <c r="A2089" s="110">
        <v>42204</v>
      </c>
      <c r="C2089" s="107" t="s">
        <v>6513</v>
      </c>
      <c r="D2089" s="107" t="s">
        <v>6514</v>
      </c>
      <c r="E2089" s="107" t="s">
        <v>448</v>
      </c>
      <c r="F2089" s="107">
        <v>5112561</v>
      </c>
      <c r="G2089" s="107">
        <v>0</v>
      </c>
      <c r="H2089" s="107">
        <v>9183371693</v>
      </c>
      <c r="I2089" s="25" t="s">
        <v>2</v>
      </c>
      <c r="K2089" s="128">
        <v>42209.666666666664</v>
      </c>
      <c r="L2089" s="132">
        <v>3523.7707599999999</v>
      </c>
      <c r="M2089" s="130" t="s">
        <v>11196</v>
      </c>
      <c r="N2089">
        <v>1701</v>
      </c>
    </row>
    <row r="2090" spans="1:14" ht="42">
      <c r="A2090" s="110">
        <v>42204</v>
      </c>
      <c r="C2090" s="104" t="s">
        <v>6515</v>
      </c>
      <c r="D2090" s="104" t="s">
        <v>6516</v>
      </c>
      <c r="E2090" s="104" t="s">
        <v>4150</v>
      </c>
      <c r="F2090" s="104" t="s">
        <v>9499</v>
      </c>
      <c r="G2090" s="104" t="s">
        <v>9500</v>
      </c>
      <c r="H2090" s="104" t="s">
        <v>9501</v>
      </c>
      <c r="I2090" s="25" t="s">
        <v>2</v>
      </c>
      <c r="K2090" s="128">
        <v>42215</v>
      </c>
      <c r="L2090" s="132">
        <v>3892.34</v>
      </c>
      <c r="M2090" s="130" t="s">
        <v>11197</v>
      </c>
      <c r="N2090">
        <v>1701</v>
      </c>
    </row>
    <row r="2091" spans="1:14" ht="31.5">
      <c r="A2091" s="110">
        <v>42204</v>
      </c>
      <c r="C2091" s="104" t="s">
        <v>6517</v>
      </c>
      <c r="D2091" s="104" t="s">
        <v>6518</v>
      </c>
      <c r="E2091" s="104" t="s">
        <v>82</v>
      </c>
      <c r="F2091" s="104" t="s">
        <v>9502</v>
      </c>
      <c r="G2091" s="104" t="s">
        <v>9503</v>
      </c>
      <c r="H2091" s="104" t="s">
        <v>9504</v>
      </c>
      <c r="I2091" s="25" t="s">
        <v>2</v>
      </c>
      <c r="K2091" s="128">
        <v>42214</v>
      </c>
      <c r="L2091" s="132">
        <v>13238.12</v>
      </c>
      <c r="M2091" s="130" t="s">
        <v>11198</v>
      </c>
      <c r="N2091">
        <v>1701</v>
      </c>
    </row>
    <row r="2092" spans="1:14" ht="52.5">
      <c r="A2092" s="110">
        <v>42204</v>
      </c>
      <c r="C2092" s="107" t="s">
        <v>6519</v>
      </c>
      <c r="D2092" s="107" t="s">
        <v>6520</v>
      </c>
      <c r="E2092" s="107" t="s">
        <v>6521</v>
      </c>
      <c r="F2092" s="106">
        <v>472229006</v>
      </c>
      <c r="G2092" s="106">
        <v>0</v>
      </c>
      <c r="H2092" s="106">
        <v>9209116977</v>
      </c>
      <c r="I2092" s="25" t="s">
        <v>2</v>
      </c>
      <c r="K2092" s="128">
        <v>42216</v>
      </c>
      <c r="L2092" s="132">
        <v>8574.7264175</v>
      </c>
      <c r="M2092" s="130" t="s">
        <v>11199</v>
      </c>
      <c r="N2092">
        <v>1701</v>
      </c>
    </row>
    <row r="2093" spans="1:14" ht="42">
      <c r="A2093" s="110">
        <v>42204</v>
      </c>
      <c r="C2093" s="107" t="s">
        <v>6522</v>
      </c>
      <c r="D2093" s="107" t="s">
        <v>6523</v>
      </c>
      <c r="E2093" s="107" t="s">
        <v>208</v>
      </c>
      <c r="F2093" s="106" t="s">
        <v>9505</v>
      </c>
      <c r="G2093" s="106">
        <v>0</v>
      </c>
      <c r="H2093" s="106" t="s">
        <v>9506</v>
      </c>
      <c r="I2093" s="25" t="s">
        <v>2</v>
      </c>
      <c r="K2093" s="128">
        <v>42200</v>
      </c>
      <c r="L2093" s="132">
        <v>8190.9314525</v>
      </c>
      <c r="M2093" s="130" t="s">
        <v>11200</v>
      </c>
      <c r="N2093">
        <v>1701</v>
      </c>
    </row>
    <row r="2094" spans="1:14" ht="63">
      <c r="A2094" s="110">
        <v>42204</v>
      </c>
      <c r="C2094" s="111" t="s">
        <v>6524</v>
      </c>
      <c r="D2094" s="111" t="s">
        <v>6525</v>
      </c>
      <c r="E2094" s="111" t="s">
        <v>2438</v>
      </c>
      <c r="F2094" s="111" t="s">
        <v>9507</v>
      </c>
      <c r="G2094" s="111" t="s">
        <v>9508</v>
      </c>
      <c r="H2094" s="111" t="s">
        <v>9509</v>
      </c>
      <c r="I2094" s="25" t="s">
        <v>2</v>
      </c>
      <c r="K2094" s="128">
        <v>42197</v>
      </c>
      <c r="L2094" s="132">
        <v>42158.080000000002</v>
      </c>
      <c r="M2094" s="130" t="s">
        <v>11201</v>
      </c>
      <c r="N2094">
        <v>1701</v>
      </c>
    </row>
    <row r="2095" spans="1:14" ht="21">
      <c r="A2095" s="110">
        <v>42204</v>
      </c>
      <c r="C2095" s="107" t="s">
        <v>6526</v>
      </c>
      <c r="D2095" s="107" t="s">
        <v>6527</v>
      </c>
      <c r="E2095" s="107" t="s">
        <v>4547</v>
      </c>
      <c r="F2095" s="106" t="s">
        <v>9510</v>
      </c>
      <c r="G2095" s="106">
        <v>0</v>
      </c>
      <c r="H2095" s="106" t="s">
        <v>9511</v>
      </c>
      <c r="I2095" s="25" t="s">
        <v>2</v>
      </c>
      <c r="K2095" s="128">
        <v>42209</v>
      </c>
      <c r="L2095" s="132">
        <v>19085.393607499998</v>
      </c>
      <c r="M2095" s="130" t="s">
        <v>11202</v>
      </c>
      <c r="N2095">
        <v>1701</v>
      </c>
    </row>
    <row r="2096" spans="1:14" ht="31.5">
      <c r="A2096" s="110">
        <v>42204</v>
      </c>
      <c r="C2096" s="107" t="s">
        <v>6528</v>
      </c>
      <c r="D2096" s="107" t="s">
        <v>4213</v>
      </c>
      <c r="E2096" s="107" t="s">
        <v>541</v>
      </c>
      <c r="F2096" s="107">
        <v>3532447</v>
      </c>
      <c r="G2096" s="107">
        <v>7355621</v>
      </c>
      <c r="H2096" s="107">
        <v>9189049761</v>
      </c>
      <c r="I2096" s="25" t="s">
        <v>2</v>
      </c>
      <c r="K2096" s="128">
        <v>42204</v>
      </c>
      <c r="L2096" s="132">
        <v>4593.7522824999996</v>
      </c>
      <c r="M2096" s="130" t="s">
        <v>11203</v>
      </c>
      <c r="N2096">
        <v>1701</v>
      </c>
    </row>
    <row r="2097" spans="1:14" ht="42">
      <c r="A2097" s="110">
        <v>42204</v>
      </c>
      <c r="C2097" s="107" t="s">
        <v>6529</v>
      </c>
      <c r="D2097" s="107" t="s">
        <v>6530</v>
      </c>
      <c r="E2097" s="107" t="s">
        <v>82</v>
      </c>
      <c r="F2097" s="106">
        <v>9392333902</v>
      </c>
      <c r="G2097" s="106">
        <v>0</v>
      </c>
      <c r="H2097" s="106">
        <v>0</v>
      </c>
      <c r="I2097" s="25" t="s">
        <v>2</v>
      </c>
      <c r="K2097" s="128">
        <v>42210</v>
      </c>
      <c r="L2097" s="132">
        <v>12423.767495</v>
      </c>
      <c r="M2097" s="130" t="s">
        <v>11204</v>
      </c>
      <c r="N2097">
        <v>1701</v>
      </c>
    </row>
    <row r="2098" spans="1:14" ht="52.5">
      <c r="A2098" s="110">
        <v>42204</v>
      </c>
      <c r="C2098" s="104" t="s">
        <v>6531</v>
      </c>
      <c r="D2098" s="104" t="s">
        <v>6532</v>
      </c>
      <c r="E2098" s="104" t="s">
        <v>448</v>
      </c>
      <c r="F2098" s="104" t="s">
        <v>9512</v>
      </c>
      <c r="G2098" s="104" t="s">
        <v>2197</v>
      </c>
      <c r="H2098" s="104" t="s">
        <v>9513</v>
      </c>
      <c r="I2098" s="25" t="s">
        <v>2</v>
      </c>
      <c r="K2098" s="128">
        <v>42202</v>
      </c>
      <c r="L2098" s="132">
        <v>11571.16</v>
      </c>
      <c r="M2098" s="130" t="s">
        <v>11205</v>
      </c>
      <c r="N2098">
        <v>1701</v>
      </c>
    </row>
    <row r="2099" spans="1:14" ht="52.5">
      <c r="A2099" s="110">
        <v>42204</v>
      </c>
      <c r="C2099" s="105" t="s">
        <v>6533</v>
      </c>
      <c r="D2099" s="105" t="s">
        <v>6534</v>
      </c>
      <c r="E2099" s="105" t="s">
        <v>2438</v>
      </c>
      <c r="F2099" s="105" t="s">
        <v>9514</v>
      </c>
      <c r="G2099" s="105" t="s">
        <v>9515</v>
      </c>
      <c r="H2099" s="105" t="s">
        <v>9516</v>
      </c>
      <c r="I2099" s="25" t="s">
        <v>2</v>
      </c>
      <c r="K2099" s="128">
        <v>42216</v>
      </c>
      <c r="L2099" s="132">
        <v>6280.07</v>
      </c>
      <c r="M2099" s="130" t="s">
        <v>11206</v>
      </c>
      <c r="N2099">
        <v>1701</v>
      </c>
    </row>
    <row r="2100" spans="1:14" ht="21">
      <c r="A2100" s="110">
        <v>42204</v>
      </c>
      <c r="C2100" s="107" t="s">
        <v>6535</v>
      </c>
      <c r="D2100" s="107" t="s">
        <v>6536</v>
      </c>
      <c r="E2100" s="107" t="s">
        <v>6537</v>
      </c>
      <c r="F2100" s="106" t="s">
        <v>9517</v>
      </c>
      <c r="G2100" s="106">
        <v>0</v>
      </c>
      <c r="H2100" s="106" t="s">
        <v>9518</v>
      </c>
      <c r="I2100" s="25" t="s">
        <v>2</v>
      </c>
      <c r="K2100" s="128">
        <v>42216</v>
      </c>
      <c r="L2100" s="132">
        <v>19500.756882500002</v>
      </c>
      <c r="M2100" s="130" t="s">
        <v>11207</v>
      </c>
      <c r="N2100">
        <v>1701</v>
      </c>
    </row>
    <row r="2101" spans="1:14" ht="31.5">
      <c r="A2101" s="110">
        <v>42204</v>
      </c>
      <c r="C2101" s="107" t="s">
        <v>6538</v>
      </c>
      <c r="D2101" s="107" t="s">
        <v>6539</v>
      </c>
      <c r="E2101" s="107" t="s">
        <v>4150</v>
      </c>
      <c r="F2101" s="106">
        <v>3514618</v>
      </c>
      <c r="G2101" s="106">
        <v>0</v>
      </c>
      <c r="H2101" s="106">
        <v>9985312415</v>
      </c>
      <c r="I2101" s="25" t="s">
        <v>2</v>
      </c>
      <c r="K2101" s="128">
        <v>42215</v>
      </c>
      <c r="L2101" s="132">
        <v>10923.935009999999</v>
      </c>
      <c r="M2101" s="130" t="s">
        <v>11208</v>
      </c>
      <c r="N2101">
        <v>1701</v>
      </c>
    </row>
    <row r="2102" spans="1:14" ht="42">
      <c r="A2102" s="110">
        <v>42204</v>
      </c>
      <c r="C2102" s="107" t="s">
        <v>6540</v>
      </c>
      <c r="D2102" s="107" t="s">
        <v>6541</v>
      </c>
      <c r="E2102" s="107" t="s">
        <v>2409</v>
      </c>
      <c r="F2102" s="106">
        <v>2349567</v>
      </c>
      <c r="G2102" s="106">
        <v>0</v>
      </c>
      <c r="H2102" s="106">
        <v>9189331149</v>
      </c>
      <c r="I2102" s="25" t="s">
        <v>2</v>
      </c>
      <c r="K2102" s="128">
        <v>42200</v>
      </c>
      <c r="L2102" s="132">
        <v>15379.665337500001</v>
      </c>
      <c r="M2102" s="130" t="s">
        <v>11209</v>
      </c>
      <c r="N2102">
        <v>1701</v>
      </c>
    </row>
    <row r="2103" spans="1:14" ht="42">
      <c r="A2103" s="110">
        <v>42204</v>
      </c>
      <c r="C2103" s="107" t="s">
        <v>6542</v>
      </c>
      <c r="D2103" s="107" t="s">
        <v>1922</v>
      </c>
      <c r="E2103" s="107" t="s">
        <v>4126</v>
      </c>
      <c r="F2103" s="107">
        <v>3944033</v>
      </c>
      <c r="G2103" s="107">
        <v>0</v>
      </c>
      <c r="H2103" s="107">
        <v>9209290347</v>
      </c>
      <c r="I2103" s="25" t="s">
        <v>2</v>
      </c>
      <c r="K2103" s="128">
        <v>42215.5</v>
      </c>
      <c r="L2103" s="132">
        <v>10237.56328</v>
      </c>
      <c r="M2103" s="130" t="s">
        <v>11210</v>
      </c>
      <c r="N2103">
        <v>1701</v>
      </c>
    </row>
    <row r="2104" spans="1:14" ht="31.5">
      <c r="A2104" s="110">
        <v>42204</v>
      </c>
      <c r="C2104" s="107" t="s">
        <v>6543</v>
      </c>
      <c r="D2104" s="107" t="s">
        <v>6544</v>
      </c>
      <c r="E2104" s="107" t="s">
        <v>1629</v>
      </c>
      <c r="F2104" s="106">
        <v>4435121</v>
      </c>
      <c r="G2104" s="106">
        <v>0</v>
      </c>
      <c r="H2104" s="106">
        <v>9183449247</v>
      </c>
      <c r="I2104" s="25" t="s">
        <v>2</v>
      </c>
      <c r="K2104" s="128">
        <v>42200</v>
      </c>
      <c r="L2104" s="132">
        <v>8685.8413149999997</v>
      </c>
      <c r="M2104" s="130" t="s">
        <v>11211</v>
      </c>
      <c r="N2104">
        <v>1701</v>
      </c>
    </row>
    <row r="2105" spans="1:14" ht="21">
      <c r="A2105" s="110">
        <v>42204</v>
      </c>
      <c r="C2105" s="111" t="s">
        <v>6545</v>
      </c>
      <c r="D2105" s="111" t="s">
        <v>4114</v>
      </c>
      <c r="E2105" s="111" t="s">
        <v>2438</v>
      </c>
      <c r="F2105" s="111" t="s">
        <v>9519</v>
      </c>
      <c r="G2105" s="111" t="s">
        <v>2197</v>
      </c>
      <c r="H2105" s="111" t="s">
        <v>9520</v>
      </c>
      <c r="I2105" s="25" t="s">
        <v>2</v>
      </c>
      <c r="K2105" s="128">
        <v>42202</v>
      </c>
      <c r="L2105" s="132">
        <v>10488.14</v>
      </c>
      <c r="M2105" s="130" t="s">
        <v>11212</v>
      </c>
      <c r="N2105">
        <v>1701</v>
      </c>
    </row>
    <row r="2106" spans="1:14" ht="31.5">
      <c r="A2106" s="110">
        <v>42204</v>
      </c>
      <c r="C2106" s="107" t="s">
        <v>6546</v>
      </c>
      <c r="D2106" s="107" t="s">
        <v>6547</v>
      </c>
      <c r="E2106" s="107" t="s">
        <v>2403</v>
      </c>
      <c r="F2106" s="106">
        <v>8855605</v>
      </c>
      <c r="G2106" s="106">
        <v>0</v>
      </c>
      <c r="H2106" s="106">
        <v>9175644830</v>
      </c>
      <c r="I2106" s="25" t="s">
        <v>2</v>
      </c>
      <c r="K2106" s="128">
        <v>42216</v>
      </c>
      <c r="L2106" s="132">
        <v>10176.4125</v>
      </c>
      <c r="M2106" s="130" t="s">
        <v>11213</v>
      </c>
      <c r="N2106">
        <v>1701</v>
      </c>
    </row>
    <row r="2107" spans="1:14" ht="52.5">
      <c r="A2107" s="110">
        <v>42204</v>
      </c>
      <c r="C2107" s="108" t="s">
        <v>6548</v>
      </c>
      <c r="D2107" s="107" t="s">
        <v>6549</v>
      </c>
      <c r="E2107" s="107" t="s">
        <v>4291</v>
      </c>
      <c r="F2107" s="107">
        <v>8714513</v>
      </c>
      <c r="G2107" s="107">
        <v>8714513</v>
      </c>
      <c r="H2107" s="107">
        <v>0</v>
      </c>
      <c r="I2107" s="25" t="s">
        <v>2</v>
      </c>
      <c r="K2107" s="128">
        <v>42212.666666666664</v>
      </c>
      <c r="L2107" s="132">
        <v>18552.845645000001</v>
      </c>
      <c r="M2107" s="130" t="s">
        <v>11214</v>
      </c>
      <c r="N2107">
        <v>1701</v>
      </c>
    </row>
    <row r="2108" spans="1:14" ht="31.5">
      <c r="A2108" s="110">
        <v>42204</v>
      </c>
      <c r="C2108" s="107" t="s">
        <v>6550</v>
      </c>
      <c r="D2108" s="107" t="s">
        <v>6551</v>
      </c>
      <c r="E2108" s="107" t="s">
        <v>4117</v>
      </c>
      <c r="F2108" s="106">
        <v>6828093</v>
      </c>
      <c r="G2108" s="106">
        <v>0</v>
      </c>
      <c r="H2108" s="106" t="s">
        <v>9521</v>
      </c>
      <c r="I2108" s="25" t="s">
        <v>2</v>
      </c>
      <c r="K2108" s="128">
        <v>42195</v>
      </c>
      <c r="L2108" s="132">
        <v>6419.8854975000004</v>
      </c>
      <c r="M2108" s="130" t="s">
        <v>11215</v>
      </c>
      <c r="N2108">
        <v>1701</v>
      </c>
    </row>
    <row r="2109" spans="1:14" ht="21">
      <c r="A2109" s="110">
        <v>42204</v>
      </c>
      <c r="C2109" s="107" t="s">
        <v>6552</v>
      </c>
      <c r="D2109" s="107" t="s">
        <v>6553</v>
      </c>
      <c r="E2109" s="107" t="s">
        <v>6554</v>
      </c>
      <c r="F2109" s="106" t="s">
        <v>9522</v>
      </c>
      <c r="G2109" s="106">
        <v>0</v>
      </c>
      <c r="H2109" s="106" t="s">
        <v>9523</v>
      </c>
      <c r="I2109" s="25" t="s">
        <v>2</v>
      </c>
      <c r="K2109" s="128">
        <v>42206</v>
      </c>
      <c r="L2109" s="132">
        <v>8391.3630224999997</v>
      </c>
      <c r="M2109" s="130" t="s">
        <v>11216</v>
      </c>
      <c r="N2109">
        <v>1701</v>
      </c>
    </row>
    <row r="2110" spans="1:14" ht="31.5">
      <c r="A2110" s="110">
        <v>42204</v>
      </c>
      <c r="C2110" s="107" t="s">
        <v>6555</v>
      </c>
      <c r="D2110" s="107" t="s">
        <v>6556</v>
      </c>
      <c r="E2110" s="107" t="s">
        <v>2438</v>
      </c>
      <c r="F2110" s="106">
        <v>7314961</v>
      </c>
      <c r="G2110" s="106">
        <v>5261781</v>
      </c>
      <c r="H2110" s="106">
        <v>-9209079275</v>
      </c>
      <c r="I2110" s="25" t="s">
        <v>2</v>
      </c>
      <c r="K2110" s="128">
        <v>42206</v>
      </c>
      <c r="L2110" s="132">
        <v>3973.923785</v>
      </c>
      <c r="M2110" s="130" t="s">
        <v>11217</v>
      </c>
      <c r="N2110">
        <v>1701</v>
      </c>
    </row>
    <row r="2111" spans="1:14" ht="42">
      <c r="A2111" s="110">
        <v>42204</v>
      </c>
      <c r="C2111" s="107" t="s">
        <v>6557</v>
      </c>
      <c r="D2111" s="107" t="s">
        <v>6558</v>
      </c>
      <c r="E2111" s="107" t="s">
        <v>2423</v>
      </c>
      <c r="F2111" s="107">
        <v>0</v>
      </c>
      <c r="G2111" s="107" t="s">
        <v>9524</v>
      </c>
      <c r="H2111" s="107">
        <v>0</v>
      </c>
      <c r="I2111" s="25" t="s">
        <v>2</v>
      </c>
      <c r="K2111" s="128">
        <v>42196.666666666664</v>
      </c>
      <c r="L2111" s="132">
        <v>6240.912155</v>
      </c>
      <c r="M2111" s="130" t="s">
        <v>11218</v>
      </c>
      <c r="N2111">
        <v>1701</v>
      </c>
    </row>
    <row r="2112" spans="1:14" ht="52.5">
      <c r="A2112" s="110">
        <v>42204</v>
      </c>
      <c r="C2112" s="107" t="s">
        <v>6559</v>
      </c>
      <c r="D2112" s="107" t="s">
        <v>5561</v>
      </c>
      <c r="E2112" s="107" t="s">
        <v>1922</v>
      </c>
      <c r="F2112" s="107" t="s">
        <v>9525</v>
      </c>
      <c r="G2112" s="107">
        <f>974-44131827 / 646-646</f>
        <v>-67987.521671826631</v>
      </c>
      <c r="H2112" s="107" t="s">
        <v>9526</v>
      </c>
      <c r="I2112" s="25" t="s">
        <v>2</v>
      </c>
      <c r="K2112" s="128">
        <v>42216</v>
      </c>
      <c r="L2112" s="132">
        <v>7998.3347224999998</v>
      </c>
      <c r="M2112" s="130" t="s">
        <v>11219</v>
      </c>
      <c r="N2112">
        <v>1701</v>
      </c>
    </row>
    <row r="2113" spans="1:14" ht="42">
      <c r="A2113" s="110">
        <v>42204</v>
      </c>
      <c r="C2113" s="107" t="s">
        <v>6560</v>
      </c>
      <c r="D2113" s="107" t="s">
        <v>6561</v>
      </c>
      <c r="E2113" s="107" t="s">
        <v>2438</v>
      </c>
      <c r="F2113" s="107">
        <v>9517976</v>
      </c>
      <c r="G2113" s="107">
        <v>0</v>
      </c>
      <c r="H2113" s="107" t="s">
        <v>9527</v>
      </c>
      <c r="I2113" s="25" t="s">
        <v>2</v>
      </c>
      <c r="K2113" s="128">
        <v>42207</v>
      </c>
      <c r="L2113" s="132">
        <v>9421.5183099999995</v>
      </c>
      <c r="M2113" s="130" t="s">
        <v>11220</v>
      </c>
      <c r="N2113">
        <v>1701</v>
      </c>
    </row>
    <row r="2114" spans="1:14" ht="42">
      <c r="A2114" s="110">
        <v>42204</v>
      </c>
      <c r="C2114" s="104" t="s">
        <v>6562</v>
      </c>
      <c r="D2114" s="104" t="s">
        <v>6563</v>
      </c>
      <c r="E2114" s="104" t="s">
        <v>5653</v>
      </c>
      <c r="F2114" s="104" t="s">
        <v>9528</v>
      </c>
      <c r="G2114" s="104" t="s">
        <v>9529</v>
      </c>
      <c r="H2114" s="104" t="s">
        <v>2197</v>
      </c>
      <c r="I2114" s="25" t="s">
        <v>2</v>
      </c>
      <c r="K2114" s="128">
        <v>42193</v>
      </c>
      <c r="L2114" s="132">
        <v>6765.86</v>
      </c>
      <c r="M2114" s="130" t="s">
        <v>11221</v>
      </c>
      <c r="N2114">
        <v>1701</v>
      </c>
    </row>
    <row r="2115" spans="1:14" ht="31.5">
      <c r="A2115" s="110">
        <v>42204</v>
      </c>
      <c r="C2115" s="107" t="s">
        <v>6564</v>
      </c>
      <c r="D2115" s="107" t="s">
        <v>6565</v>
      </c>
      <c r="E2115" s="107" t="s">
        <v>2403</v>
      </c>
      <c r="F2115" s="106">
        <v>0</v>
      </c>
      <c r="G2115" s="106">
        <v>0</v>
      </c>
      <c r="H2115" s="106" t="s">
        <v>9530</v>
      </c>
      <c r="I2115" s="25" t="s">
        <v>2</v>
      </c>
      <c r="K2115" s="128">
        <v>42215</v>
      </c>
      <c r="L2115" s="132">
        <v>7216.1362625000002</v>
      </c>
      <c r="M2115" s="130" t="s">
        <v>11222</v>
      </c>
      <c r="N2115">
        <v>1701</v>
      </c>
    </row>
    <row r="2116" spans="1:14" ht="42">
      <c r="A2116" s="110">
        <v>42204</v>
      </c>
      <c r="C2116" s="107" t="s">
        <v>6566</v>
      </c>
      <c r="D2116" s="107" t="s">
        <v>6567</v>
      </c>
      <c r="E2116" s="107" t="s">
        <v>2438</v>
      </c>
      <c r="F2116" s="106" t="s">
        <v>9531</v>
      </c>
      <c r="G2116" s="106">
        <v>0</v>
      </c>
      <c r="H2116" s="106" t="s">
        <v>9532</v>
      </c>
      <c r="I2116" s="25" t="s">
        <v>2</v>
      </c>
      <c r="K2116" s="128">
        <v>42215</v>
      </c>
      <c r="L2116" s="132">
        <v>24751.220815000001</v>
      </c>
      <c r="M2116" s="130" t="s">
        <v>11223</v>
      </c>
      <c r="N2116">
        <v>1701</v>
      </c>
    </row>
    <row r="2117" spans="1:14" ht="42">
      <c r="A2117" s="110">
        <v>42204</v>
      </c>
      <c r="C2117" s="105" t="s">
        <v>6568</v>
      </c>
      <c r="D2117" s="105" t="s">
        <v>6569</v>
      </c>
      <c r="E2117" s="105" t="s">
        <v>2409</v>
      </c>
      <c r="F2117" s="105" t="s">
        <v>9533</v>
      </c>
      <c r="G2117" s="105" t="s">
        <v>2197</v>
      </c>
      <c r="H2117" s="105" t="s">
        <v>9534</v>
      </c>
      <c r="I2117" s="25" t="s">
        <v>2</v>
      </c>
      <c r="K2117" s="128">
        <v>42199</v>
      </c>
      <c r="L2117" s="132">
        <v>8603.2099999999991</v>
      </c>
      <c r="M2117" s="130" t="s">
        <v>11224</v>
      </c>
      <c r="N2117">
        <v>1701</v>
      </c>
    </row>
    <row r="2118" spans="1:14" ht="31.5">
      <c r="A2118" s="110">
        <v>42204</v>
      </c>
      <c r="C2118" s="102" t="s">
        <v>6570</v>
      </c>
      <c r="D2118" s="102" t="s">
        <v>6571</v>
      </c>
      <c r="E2118" s="102" t="s">
        <v>2423</v>
      </c>
      <c r="F2118" s="102" t="s">
        <v>9535</v>
      </c>
      <c r="G2118" s="102" t="s">
        <v>2197</v>
      </c>
      <c r="H2118" s="102" t="s">
        <v>9536</v>
      </c>
      <c r="I2118" s="25" t="s">
        <v>2</v>
      </c>
      <c r="K2118" s="128">
        <v>42191</v>
      </c>
      <c r="L2118" s="132">
        <v>27769.15</v>
      </c>
      <c r="M2118" s="130" t="s">
        <v>11225</v>
      </c>
      <c r="N2118">
        <v>1701</v>
      </c>
    </row>
    <row r="2119" spans="1:14" ht="31.5">
      <c r="A2119" s="110">
        <v>42204</v>
      </c>
      <c r="C2119" s="102" t="s">
        <v>6570</v>
      </c>
      <c r="D2119" s="102" t="s">
        <v>6571</v>
      </c>
      <c r="E2119" s="102" t="s">
        <v>2423</v>
      </c>
      <c r="F2119" s="102" t="s">
        <v>9535</v>
      </c>
      <c r="G2119" s="102" t="s">
        <v>2197</v>
      </c>
      <c r="H2119" s="102" t="s">
        <v>9536</v>
      </c>
      <c r="I2119" s="25" t="s">
        <v>2</v>
      </c>
      <c r="K2119" s="128">
        <v>42191</v>
      </c>
      <c r="L2119" s="132">
        <v>26684.080000000002</v>
      </c>
      <c r="M2119" s="130" t="s">
        <v>11226</v>
      </c>
      <c r="N2119">
        <v>1701</v>
      </c>
    </row>
    <row r="2120" spans="1:14" ht="42">
      <c r="A2120" s="110">
        <v>42204</v>
      </c>
      <c r="C2120" s="107" t="s">
        <v>6572</v>
      </c>
      <c r="D2120" s="107" t="s">
        <v>6573</v>
      </c>
      <c r="E2120" s="107" t="s">
        <v>6574</v>
      </c>
      <c r="F2120" s="106">
        <v>60142231732</v>
      </c>
      <c r="G2120" s="106">
        <v>0</v>
      </c>
      <c r="H2120" s="106" t="s">
        <v>9537</v>
      </c>
      <c r="I2120" s="25" t="s">
        <v>2</v>
      </c>
      <c r="K2120" s="128">
        <v>42200</v>
      </c>
      <c r="L2120" s="132">
        <v>7518.5992100000003</v>
      </c>
      <c r="M2120" s="130" t="s">
        <v>11227</v>
      </c>
      <c r="N2120">
        <v>1701</v>
      </c>
    </row>
    <row r="2121" spans="1:14" ht="31.5">
      <c r="A2121" s="110">
        <v>42204</v>
      </c>
      <c r="C2121" s="107" t="s">
        <v>6575</v>
      </c>
      <c r="D2121" s="107" t="s">
        <v>6576</v>
      </c>
      <c r="E2121" s="107" t="s">
        <v>2438</v>
      </c>
      <c r="F2121" s="106" t="s">
        <v>9538</v>
      </c>
      <c r="G2121" s="106">
        <v>9620428</v>
      </c>
      <c r="H2121" s="106" t="s">
        <v>9539</v>
      </c>
      <c r="I2121" s="25" t="s">
        <v>2</v>
      </c>
      <c r="K2121" s="128">
        <v>42210</v>
      </c>
      <c r="L2121" s="132">
        <v>10114.76281</v>
      </c>
      <c r="M2121" s="130" t="s">
        <v>11228</v>
      </c>
      <c r="N2121">
        <v>1701</v>
      </c>
    </row>
    <row r="2122" spans="1:14" ht="31.5">
      <c r="A2122" s="110">
        <v>42204</v>
      </c>
      <c r="C2122" s="111" t="s">
        <v>6577</v>
      </c>
      <c r="D2122" s="111" t="s">
        <v>6578</v>
      </c>
      <c r="E2122" s="111" t="s">
        <v>4209</v>
      </c>
      <c r="F2122" s="111" t="s">
        <v>9540</v>
      </c>
      <c r="G2122" s="111" t="s">
        <v>9541</v>
      </c>
      <c r="H2122" s="111" t="s">
        <v>2197</v>
      </c>
      <c r="I2122" s="25" t="s">
        <v>2</v>
      </c>
      <c r="K2122" s="128">
        <v>42196</v>
      </c>
      <c r="L2122" s="132">
        <v>3779.51</v>
      </c>
      <c r="M2122" s="130" t="s">
        <v>11229</v>
      </c>
      <c r="N2122">
        <v>1701</v>
      </c>
    </row>
    <row r="2123" spans="1:14" ht="63">
      <c r="A2123" s="110">
        <v>42204</v>
      </c>
      <c r="C2123" s="111" t="s">
        <v>6579</v>
      </c>
      <c r="D2123" s="111" t="s">
        <v>6580</v>
      </c>
      <c r="E2123" s="111" t="s">
        <v>2438</v>
      </c>
      <c r="F2123" s="111" t="s">
        <v>7419</v>
      </c>
      <c r="G2123" s="111" t="s">
        <v>2197</v>
      </c>
      <c r="H2123" s="111" t="s">
        <v>2197</v>
      </c>
      <c r="I2123" s="25" t="s">
        <v>2</v>
      </c>
      <c r="K2123" s="128">
        <v>42215</v>
      </c>
      <c r="L2123" s="132">
        <v>3141.62</v>
      </c>
      <c r="M2123" s="130" t="s">
        <v>11230</v>
      </c>
      <c r="N2123">
        <v>1701</v>
      </c>
    </row>
    <row r="2124" spans="1:14" ht="42">
      <c r="A2124" s="110">
        <v>42204</v>
      </c>
      <c r="C2124" s="107" t="s">
        <v>6581</v>
      </c>
      <c r="D2124" s="107" t="s">
        <v>5156</v>
      </c>
      <c r="E2124" s="107" t="s">
        <v>4291</v>
      </c>
      <c r="F2124" s="107">
        <v>8737235</v>
      </c>
      <c r="G2124" s="107">
        <v>0</v>
      </c>
      <c r="H2124" s="107">
        <v>9189123082</v>
      </c>
      <c r="I2124" s="25" t="s">
        <v>2</v>
      </c>
      <c r="K2124" s="128">
        <v>42205.666666666664</v>
      </c>
      <c r="L2124" s="132">
        <v>7836.2934599999999</v>
      </c>
      <c r="M2124" s="130" t="s">
        <v>11231</v>
      </c>
      <c r="N2124">
        <v>1701</v>
      </c>
    </row>
    <row r="2125" spans="1:14" ht="42">
      <c r="A2125" s="110">
        <v>42204</v>
      </c>
      <c r="C2125" s="107" t="s">
        <v>6582</v>
      </c>
      <c r="D2125" s="107" t="s">
        <v>6583</v>
      </c>
      <c r="E2125" s="107" t="s">
        <v>6584</v>
      </c>
      <c r="F2125" s="107" t="s">
        <v>9542</v>
      </c>
      <c r="G2125" s="107">
        <v>0</v>
      </c>
      <c r="H2125" s="107">
        <v>9175566203</v>
      </c>
      <c r="I2125" s="25" t="s">
        <v>2</v>
      </c>
      <c r="K2125" s="128">
        <v>42194.666666666664</v>
      </c>
      <c r="L2125" s="132">
        <v>10175.435045</v>
      </c>
      <c r="M2125" s="130" t="s">
        <v>11232</v>
      </c>
      <c r="N2125">
        <v>1701</v>
      </c>
    </row>
    <row r="2126" spans="1:14" ht="52.5">
      <c r="A2126" s="110">
        <v>42204</v>
      </c>
      <c r="C2126" s="104" t="s">
        <v>6585</v>
      </c>
      <c r="D2126" s="104" t="s">
        <v>6586</v>
      </c>
      <c r="E2126" s="104" t="s">
        <v>2438</v>
      </c>
      <c r="F2126" s="104" t="s">
        <v>9543</v>
      </c>
      <c r="G2126" s="104" t="s">
        <v>2197</v>
      </c>
      <c r="H2126" s="104" t="s">
        <v>9544</v>
      </c>
      <c r="I2126" s="25" t="s">
        <v>2</v>
      </c>
      <c r="K2126" s="128">
        <v>42215</v>
      </c>
      <c r="L2126" s="132">
        <v>3581.53</v>
      </c>
      <c r="M2126" s="130" t="s">
        <v>11233</v>
      </c>
      <c r="N2126">
        <v>1701</v>
      </c>
    </row>
    <row r="2127" spans="1:14" ht="42">
      <c r="A2127" s="110">
        <v>42204</v>
      </c>
      <c r="C2127" s="111" t="s">
        <v>6587</v>
      </c>
      <c r="D2127" s="111" t="s">
        <v>6588</v>
      </c>
      <c r="E2127" s="111" t="s">
        <v>4209</v>
      </c>
      <c r="F2127" s="111" t="s">
        <v>9545</v>
      </c>
      <c r="G2127" s="111" t="s">
        <v>2197</v>
      </c>
      <c r="H2127" s="111" t="s">
        <v>9546</v>
      </c>
      <c r="I2127" s="25" t="s">
        <v>2</v>
      </c>
      <c r="K2127" s="128">
        <v>42193</v>
      </c>
      <c r="L2127" s="132">
        <v>7163.44</v>
      </c>
      <c r="M2127" s="130" t="s">
        <v>11234</v>
      </c>
      <c r="N2127">
        <v>1701</v>
      </c>
    </row>
    <row r="2128" spans="1:14" ht="42">
      <c r="A2128" s="110">
        <v>42204</v>
      </c>
      <c r="C2128" s="107" t="s">
        <v>6589</v>
      </c>
      <c r="D2128" s="107" t="s">
        <v>6590</v>
      </c>
      <c r="E2128" s="107" t="s">
        <v>2438</v>
      </c>
      <c r="F2128" s="106">
        <v>9178593243</v>
      </c>
      <c r="G2128" s="106">
        <v>9954000</v>
      </c>
      <c r="H2128" s="106">
        <v>9178593243</v>
      </c>
      <c r="I2128" s="25" t="s">
        <v>2</v>
      </c>
      <c r="K2128" s="128">
        <v>42216</v>
      </c>
      <c r="L2128" s="132">
        <v>9643.9991399999999</v>
      </c>
      <c r="M2128" s="130" t="s">
        <v>11235</v>
      </c>
      <c r="N2128">
        <v>1701</v>
      </c>
    </row>
    <row r="2129" spans="1:14" ht="42">
      <c r="A2129" s="110">
        <v>42204</v>
      </c>
      <c r="C2129" s="107" t="s">
        <v>6591</v>
      </c>
      <c r="D2129" s="107" t="s">
        <v>6592</v>
      </c>
      <c r="E2129" s="107" t="s">
        <v>6584</v>
      </c>
      <c r="F2129" s="107">
        <v>6422099</v>
      </c>
      <c r="G2129" s="107">
        <v>8410111</v>
      </c>
      <c r="H2129" s="107">
        <v>9158520824</v>
      </c>
      <c r="I2129" s="25" t="s">
        <v>2</v>
      </c>
      <c r="K2129" s="128">
        <v>42216</v>
      </c>
      <c r="L2129" s="132">
        <v>7075.1986850000003</v>
      </c>
      <c r="M2129" s="130" t="s">
        <v>11236</v>
      </c>
      <c r="N2129">
        <v>1701</v>
      </c>
    </row>
    <row r="2130" spans="1:14" ht="42">
      <c r="A2130" s="110">
        <v>42204</v>
      </c>
      <c r="C2130" s="107" t="s">
        <v>6593</v>
      </c>
      <c r="D2130" s="107" t="s">
        <v>4209</v>
      </c>
      <c r="E2130" s="107" t="s">
        <v>4209</v>
      </c>
      <c r="F2130" s="107">
        <v>9840775</v>
      </c>
      <c r="G2130" s="107">
        <v>28128888</v>
      </c>
      <c r="H2130" s="107">
        <v>9175648291</v>
      </c>
      <c r="I2130" s="25" t="s">
        <v>2</v>
      </c>
      <c r="K2130" s="128">
        <v>42205.666666666664</v>
      </c>
      <c r="L2130" s="132">
        <v>11903.797595</v>
      </c>
      <c r="M2130" s="130" t="s">
        <v>11237</v>
      </c>
      <c r="N2130">
        <v>1701</v>
      </c>
    </row>
    <row r="2131" spans="1:14" ht="73.5">
      <c r="A2131" s="110">
        <v>42204</v>
      </c>
      <c r="C2131" s="104" t="s">
        <v>6594</v>
      </c>
      <c r="D2131" s="104" t="s">
        <v>6595</v>
      </c>
      <c r="E2131" s="104" t="s">
        <v>7</v>
      </c>
      <c r="F2131" s="104" t="s">
        <v>9547</v>
      </c>
      <c r="G2131" s="104" t="s">
        <v>2197</v>
      </c>
      <c r="H2131" s="104" t="s">
        <v>9548</v>
      </c>
      <c r="I2131" s="25" t="s">
        <v>2</v>
      </c>
      <c r="K2131" s="128">
        <v>42206</v>
      </c>
      <c r="L2131" s="132">
        <v>6068.64</v>
      </c>
      <c r="M2131" s="130" t="s">
        <v>11238</v>
      </c>
      <c r="N2131">
        <v>1701</v>
      </c>
    </row>
    <row r="2132" spans="1:14" ht="42">
      <c r="A2132" s="110">
        <v>42204</v>
      </c>
      <c r="C2132" s="107" t="s">
        <v>6596</v>
      </c>
      <c r="D2132" s="107" t="s">
        <v>6597</v>
      </c>
      <c r="E2132" s="107" t="s">
        <v>82</v>
      </c>
      <c r="F2132" s="106" t="s">
        <v>9549</v>
      </c>
      <c r="G2132" s="106">
        <v>0</v>
      </c>
      <c r="H2132" s="106" t="s">
        <v>9550</v>
      </c>
      <c r="I2132" s="25" t="s">
        <v>2</v>
      </c>
      <c r="K2132" s="128">
        <v>42206</v>
      </c>
      <c r="L2132" s="132">
        <v>3736.6829925000002</v>
      </c>
      <c r="M2132" s="130" t="s">
        <v>11239</v>
      </c>
      <c r="N2132">
        <v>1701</v>
      </c>
    </row>
    <row r="2133" spans="1:14" ht="63">
      <c r="A2133" s="110">
        <v>42204</v>
      </c>
      <c r="C2133" s="107" t="s">
        <v>6598</v>
      </c>
      <c r="D2133" s="107" t="s">
        <v>6599</v>
      </c>
      <c r="E2133" s="107" t="s">
        <v>4816</v>
      </c>
      <c r="F2133" s="107">
        <v>9184557095</v>
      </c>
      <c r="G2133" s="107">
        <v>5278888</v>
      </c>
      <c r="H2133" s="107">
        <v>9184557095</v>
      </c>
      <c r="I2133" s="25" t="s">
        <v>2</v>
      </c>
      <c r="K2133" s="128">
        <v>42200</v>
      </c>
      <c r="L2133" s="132">
        <v>7794.1863249999997</v>
      </c>
      <c r="M2133" s="130" t="s">
        <v>11240</v>
      </c>
      <c r="N2133">
        <v>1701</v>
      </c>
    </row>
    <row r="2134" spans="1:14" ht="31.5">
      <c r="A2134" s="110">
        <v>42204</v>
      </c>
      <c r="C2134" s="104" t="s">
        <v>6600</v>
      </c>
      <c r="D2134" s="104" t="s">
        <v>6601</v>
      </c>
      <c r="E2134" s="104" t="s">
        <v>4643</v>
      </c>
      <c r="F2134" s="104" t="s">
        <v>9551</v>
      </c>
      <c r="G2134" s="104" t="s">
        <v>9552</v>
      </c>
      <c r="H2134" s="104" t="s">
        <v>9553</v>
      </c>
      <c r="I2134" s="25" t="s">
        <v>2</v>
      </c>
      <c r="K2134" s="128">
        <v>42188</v>
      </c>
      <c r="L2134" s="132">
        <v>26879.45</v>
      </c>
      <c r="M2134" s="130" t="s">
        <v>11241</v>
      </c>
      <c r="N2134">
        <v>1701</v>
      </c>
    </row>
    <row r="2135" spans="1:14" ht="21">
      <c r="A2135" s="110">
        <v>42204</v>
      </c>
      <c r="C2135" s="107" t="s">
        <v>6602</v>
      </c>
      <c r="D2135" s="107" t="s">
        <v>6603</v>
      </c>
      <c r="E2135" s="107" t="s">
        <v>2438</v>
      </c>
      <c r="F2135" s="106">
        <v>4107239</v>
      </c>
      <c r="G2135" s="106">
        <v>8872075</v>
      </c>
      <c r="H2135" s="106">
        <v>9189164163</v>
      </c>
      <c r="I2135" s="25" t="s">
        <v>2</v>
      </c>
      <c r="K2135" s="128">
        <v>42200</v>
      </c>
      <c r="L2135" s="132">
        <v>4676.7820924999996</v>
      </c>
      <c r="M2135" s="130" t="s">
        <v>11242</v>
      </c>
      <c r="N2135">
        <v>1701</v>
      </c>
    </row>
    <row r="2136" spans="1:14" ht="31.5">
      <c r="A2136" s="110">
        <v>42204</v>
      </c>
      <c r="C2136" s="107" t="s">
        <v>6604</v>
      </c>
      <c r="D2136" s="107" t="s">
        <v>6605</v>
      </c>
      <c r="E2136" s="107" t="s">
        <v>4209</v>
      </c>
      <c r="F2136" s="106">
        <v>432114258</v>
      </c>
      <c r="G2136" s="106">
        <v>0</v>
      </c>
      <c r="H2136" s="106">
        <v>9178251257</v>
      </c>
      <c r="I2136" s="25" t="s">
        <v>2</v>
      </c>
      <c r="K2136" s="128">
        <v>42210</v>
      </c>
      <c r="L2136" s="132">
        <v>23504.76671</v>
      </c>
      <c r="M2136" s="130" t="s">
        <v>11243</v>
      </c>
      <c r="N2136">
        <v>1701</v>
      </c>
    </row>
    <row r="2137" spans="1:14" ht="42">
      <c r="A2137" s="110">
        <v>42204</v>
      </c>
      <c r="C2137" s="107" t="s">
        <v>6606</v>
      </c>
      <c r="D2137" s="107" t="s">
        <v>6607</v>
      </c>
      <c r="E2137" s="107" t="s">
        <v>1922</v>
      </c>
      <c r="F2137" s="106">
        <v>6365133</v>
      </c>
      <c r="G2137" s="106">
        <v>0</v>
      </c>
      <c r="H2137" s="106">
        <v>9498907812</v>
      </c>
      <c r="I2137" s="25" t="s">
        <v>2</v>
      </c>
      <c r="K2137" s="128">
        <v>42207</v>
      </c>
      <c r="L2137" s="132">
        <v>12004.218484999999</v>
      </c>
      <c r="M2137" s="130" t="s">
        <v>11244</v>
      </c>
      <c r="N2137">
        <v>1701</v>
      </c>
    </row>
    <row r="2138" spans="1:14" ht="42">
      <c r="A2138" s="110">
        <v>42204</v>
      </c>
      <c r="C2138" s="105" t="s">
        <v>6608</v>
      </c>
      <c r="D2138" s="105" t="s">
        <v>6609</v>
      </c>
      <c r="E2138" s="105" t="s">
        <v>1922</v>
      </c>
      <c r="F2138" s="105" t="s">
        <v>9554</v>
      </c>
      <c r="G2138" s="105" t="s">
        <v>9555</v>
      </c>
      <c r="H2138" s="105" t="s">
        <v>9556</v>
      </c>
      <c r="I2138" s="25" t="s">
        <v>2</v>
      </c>
      <c r="K2138" s="128">
        <v>42196</v>
      </c>
      <c r="L2138" s="132">
        <v>5193.24</v>
      </c>
      <c r="M2138" s="130" t="s">
        <v>11245</v>
      </c>
      <c r="N2138">
        <v>1701</v>
      </c>
    </row>
    <row r="2139" spans="1:14" ht="42">
      <c r="A2139" s="110">
        <v>42204</v>
      </c>
      <c r="C2139" s="107" t="s">
        <v>6610</v>
      </c>
      <c r="D2139" s="107" t="s">
        <v>6611</v>
      </c>
      <c r="E2139" s="107" t="s">
        <v>2088</v>
      </c>
      <c r="F2139" s="106">
        <v>0</v>
      </c>
      <c r="G2139" s="106">
        <v>0</v>
      </c>
      <c r="H2139" s="106" t="s">
        <v>9557</v>
      </c>
      <c r="I2139" s="25" t="s">
        <v>2</v>
      </c>
      <c r="K2139" s="128">
        <v>42203</v>
      </c>
      <c r="L2139" s="132">
        <v>19498.5463275</v>
      </c>
      <c r="M2139" s="130" t="s">
        <v>11246</v>
      </c>
      <c r="N2139">
        <v>1701</v>
      </c>
    </row>
    <row r="2140" spans="1:14" ht="31.5">
      <c r="A2140" s="110">
        <v>42204</v>
      </c>
      <c r="C2140" s="102" t="s">
        <v>6612</v>
      </c>
      <c r="D2140" s="102" t="s">
        <v>6613</v>
      </c>
      <c r="E2140" s="102" t="s">
        <v>2438</v>
      </c>
      <c r="F2140" s="102" t="s">
        <v>9558</v>
      </c>
      <c r="G2140" s="102" t="s">
        <v>9559</v>
      </c>
      <c r="H2140" s="102" t="s">
        <v>9560</v>
      </c>
      <c r="I2140" s="25" t="s">
        <v>2</v>
      </c>
      <c r="K2140" s="128">
        <v>42200</v>
      </c>
      <c r="L2140" s="132">
        <v>13861.65</v>
      </c>
      <c r="M2140" s="130" t="s">
        <v>11247</v>
      </c>
      <c r="N2140">
        <v>1701</v>
      </c>
    </row>
    <row r="2141" spans="1:14" ht="31.5">
      <c r="A2141" s="110">
        <v>42204</v>
      </c>
      <c r="C2141" s="107" t="s">
        <v>6614</v>
      </c>
      <c r="D2141" s="107" t="s">
        <v>6615</v>
      </c>
      <c r="E2141" s="107" t="s">
        <v>2438</v>
      </c>
      <c r="F2141" s="107" t="s">
        <v>9561</v>
      </c>
      <c r="G2141" s="107" t="s">
        <v>9562</v>
      </c>
      <c r="H2141" s="107" t="s">
        <v>9563</v>
      </c>
      <c r="I2141" s="25" t="s">
        <v>2</v>
      </c>
      <c r="K2141" s="128">
        <v>42200.666666666664</v>
      </c>
      <c r="L2141" s="132">
        <v>8534.5622804499999</v>
      </c>
      <c r="M2141" s="130" t="s">
        <v>11248</v>
      </c>
      <c r="N2141">
        <v>1701</v>
      </c>
    </row>
    <row r="2142" spans="1:14" ht="42">
      <c r="A2142" s="110">
        <v>42204</v>
      </c>
      <c r="C2142" s="104" t="s">
        <v>6616</v>
      </c>
      <c r="D2142" s="104" t="s">
        <v>6617</v>
      </c>
      <c r="E2142" s="104" t="s">
        <v>134</v>
      </c>
      <c r="F2142" s="104" t="s">
        <v>9564</v>
      </c>
      <c r="G2142" s="104" t="s">
        <v>2197</v>
      </c>
      <c r="H2142" s="104" t="s">
        <v>9565</v>
      </c>
      <c r="I2142" s="25" t="s">
        <v>2</v>
      </c>
      <c r="K2142" s="128">
        <v>42202</v>
      </c>
      <c r="L2142" s="132">
        <v>8408.8700000000008</v>
      </c>
      <c r="M2142" s="130" t="s">
        <v>11249</v>
      </c>
      <c r="N2142">
        <v>1701</v>
      </c>
    </row>
    <row r="2143" spans="1:14" ht="63">
      <c r="A2143" s="110">
        <v>42204</v>
      </c>
      <c r="C2143" s="107" t="s">
        <v>6618</v>
      </c>
      <c r="D2143" s="107" t="s">
        <v>6619</v>
      </c>
      <c r="E2143" s="107" t="s">
        <v>6620</v>
      </c>
      <c r="F2143" s="107">
        <v>22122285</v>
      </c>
      <c r="G2143" s="107">
        <v>23048551</v>
      </c>
      <c r="H2143" s="107">
        <v>9178414103</v>
      </c>
      <c r="I2143" s="25" t="s">
        <v>2</v>
      </c>
      <c r="K2143" s="128">
        <v>42189</v>
      </c>
      <c r="L2143" s="132">
        <v>15755.8622975</v>
      </c>
      <c r="M2143" s="130" t="s">
        <v>11250</v>
      </c>
      <c r="N2143">
        <v>1701</v>
      </c>
    </row>
    <row r="2144" spans="1:14" ht="31.5">
      <c r="A2144" s="110">
        <v>42204</v>
      </c>
      <c r="C2144" s="102" t="s">
        <v>6621</v>
      </c>
      <c r="D2144" s="102" t="s">
        <v>6622</v>
      </c>
      <c r="E2144" s="102" t="s">
        <v>6623</v>
      </c>
      <c r="F2144" s="102" t="s">
        <v>9566</v>
      </c>
      <c r="G2144" s="102" t="s">
        <v>9567</v>
      </c>
      <c r="H2144" s="102" t="s">
        <v>9568</v>
      </c>
      <c r="I2144" s="25" t="s">
        <v>2</v>
      </c>
      <c r="K2144" s="128">
        <v>42196</v>
      </c>
      <c r="L2144" s="132">
        <v>3113.3</v>
      </c>
      <c r="M2144" s="130" t="s">
        <v>11251</v>
      </c>
      <c r="N2144">
        <v>1701</v>
      </c>
    </row>
    <row r="2145" spans="1:14" ht="73.5">
      <c r="A2145" s="110">
        <v>42204</v>
      </c>
      <c r="C2145" s="107" t="s">
        <v>6624</v>
      </c>
      <c r="D2145" s="107" t="s">
        <v>6625</v>
      </c>
      <c r="E2145" s="107" t="s">
        <v>82</v>
      </c>
      <c r="F2145" s="107">
        <v>9151908874</v>
      </c>
      <c r="G2145" s="107">
        <v>0</v>
      </c>
      <c r="H2145" s="107">
        <v>9472371422</v>
      </c>
      <c r="I2145" s="25" t="s">
        <v>2</v>
      </c>
      <c r="K2145" s="128">
        <v>42208.666666666664</v>
      </c>
      <c r="L2145" s="132">
        <v>4021.7761875000001</v>
      </c>
      <c r="M2145" s="130" t="s">
        <v>11252</v>
      </c>
      <c r="N2145">
        <v>1701</v>
      </c>
    </row>
    <row r="2146" spans="1:14" ht="73.5">
      <c r="A2146" s="110">
        <v>42204</v>
      </c>
      <c r="C2146" s="107" t="s">
        <v>6626</v>
      </c>
      <c r="D2146" s="107" t="s">
        <v>6627</v>
      </c>
      <c r="E2146" s="107" t="s">
        <v>448</v>
      </c>
      <c r="F2146" s="107">
        <v>9131361</v>
      </c>
      <c r="G2146" s="107">
        <v>0</v>
      </c>
      <c r="H2146" s="107">
        <v>9287355131</v>
      </c>
      <c r="I2146" s="25" t="s">
        <v>2</v>
      </c>
      <c r="K2146" s="128">
        <v>42209.666666666664</v>
      </c>
      <c r="L2146" s="132">
        <v>4392.5763399999996</v>
      </c>
      <c r="M2146" s="130" t="s">
        <v>11253</v>
      </c>
      <c r="N2146">
        <v>1701</v>
      </c>
    </row>
    <row r="2147" spans="1:14" ht="31.5">
      <c r="A2147" s="110">
        <v>42204</v>
      </c>
      <c r="C2147" s="102" t="s">
        <v>6628</v>
      </c>
      <c r="D2147" s="102" t="s">
        <v>6629</v>
      </c>
      <c r="E2147" s="102" t="s">
        <v>5346</v>
      </c>
      <c r="F2147" s="102" t="s">
        <v>9569</v>
      </c>
      <c r="G2147" s="102" t="s">
        <v>9570</v>
      </c>
      <c r="H2147" s="102" t="s">
        <v>9571</v>
      </c>
      <c r="I2147" s="25" t="s">
        <v>2</v>
      </c>
      <c r="K2147" s="128">
        <v>42216</v>
      </c>
      <c r="L2147" s="132">
        <v>5415.55</v>
      </c>
      <c r="M2147" s="130" t="s">
        <v>11254</v>
      </c>
      <c r="N2147">
        <v>1701</v>
      </c>
    </row>
    <row r="2148" spans="1:14" ht="42">
      <c r="A2148" s="110">
        <v>42204</v>
      </c>
      <c r="C2148" s="107" t="s">
        <v>6630</v>
      </c>
      <c r="D2148" s="107" t="s">
        <v>6631</v>
      </c>
      <c r="E2148" s="107" t="s">
        <v>2086</v>
      </c>
      <c r="F2148" s="107" t="s">
        <v>9572</v>
      </c>
      <c r="G2148" s="107">
        <v>0</v>
      </c>
      <c r="H2148" s="107" t="s">
        <v>9573</v>
      </c>
      <c r="I2148" s="25" t="s">
        <v>2</v>
      </c>
      <c r="K2148" s="128">
        <v>42215</v>
      </c>
      <c r="L2148" s="132">
        <v>5996.5255500000003</v>
      </c>
      <c r="M2148" s="130" t="s">
        <v>11255</v>
      </c>
      <c r="N2148">
        <v>1701</v>
      </c>
    </row>
    <row r="2149" spans="1:14" ht="21">
      <c r="A2149" s="110">
        <v>42204</v>
      </c>
      <c r="C2149" s="107" t="s">
        <v>6632</v>
      </c>
      <c r="D2149" s="107" t="s">
        <v>6633</v>
      </c>
      <c r="E2149" s="107" t="s">
        <v>2086</v>
      </c>
      <c r="F2149" s="106">
        <v>6591745</v>
      </c>
      <c r="G2149" s="106">
        <v>8174425</v>
      </c>
      <c r="H2149" s="106">
        <v>9272449919</v>
      </c>
      <c r="I2149" s="25" t="s">
        <v>2</v>
      </c>
      <c r="K2149" s="128">
        <v>42186</v>
      </c>
      <c r="L2149" s="132">
        <v>7741.4151549999997</v>
      </c>
      <c r="M2149" s="130" t="s">
        <v>11256</v>
      </c>
      <c r="N2149">
        <v>1701</v>
      </c>
    </row>
    <row r="2150" spans="1:14" ht="31.5">
      <c r="A2150" s="110">
        <v>42204</v>
      </c>
      <c r="C2150" s="107" t="s">
        <v>6634</v>
      </c>
      <c r="D2150" s="107" t="s">
        <v>5499</v>
      </c>
      <c r="E2150" s="107" t="s">
        <v>2438</v>
      </c>
      <c r="F2150" s="107">
        <v>9266827453</v>
      </c>
      <c r="G2150" s="107">
        <v>0</v>
      </c>
      <c r="H2150" s="107" t="s">
        <v>9574</v>
      </c>
      <c r="I2150" s="25" t="s">
        <v>2</v>
      </c>
      <c r="K2150" s="128">
        <v>42216</v>
      </c>
      <c r="L2150" s="132">
        <v>7141.9335199999996</v>
      </c>
      <c r="M2150" s="130" t="s">
        <v>11257</v>
      </c>
      <c r="N2150">
        <v>1701</v>
      </c>
    </row>
    <row r="2151" spans="1:14" ht="63">
      <c r="A2151" s="110">
        <v>42204</v>
      </c>
      <c r="C2151" s="102" t="s">
        <v>6635</v>
      </c>
      <c r="D2151" s="102" t="s">
        <v>6636</v>
      </c>
      <c r="E2151" s="102" t="s">
        <v>6623</v>
      </c>
      <c r="F2151" s="102" t="s">
        <v>9575</v>
      </c>
      <c r="G2151" s="102" t="s">
        <v>9576</v>
      </c>
      <c r="H2151" s="102" t="s">
        <v>2197</v>
      </c>
      <c r="I2151" s="25" t="s">
        <v>2</v>
      </c>
      <c r="K2151" s="128">
        <v>42213</v>
      </c>
      <c r="L2151" s="132">
        <v>9764.9</v>
      </c>
      <c r="M2151" s="130" t="s">
        <v>11258</v>
      </c>
      <c r="N2151">
        <v>1701</v>
      </c>
    </row>
    <row r="2152" spans="1:14" ht="52.5">
      <c r="A2152" s="110">
        <v>42204</v>
      </c>
      <c r="C2152" s="107" t="s">
        <v>6637</v>
      </c>
      <c r="D2152" s="107" t="s">
        <v>6638</v>
      </c>
      <c r="E2152" s="107" t="s">
        <v>6639</v>
      </c>
      <c r="F2152" s="107" t="s">
        <v>9577</v>
      </c>
      <c r="G2152" s="107">
        <v>0</v>
      </c>
      <c r="H2152" s="107" t="s">
        <v>9578</v>
      </c>
      <c r="I2152" s="25" t="s">
        <v>2</v>
      </c>
      <c r="K2152" s="128">
        <v>42187</v>
      </c>
      <c r="L2152" s="132">
        <v>3509.69182</v>
      </c>
      <c r="M2152" s="130" t="s">
        <v>11259</v>
      </c>
      <c r="N2152">
        <v>1701</v>
      </c>
    </row>
    <row r="2153" spans="1:14" ht="31.5">
      <c r="A2153" s="110">
        <v>42204</v>
      </c>
      <c r="C2153" s="104" t="s">
        <v>6640</v>
      </c>
      <c r="D2153" s="104" t="s">
        <v>6641</v>
      </c>
      <c r="E2153" s="104" t="s">
        <v>208</v>
      </c>
      <c r="F2153" s="104" t="s">
        <v>2197</v>
      </c>
      <c r="G2153" s="104" t="s">
        <v>2197</v>
      </c>
      <c r="H2153" s="104" t="s">
        <v>9579</v>
      </c>
      <c r="I2153" s="25" t="s">
        <v>2</v>
      </c>
      <c r="K2153" s="128">
        <v>42210</v>
      </c>
      <c r="L2153" s="132">
        <v>21979.86</v>
      </c>
      <c r="M2153" s="130" t="s">
        <v>11260</v>
      </c>
      <c r="N2153">
        <v>1701</v>
      </c>
    </row>
    <row r="2154" spans="1:14" ht="31.5">
      <c r="A2154" s="110">
        <v>42204</v>
      </c>
      <c r="C2154" s="105" t="s">
        <v>6642</v>
      </c>
      <c r="D2154" s="105" t="s">
        <v>6643</v>
      </c>
      <c r="E2154" s="105" t="s">
        <v>4291</v>
      </c>
      <c r="F2154" s="105" t="s">
        <v>9580</v>
      </c>
      <c r="G2154" s="105" t="s">
        <v>2197</v>
      </c>
      <c r="H2154" s="105" t="s">
        <v>2197</v>
      </c>
      <c r="I2154" s="25" t="s">
        <v>2</v>
      </c>
      <c r="K2154" s="128">
        <v>42213</v>
      </c>
      <c r="L2154" s="132">
        <v>5554.31</v>
      </c>
      <c r="M2154" s="130" t="s">
        <v>11261</v>
      </c>
      <c r="N2154">
        <v>1701</v>
      </c>
    </row>
    <row r="2155" spans="1:14" ht="52.5">
      <c r="A2155" s="110">
        <v>42204</v>
      </c>
      <c r="C2155" s="102" t="s">
        <v>6644</v>
      </c>
      <c r="D2155" s="102" t="s">
        <v>6645</v>
      </c>
      <c r="E2155" s="102" t="s">
        <v>1461</v>
      </c>
      <c r="F2155" s="102" t="s">
        <v>9581</v>
      </c>
      <c r="G2155" s="102" t="s">
        <v>2197</v>
      </c>
      <c r="H2155" s="102" t="s">
        <v>2197</v>
      </c>
      <c r="I2155" s="25" t="s">
        <v>2</v>
      </c>
      <c r="K2155" s="128">
        <v>42189</v>
      </c>
      <c r="L2155" s="132">
        <v>11304.41</v>
      </c>
      <c r="M2155" s="130" t="s">
        <v>11262</v>
      </c>
      <c r="N2155">
        <v>1701</v>
      </c>
    </row>
    <row r="2156" spans="1:14" ht="42">
      <c r="A2156" s="110">
        <v>42204</v>
      </c>
      <c r="C2156" s="107" t="s">
        <v>6646</v>
      </c>
      <c r="D2156" s="107" t="s">
        <v>4755</v>
      </c>
      <c r="E2156" s="107" t="s">
        <v>58</v>
      </c>
      <c r="F2156" s="106">
        <v>9755393</v>
      </c>
      <c r="G2156" s="106">
        <v>5065134</v>
      </c>
      <c r="H2156" s="106">
        <v>9175580707</v>
      </c>
      <c r="I2156" s="25" t="s">
        <v>2</v>
      </c>
      <c r="K2156" s="128">
        <v>42188</v>
      </c>
      <c r="L2156" s="132">
        <v>17149.6088175</v>
      </c>
      <c r="M2156" s="130" t="s">
        <v>11263</v>
      </c>
      <c r="N2156">
        <v>1701</v>
      </c>
    </row>
    <row r="2157" spans="1:14" ht="73.5">
      <c r="A2157" s="110">
        <v>42204</v>
      </c>
      <c r="C2157" s="111" t="s">
        <v>6647</v>
      </c>
      <c r="D2157" s="111" t="s">
        <v>6648</v>
      </c>
      <c r="E2157" s="111" t="s">
        <v>4117</v>
      </c>
      <c r="F2157" s="111" t="s">
        <v>9582</v>
      </c>
      <c r="G2157" s="111" t="s">
        <v>9583</v>
      </c>
      <c r="H2157" s="111" t="s">
        <v>9584</v>
      </c>
      <c r="I2157" s="25" t="s">
        <v>2</v>
      </c>
      <c r="K2157" s="128">
        <v>42200</v>
      </c>
      <c r="L2157" s="132">
        <v>4326.41</v>
      </c>
      <c r="M2157" s="130" t="s">
        <v>11264</v>
      </c>
      <c r="N2157">
        <v>1701</v>
      </c>
    </row>
    <row r="2158" spans="1:14" ht="31.5">
      <c r="A2158" s="110">
        <v>42204</v>
      </c>
      <c r="C2158" s="107" t="s">
        <v>6649</v>
      </c>
      <c r="D2158" s="107" t="s">
        <v>6650</v>
      </c>
      <c r="E2158" s="107" t="s">
        <v>4141</v>
      </c>
      <c r="F2158" s="106">
        <v>8729354</v>
      </c>
      <c r="G2158" s="106">
        <v>4492562</v>
      </c>
      <c r="H2158" s="106" t="s">
        <v>9585</v>
      </c>
      <c r="I2158" s="25" t="s">
        <v>2</v>
      </c>
      <c r="K2158" s="128">
        <v>42196</v>
      </c>
      <c r="L2158" s="132">
        <v>3931.3109650000001</v>
      </c>
      <c r="M2158" s="130" t="s">
        <v>11265</v>
      </c>
      <c r="N2158">
        <v>1701</v>
      </c>
    </row>
    <row r="2159" spans="1:14" ht="52.5">
      <c r="A2159" s="110">
        <v>42204</v>
      </c>
      <c r="C2159" s="107" t="s">
        <v>6651</v>
      </c>
      <c r="D2159" s="107" t="s">
        <v>6652</v>
      </c>
      <c r="E2159" s="107" t="s">
        <v>541</v>
      </c>
      <c r="F2159" s="106">
        <v>0</v>
      </c>
      <c r="G2159" s="106">
        <v>0</v>
      </c>
      <c r="H2159" s="106">
        <v>9397168677</v>
      </c>
      <c r="I2159" s="25" t="s">
        <v>2</v>
      </c>
      <c r="K2159" s="128">
        <v>42215</v>
      </c>
      <c r="L2159" s="132">
        <v>11813.542845</v>
      </c>
      <c r="M2159" s="130" t="s">
        <v>11266</v>
      </c>
      <c r="N2159">
        <v>1701</v>
      </c>
    </row>
    <row r="2160" spans="1:14" ht="31.5">
      <c r="A2160" s="110">
        <v>42204</v>
      </c>
      <c r="C2160" s="107" t="s">
        <v>6653</v>
      </c>
      <c r="D2160" s="107" t="s">
        <v>1574</v>
      </c>
      <c r="E2160" s="107" t="s">
        <v>6654</v>
      </c>
      <c r="F2160" s="106">
        <v>0</v>
      </c>
      <c r="G2160" s="106">
        <v>0</v>
      </c>
      <c r="H2160" s="106" t="s">
        <v>9586</v>
      </c>
      <c r="I2160" s="25" t="s">
        <v>2</v>
      </c>
      <c r="K2160" s="128">
        <v>42207</v>
      </c>
      <c r="L2160" s="132">
        <v>4818.9517299999998</v>
      </c>
      <c r="M2160" s="130" t="s">
        <v>11267</v>
      </c>
      <c r="N2160">
        <v>1701</v>
      </c>
    </row>
    <row r="2161" spans="1:14" ht="31.5">
      <c r="A2161" s="110">
        <v>42204</v>
      </c>
      <c r="C2161" s="115" t="s">
        <v>6655</v>
      </c>
      <c r="D2161" s="115" t="s">
        <v>6656</v>
      </c>
      <c r="E2161" s="115" t="s">
        <v>58</v>
      </c>
      <c r="F2161" s="106">
        <v>93871645</v>
      </c>
      <c r="G2161" s="106">
        <v>0</v>
      </c>
      <c r="H2161" s="106">
        <v>6593871645</v>
      </c>
      <c r="I2161" s="25" t="s">
        <v>2</v>
      </c>
      <c r="K2161" s="128">
        <v>42186</v>
      </c>
      <c r="L2161" s="132">
        <v>6320.8866625000001</v>
      </c>
      <c r="M2161" s="130" t="s">
        <v>11268</v>
      </c>
      <c r="N2161">
        <v>1701</v>
      </c>
    </row>
    <row r="2162" spans="1:14" ht="31.5">
      <c r="A2162" s="110">
        <v>42204</v>
      </c>
      <c r="C2162" s="107" t="s">
        <v>6657</v>
      </c>
      <c r="D2162" s="107" t="s">
        <v>6658</v>
      </c>
      <c r="E2162" s="107" t="s">
        <v>82</v>
      </c>
      <c r="F2162" s="106">
        <v>8164411</v>
      </c>
      <c r="G2162" s="106">
        <v>8070000</v>
      </c>
      <c r="H2162" s="106">
        <v>9209813821</v>
      </c>
      <c r="I2162" s="25" t="s">
        <v>2</v>
      </c>
      <c r="K2162" s="128">
        <v>42186</v>
      </c>
      <c r="L2162" s="132">
        <v>6519.7732475000003</v>
      </c>
      <c r="M2162" s="130" t="s">
        <v>11269</v>
      </c>
      <c r="N2162">
        <v>1701</v>
      </c>
    </row>
    <row r="2163" spans="1:14" ht="42">
      <c r="A2163" s="110">
        <v>42204</v>
      </c>
      <c r="C2163" s="107" t="s">
        <v>6659</v>
      </c>
      <c r="D2163" s="107" t="s">
        <v>6660</v>
      </c>
      <c r="E2163" s="107" t="s">
        <v>541</v>
      </c>
      <c r="F2163" s="107">
        <v>6976698</v>
      </c>
      <c r="G2163" s="107">
        <v>0</v>
      </c>
      <c r="H2163" s="107">
        <v>9178866967</v>
      </c>
      <c r="I2163" s="25" t="s">
        <v>2</v>
      </c>
      <c r="K2163" s="128">
        <v>42196.666666666664</v>
      </c>
      <c r="L2163" s="132">
        <v>9831.0766800000001</v>
      </c>
      <c r="M2163" s="130" t="s">
        <v>11270</v>
      </c>
      <c r="N2163">
        <v>1701</v>
      </c>
    </row>
    <row r="2164" spans="1:14" ht="52.5">
      <c r="A2164" s="110">
        <v>42204</v>
      </c>
      <c r="C2164" s="107" t="s">
        <v>6661</v>
      </c>
      <c r="D2164" s="107" t="s">
        <v>6662</v>
      </c>
      <c r="E2164" s="107" t="s">
        <v>4220</v>
      </c>
      <c r="F2164" s="106">
        <v>4105752</v>
      </c>
      <c r="G2164" s="106">
        <v>0</v>
      </c>
      <c r="H2164" s="106">
        <v>9175876782</v>
      </c>
      <c r="I2164" s="25" t="s">
        <v>2</v>
      </c>
      <c r="K2164" s="128">
        <v>42200</v>
      </c>
      <c r="L2164" s="132">
        <v>8287.1849149999998</v>
      </c>
      <c r="M2164" s="130" t="s">
        <v>11271</v>
      </c>
      <c r="N2164">
        <v>1701</v>
      </c>
    </row>
    <row r="2165" spans="1:14" ht="42">
      <c r="A2165" s="110">
        <v>42204</v>
      </c>
      <c r="C2165" s="104" t="s">
        <v>6663</v>
      </c>
      <c r="D2165" s="104" t="s">
        <v>6664</v>
      </c>
      <c r="E2165" s="104" t="s">
        <v>6665</v>
      </c>
      <c r="F2165" s="104" t="s">
        <v>9587</v>
      </c>
      <c r="G2165" s="104" t="s">
        <v>9588</v>
      </c>
      <c r="H2165" s="104" t="s">
        <v>9589</v>
      </c>
      <c r="I2165" s="25" t="s">
        <v>2</v>
      </c>
      <c r="K2165" s="128">
        <v>42215</v>
      </c>
      <c r="L2165" s="132">
        <v>9707.98</v>
      </c>
      <c r="M2165" s="130" t="s">
        <v>11272</v>
      </c>
      <c r="N2165">
        <v>1701</v>
      </c>
    </row>
    <row r="2166" spans="1:14" ht="31.5">
      <c r="A2166" s="110">
        <v>42204</v>
      </c>
      <c r="C2166" s="107" t="s">
        <v>6666</v>
      </c>
      <c r="D2166" s="107" t="s">
        <v>6667</v>
      </c>
      <c r="E2166" s="107" t="s">
        <v>4126</v>
      </c>
      <c r="F2166" s="106">
        <v>9088000</v>
      </c>
      <c r="G2166" s="106">
        <v>0</v>
      </c>
      <c r="H2166" s="106">
        <v>9175461137</v>
      </c>
      <c r="I2166" s="25" t="s">
        <v>2</v>
      </c>
      <c r="K2166" s="128">
        <v>42202</v>
      </c>
      <c r="L2166" s="132">
        <v>6063.8916650000001</v>
      </c>
      <c r="M2166" s="130" t="s">
        <v>11273</v>
      </c>
      <c r="N2166">
        <v>1701</v>
      </c>
    </row>
    <row r="2167" spans="1:14" ht="42">
      <c r="A2167" s="110">
        <v>42204</v>
      </c>
      <c r="C2167" s="107" t="s">
        <v>6668</v>
      </c>
      <c r="D2167" s="107" t="s">
        <v>6669</v>
      </c>
      <c r="E2167" s="107" t="s">
        <v>6670</v>
      </c>
      <c r="F2167" s="107" t="s">
        <v>9590</v>
      </c>
      <c r="G2167" s="107">
        <v>0</v>
      </c>
      <c r="H2167" s="107" t="s">
        <v>9591</v>
      </c>
      <c r="I2167" s="25" t="s">
        <v>2</v>
      </c>
      <c r="K2167" s="128">
        <v>42187</v>
      </c>
      <c r="L2167" s="132">
        <v>8064.8473100000001</v>
      </c>
      <c r="M2167" s="130" t="s">
        <v>11274</v>
      </c>
      <c r="N2167">
        <v>1701</v>
      </c>
    </row>
    <row r="2168" spans="1:14" ht="31.5">
      <c r="A2168" s="110">
        <v>42204</v>
      </c>
      <c r="C2168" s="107" t="s">
        <v>6671</v>
      </c>
      <c r="D2168" s="107" t="s">
        <v>6672</v>
      </c>
      <c r="E2168" s="107" t="s">
        <v>2086</v>
      </c>
      <c r="F2168" s="106">
        <v>4030789</v>
      </c>
      <c r="G2168" s="106">
        <v>0</v>
      </c>
      <c r="H2168" s="106">
        <v>9177466254</v>
      </c>
      <c r="I2168" s="25" t="s">
        <v>2</v>
      </c>
      <c r="K2168" s="128">
        <v>42186</v>
      </c>
      <c r="L2168" s="132">
        <v>3984.5508175</v>
      </c>
      <c r="M2168" s="130" t="s">
        <v>11275</v>
      </c>
      <c r="N2168">
        <v>1701</v>
      </c>
    </row>
    <row r="2169" spans="1:14" ht="21">
      <c r="A2169" s="110">
        <v>42204</v>
      </c>
      <c r="C2169" s="107" t="s">
        <v>6673</v>
      </c>
      <c r="D2169" s="107" t="s">
        <v>6674</v>
      </c>
      <c r="E2169" s="107" t="s">
        <v>4141</v>
      </c>
      <c r="F2169" s="107">
        <v>8749003</v>
      </c>
      <c r="G2169" s="107">
        <v>5734228</v>
      </c>
      <c r="H2169" s="107">
        <v>9178737563</v>
      </c>
      <c r="I2169" s="25" t="s">
        <v>2</v>
      </c>
      <c r="K2169" s="128">
        <v>42216</v>
      </c>
      <c r="L2169" s="132">
        <v>32990.831932499997</v>
      </c>
      <c r="M2169" s="130" t="s">
        <v>11276</v>
      </c>
      <c r="N2169">
        <v>1701</v>
      </c>
    </row>
    <row r="2170" spans="1:14" ht="31.5">
      <c r="A2170" s="110">
        <v>42204</v>
      </c>
      <c r="C2170" s="107" t="s">
        <v>6675</v>
      </c>
      <c r="D2170" s="107" t="s">
        <v>6676</v>
      </c>
      <c r="E2170" s="107" t="s">
        <v>7</v>
      </c>
      <c r="F2170" s="106">
        <v>9196024991</v>
      </c>
      <c r="G2170" s="106">
        <v>5279980</v>
      </c>
      <c r="H2170" s="106">
        <v>9068647982</v>
      </c>
      <c r="I2170" s="25" t="s">
        <v>2</v>
      </c>
      <c r="K2170" s="128">
        <v>42207</v>
      </c>
      <c r="L2170" s="132">
        <v>17430.13984</v>
      </c>
      <c r="M2170" s="130" t="s">
        <v>11277</v>
      </c>
      <c r="N2170">
        <v>1701</v>
      </c>
    </row>
    <row r="2171" spans="1:14" ht="31.5">
      <c r="A2171" s="110">
        <v>42204</v>
      </c>
      <c r="C2171" s="104" t="s">
        <v>6677</v>
      </c>
      <c r="D2171" s="104" t="s">
        <v>5953</v>
      </c>
      <c r="E2171" s="104" t="s">
        <v>4144</v>
      </c>
      <c r="F2171" s="104" t="s">
        <v>9592</v>
      </c>
      <c r="G2171" s="104" t="s">
        <v>2197</v>
      </c>
      <c r="H2171" s="104" t="s">
        <v>9593</v>
      </c>
      <c r="I2171" s="25" t="s">
        <v>2</v>
      </c>
      <c r="K2171" s="128">
        <v>42188</v>
      </c>
      <c r="L2171" s="132">
        <v>6182.44</v>
      </c>
      <c r="M2171" s="130" t="s">
        <v>11278</v>
      </c>
      <c r="N2171">
        <v>1701</v>
      </c>
    </row>
    <row r="2172" spans="1:14" ht="42">
      <c r="A2172" s="110">
        <v>42204</v>
      </c>
      <c r="C2172" s="107" t="s">
        <v>6678</v>
      </c>
      <c r="D2172" s="107" t="s">
        <v>6679</v>
      </c>
      <c r="E2172" s="107" t="s">
        <v>4547</v>
      </c>
      <c r="F2172" s="107" t="s">
        <v>9594</v>
      </c>
      <c r="G2172" s="107">
        <v>0</v>
      </c>
      <c r="H2172" s="107" t="s">
        <v>9595</v>
      </c>
      <c r="I2172" s="25" t="s">
        <v>2</v>
      </c>
      <c r="K2172" s="128">
        <v>42216</v>
      </c>
      <c r="L2172" s="132">
        <v>8847.0134049999997</v>
      </c>
      <c r="M2172" s="130" t="s">
        <v>11279</v>
      </c>
      <c r="N2172">
        <v>1701</v>
      </c>
    </row>
    <row r="2173" spans="1:14" ht="42">
      <c r="A2173" s="110">
        <v>42204</v>
      </c>
      <c r="C2173" s="107" t="s">
        <v>6680</v>
      </c>
      <c r="D2173" s="107" t="s">
        <v>6681</v>
      </c>
      <c r="E2173" s="107" t="s">
        <v>541</v>
      </c>
      <c r="F2173" s="107" t="s">
        <v>9596</v>
      </c>
      <c r="G2173" s="107">
        <v>0</v>
      </c>
      <c r="H2173" s="107" t="s">
        <v>9597</v>
      </c>
      <c r="I2173" s="25" t="s">
        <v>2</v>
      </c>
      <c r="K2173" s="128">
        <v>42216</v>
      </c>
      <c r="L2173" s="132">
        <v>4381.7189324999999</v>
      </c>
      <c r="M2173" s="130" t="s">
        <v>11280</v>
      </c>
      <c r="N2173">
        <v>1701</v>
      </c>
    </row>
    <row r="2174" spans="1:14" ht="42">
      <c r="A2174" s="110">
        <v>42204</v>
      </c>
      <c r="C2174" s="107" t="s">
        <v>6682</v>
      </c>
      <c r="D2174" s="107" t="s">
        <v>6683</v>
      </c>
      <c r="E2174" s="107" t="s">
        <v>4486</v>
      </c>
      <c r="F2174" s="106">
        <v>9197492595</v>
      </c>
      <c r="G2174" s="106">
        <v>0</v>
      </c>
      <c r="H2174" s="106">
        <v>0</v>
      </c>
      <c r="I2174" s="25" t="s">
        <v>2</v>
      </c>
      <c r="K2174" s="128">
        <v>42216</v>
      </c>
      <c r="L2174" s="132">
        <v>5929.6725775000004</v>
      </c>
      <c r="M2174" s="130" t="s">
        <v>11281</v>
      </c>
      <c r="N2174">
        <v>1701</v>
      </c>
    </row>
    <row r="2175" spans="1:14" ht="31.5">
      <c r="A2175" s="110">
        <v>42204</v>
      </c>
      <c r="C2175" s="107" t="s">
        <v>6684</v>
      </c>
      <c r="D2175" s="107" t="s">
        <v>6685</v>
      </c>
      <c r="E2175" s="107" t="s">
        <v>2210</v>
      </c>
      <c r="F2175" s="106" t="s">
        <v>9598</v>
      </c>
      <c r="G2175" s="106" t="s">
        <v>9599</v>
      </c>
      <c r="H2175" s="106" t="s">
        <v>9600</v>
      </c>
      <c r="I2175" s="25" t="s">
        <v>2</v>
      </c>
      <c r="K2175" s="128">
        <v>42209</v>
      </c>
      <c r="L2175" s="132">
        <v>5586.9780799999999</v>
      </c>
      <c r="M2175" s="130" t="s">
        <v>11282</v>
      </c>
      <c r="N2175">
        <v>1701</v>
      </c>
    </row>
    <row r="2176" spans="1:14" ht="52.5">
      <c r="A2176" s="110">
        <v>42204</v>
      </c>
      <c r="C2176" s="107" t="s">
        <v>6686</v>
      </c>
      <c r="D2176" s="107" t="s">
        <v>6687</v>
      </c>
      <c r="E2176" s="107" t="s">
        <v>6115</v>
      </c>
      <c r="F2176" s="107" t="s">
        <v>9601</v>
      </c>
      <c r="G2176" s="107">
        <v>0</v>
      </c>
      <c r="H2176" s="107" t="s">
        <v>9602</v>
      </c>
      <c r="I2176" s="25" t="s">
        <v>2</v>
      </c>
      <c r="K2176" s="128">
        <v>42194</v>
      </c>
      <c r="L2176" s="132">
        <v>10315.2217975</v>
      </c>
      <c r="M2176" s="130" t="s">
        <v>11283</v>
      </c>
      <c r="N2176">
        <v>1701</v>
      </c>
    </row>
    <row r="2177" spans="1:14" ht="42">
      <c r="A2177" s="110">
        <v>42204</v>
      </c>
      <c r="C2177" s="104" t="s">
        <v>6688</v>
      </c>
      <c r="D2177" s="104" t="s">
        <v>6689</v>
      </c>
      <c r="E2177" s="104" t="s">
        <v>82</v>
      </c>
      <c r="F2177" s="104" t="s">
        <v>9603</v>
      </c>
      <c r="G2177" s="104" t="s">
        <v>2197</v>
      </c>
      <c r="H2177" s="104" t="s">
        <v>9603</v>
      </c>
      <c r="I2177" s="25" t="s">
        <v>2</v>
      </c>
      <c r="K2177" s="128">
        <v>42206</v>
      </c>
      <c r="L2177" s="132">
        <v>12675.15</v>
      </c>
      <c r="M2177" s="130" t="s">
        <v>11284</v>
      </c>
      <c r="N2177">
        <v>1701</v>
      </c>
    </row>
    <row r="2178" spans="1:14" ht="42">
      <c r="A2178" s="110">
        <v>42204</v>
      </c>
      <c r="C2178" s="111" t="s">
        <v>6690</v>
      </c>
      <c r="D2178" s="111" t="s">
        <v>6691</v>
      </c>
      <c r="E2178" s="111" t="s">
        <v>2086</v>
      </c>
      <c r="F2178" s="111" t="s">
        <v>9604</v>
      </c>
      <c r="G2178" s="111" t="s">
        <v>9605</v>
      </c>
      <c r="H2178" s="111" t="s">
        <v>9606</v>
      </c>
      <c r="I2178" s="25" t="s">
        <v>2</v>
      </c>
      <c r="K2178" s="128">
        <v>42211</v>
      </c>
      <c r="L2178" s="132">
        <v>5160.22</v>
      </c>
      <c r="M2178" s="130" t="s">
        <v>11285</v>
      </c>
      <c r="N2178">
        <v>1701</v>
      </c>
    </row>
    <row r="2179" spans="1:14" ht="84">
      <c r="A2179" s="110">
        <v>42204</v>
      </c>
      <c r="C2179" s="104" t="s">
        <v>6692</v>
      </c>
      <c r="D2179" s="104" t="s">
        <v>6693</v>
      </c>
      <c r="E2179" s="104" t="s">
        <v>1461</v>
      </c>
      <c r="F2179" s="104" t="s">
        <v>8074</v>
      </c>
      <c r="G2179" s="104" t="s">
        <v>9607</v>
      </c>
      <c r="H2179" s="104" t="s">
        <v>9608</v>
      </c>
      <c r="I2179" s="25" t="s">
        <v>2</v>
      </c>
      <c r="K2179" s="128">
        <v>42216</v>
      </c>
      <c r="L2179" s="132">
        <v>9719.07</v>
      </c>
      <c r="M2179" s="130" t="s">
        <v>11286</v>
      </c>
      <c r="N2179">
        <v>1701</v>
      </c>
    </row>
    <row r="2180" spans="1:14" ht="31.5">
      <c r="A2180" s="110">
        <v>42204</v>
      </c>
      <c r="C2180" s="107" t="s">
        <v>6694</v>
      </c>
      <c r="D2180" s="107" t="s">
        <v>6695</v>
      </c>
      <c r="E2180" s="107" t="s">
        <v>4141</v>
      </c>
      <c r="F2180" s="106">
        <v>8015472</v>
      </c>
      <c r="G2180" s="106">
        <v>0</v>
      </c>
      <c r="H2180" s="106">
        <v>9176299864</v>
      </c>
      <c r="I2180" s="25" t="s">
        <v>2</v>
      </c>
      <c r="K2180" s="128">
        <v>42200</v>
      </c>
      <c r="L2180" s="132">
        <v>9475.5758874999992</v>
      </c>
      <c r="M2180" s="130" t="s">
        <v>11287</v>
      </c>
      <c r="N2180">
        <v>1701</v>
      </c>
    </row>
    <row r="2181" spans="1:14" ht="52.5">
      <c r="A2181" s="110">
        <v>42204</v>
      </c>
      <c r="C2181" s="107" t="s">
        <v>6696</v>
      </c>
      <c r="D2181" s="107" t="s">
        <v>6697</v>
      </c>
      <c r="E2181" s="107" t="s">
        <v>4117</v>
      </c>
      <c r="F2181" s="107">
        <v>6814146</v>
      </c>
      <c r="G2181" s="107">
        <v>0</v>
      </c>
      <c r="H2181" s="107" t="s">
        <v>9609</v>
      </c>
      <c r="I2181" s="25" t="s">
        <v>2</v>
      </c>
      <c r="K2181" s="128">
        <v>42215</v>
      </c>
      <c r="L2181" s="132">
        <v>7191.5498349999998</v>
      </c>
      <c r="M2181" s="130" t="s">
        <v>11288</v>
      </c>
      <c r="N2181">
        <v>1701</v>
      </c>
    </row>
    <row r="2182" spans="1:14" ht="31.5">
      <c r="A2182" s="110">
        <v>42204</v>
      </c>
      <c r="C2182" s="107" t="s">
        <v>6698</v>
      </c>
      <c r="D2182" s="107" t="s">
        <v>6699</v>
      </c>
      <c r="E2182" s="107" t="s">
        <v>541</v>
      </c>
      <c r="F2182" s="106">
        <v>0</v>
      </c>
      <c r="G2182" s="106">
        <v>0</v>
      </c>
      <c r="H2182" s="106">
        <v>9085210239</v>
      </c>
      <c r="I2182" s="25" t="s">
        <v>2</v>
      </c>
      <c r="K2182" s="128">
        <v>42208</v>
      </c>
      <c r="L2182" s="132">
        <v>7120.3511824999996</v>
      </c>
      <c r="M2182" s="130" t="s">
        <v>11289</v>
      </c>
      <c r="N2182">
        <v>1701</v>
      </c>
    </row>
    <row r="2183" spans="1:14" ht="42">
      <c r="A2183" s="110">
        <v>42204</v>
      </c>
      <c r="C2183" s="111" t="s">
        <v>6700</v>
      </c>
      <c r="D2183" s="111" t="s">
        <v>4856</v>
      </c>
      <c r="E2183" s="111" t="s">
        <v>1922</v>
      </c>
      <c r="F2183" s="111" t="s">
        <v>9610</v>
      </c>
      <c r="G2183" s="111" t="s">
        <v>9611</v>
      </c>
      <c r="H2183" s="111" t="s">
        <v>9612</v>
      </c>
      <c r="I2183" s="25" t="s">
        <v>2</v>
      </c>
      <c r="K2183" s="128">
        <v>42204</v>
      </c>
      <c r="L2183" s="132">
        <v>8195.4</v>
      </c>
      <c r="M2183" s="130" t="s">
        <v>11290</v>
      </c>
      <c r="N2183">
        <v>1701</v>
      </c>
    </row>
    <row r="2184" spans="1:14" ht="42">
      <c r="A2184" s="110">
        <v>42204</v>
      </c>
      <c r="C2184" s="107" t="s">
        <v>6701</v>
      </c>
      <c r="D2184" s="107" t="s">
        <v>6702</v>
      </c>
      <c r="E2184" s="107" t="s">
        <v>6136</v>
      </c>
      <c r="F2184" s="106">
        <v>5011973</v>
      </c>
      <c r="G2184" s="106">
        <v>5222650</v>
      </c>
      <c r="H2184" s="106">
        <v>9178467540</v>
      </c>
      <c r="I2184" s="25" t="s">
        <v>2</v>
      </c>
      <c r="K2184" s="128">
        <v>42200</v>
      </c>
      <c r="L2184" s="132">
        <v>13337.00092</v>
      </c>
      <c r="M2184" s="130" t="s">
        <v>11291</v>
      </c>
      <c r="N2184">
        <v>1701</v>
      </c>
    </row>
    <row r="2185" spans="1:14">
      <c r="A2185" s="110">
        <v>42204</v>
      </c>
      <c r="C2185" s="112" t="s">
        <v>6703</v>
      </c>
      <c r="D2185" s="112" t="s">
        <v>6704</v>
      </c>
      <c r="E2185" s="112" t="s">
        <v>1461</v>
      </c>
      <c r="F2185" s="103">
        <v>5765996</v>
      </c>
      <c r="G2185" s="103">
        <v>0</v>
      </c>
      <c r="H2185" s="103">
        <v>9491421699</v>
      </c>
      <c r="I2185" s="25" t="s">
        <v>2</v>
      </c>
      <c r="K2185" s="128">
        <v>42213</v>
      </c>
      <c r="L2185" s="132">
        <v>18057.283317500001</v>
      </c>
      <c r="M2185" s="130" t="s">
        <v>11292</v>
      </c>
      <c r="N2185">
        <v>1701</v>
      </c>
    </row>
    <row r="2186" spans="1:14" ht="31.5">
      <c r="A2186" s="110">
        <v>42204</v>
      </c>
      <c r="C2186" s="107" t="s">
        <v>6705</v>
      </c>
      <c r="D2186" s="107" t="s">
        <v>6706</v>
      </c>
      <c r="E2186" s="107" t="s">
        <v>2409</v>
      </c>
      <c r="F2186" s="106">
        <v>8819081</v>
      </c>
      <c r="G2186" s="106">
        <v>0</v>
      </c>
      <c r="H2186" s="106">
        <v>9175317989</v>
      </c>
      <c r="I2186" s="25" t="s">
        <v>2</v>
      </c>
      <c r="K2186" s="128">
        <v>42208</v>
      </c>
      <c r="L2186" s="132">
        <v>15669.480874999999</v>
      </c>
      <c r="M2186" s="130" t="s">
        <v>11293</v>
      </c>
      <c r="N2186">
        <v>1701</v>
      </c>
    </row>
    <row r="2187" spans="1:14" ht="31.5">
      <c r="A2187" s="110">
        <v>42204</v>
      </c>
      <c r="C2187" s="107" t="s">
        <v>6707</v>
      </c>
      <c r="D2187" s="107" t="s">
        <v>6708</v>
      </c>
      <c r="E2187" s="107" t="s">
        <v>2404</v>
      </c>
      <c r="F2187" s="106">
        <v>8288258</v>
      </c>
      <c r="G2187" s="106">
        <v>0</v>
      </c>
      <c r="H2187" s="106">
        <v>9178833097</v>
      </c>
      <c r="I2187" s="25" t="s">
        <v>2</v>
      </c>
      <c r="K2187" s="128">
        <v>42193</v>
      </c>
      <c r="L2187" s="132">
        <v>9388.0764225000003</v>
      </c>
      <c r="M2187" s="130" t="s">
        <v>11294</v>
      </c>
      <c r="N2187">
        <v>1701</v>
      </c>
    </row>
    <row r="2188" spans="1:14" ht="31.5">
      <c r="A2188" s="110">
        <v>42204</v>
      </c>
      <c r="C2188" s="107" t="s">
        <v>6709</v>
      </c>
      <c r="D2188" s="107" t="s">
        <v>6710</v>
      </c>
      <c r="E2188" s="107" t="s">
        <v>4141</v>
      </c>
      <c r="F2188" s="106">
        <v>0</v>
      </c>
      <c r="G2188" s="106">
        <v>8109990</v>
      </c>
      <c r="H2188" s="106" t="s">
        <v>9613</v>
      </c>
      <c r="I2188" s="25" t="s">
        <v>2</v>
      </c>
      <c r="K2188" s="128">
        <v>42216</v>
      </c>
      <c r="L2188" s="132">
        <v>7194.7301749999997</v>
      </c>
      <c r="M2188" s="130" t="s">
        <v>11295</v>
      </c>
      <c r="N2188">
        <v>1701</v>
      </c>
    </row>
    <row r="2189" spans="1:14" ht="31.5">
      <c r="A2189" s="110">
        <v>42204</v>
      </c>
      <c r="C2189" s="107" t="s">
        <v>6711</v>
      </c>
      <c r="D2189" s="107" t="s">
        <v>23</v>
      </c>
      <c r="E2189" s="107" t="s">
        <v>23</v>
      </c>
      <c r="F2189" s="107">
        <v>4720301</v>
      </c>
      <c r="G2189" s="107">
        <v>0</v>
      </c>
      <c r="H2189" s="107" t="s">
        <v>9614</v>
      </c>
      <c r="I2189" s="25" t="s">
        <v>2</v>
      </c>
      <c r="K2189" s="128">
        <v>42215.666666666664</v>
      </c>
      <c r="L2189" s="132">
        <v>7678.3168674999997</v>
      </c>
      <c r="M2189" s="130" t="s">
        <v>11296</v>
      </c>
      <c r="N2189">
        <v>1701</v>
      </c>
    </row>
    <row r="2190" spans="1:14" ht="52.5">
      <c r="A2190" s="110">
        <v>42204</v>
      </c>
      <c r="C2190" s="102" t="s">
        <v>6712</v>
      </c>
      <c r="D2190" s="102" t="s">
        <v>6713</v>
      </c>
      <c r="E2190" s="102" t="s">
        <v>82</v>
      </c>
      <c r="F2190" s="102" t="s">
        <v>2197</v>
      </c>
      <c r="G2190" s="102" t="s">
        <v>2197</v>
      </c>
      <c r="H2190" s="102" t="s">
        <v>9615</v>
      </c>
      <c r="I2190" s="25" t="s">
        <v>2</v>
      </c>
      <c r="K2190" s="128">
        <v>42215</v>
      </c>
      <c r="L2190" s="132">
        <v>11132.37</v>
      </c>
      <c r="M2190" s="130" t="s">
        <v>11297</v>
      </c>
      <c r="N2190">
        <v>1701</v>
      </c>
    </row>
    <row r="2191" spans="1:14" ht="42">
      <c r="A2191" s="110">
        <v>42204</v>
      </c>
      <c r="C2191" s="107" t="s">
        <v>6714</v>
      </c>
      <c r="D2191" s="107" t="s">
        <v>6715</v>
      </c>
      <c r="E2191" s="107" t="s">
        <v>2438</v>
      </c>
      <c r="F2191" s="106">
        <v>9242396</v>
      </c>
      <c r="G2191" s="106">
        <v>0</v>
      </c>
      <c r="H2191" s="106">
        <v>9209504656</v>
      </c>
      <c r="I2191" s="25" t="s">
        <v>2</v>
      </c>
      <c r="K2191" s="128">
        <v>42200</v>
      </c>
      <c r="L2191" s="132">
        <v>6758.2310374999997</v>
      </c>
      <c r="M2191" s="130" t="s">
        <v>11298</v>
      </c>
      <c r="N2191">
        <v>1701</v>
      </c>
    </row>
    <row r="2192" spans="1:14" ht="42">
      <c r="A2192" s="110">
        <v>42204</v>
      </c>
      <c r="C2192" s="107" t="s">
        <v>6714</v>
      </c>
      <c r="D2192" s="107" t="s">
        <v>6715</v>
      </c>
      <c r="E2192" s="107" t="s">
        <v>2438</v>
      </c>
      <c r="F2192" s="106">
        <v>9242396</v>
      </c>
      <c r="G2192" s="106">
        <v>0</v>
      </c>
      <c r="H2192" s="106">
        <v>9209504656</v>
      </c>
      <c r="I2192" s="25" t="s">
        <v>2</v>
      </c>
      <c r="K2192" s="128">
        <v>42200</v>
      </c>
      <c r="L2192" s="132">
        <v>8079.4367924999997</v>
      </c>
      <c r="M2192" s="130" t="s">
        <v>11299</v>
      </c>
      <c r="N2192">
        <v>1701</v>
      </c>
    </row>
    <row r="2193" spans="1:14" ht="31.5">
      <c r="A2193" s="110">
        <v>42204</v>
      </c>
      <c r="C2193" s="111" t="s">
        <v>6716</v>
      </c>
      <c r="D2193" s="111" t="s">
        <v>4163</v>
      </c>
      <c r="E2193" s="111" t="s">
        <v>541</v>
      </c>
      <c r="F2193" s="111" t="s">
        <v>9616</v>
      </c>
      <c r="G2193" s="111" t="s">
        <v>9617</v>
      </c>
      <c r="H2193" s="111" t="s">
        <v>9618</v>
      </c>
      <c r="I2193" s="25" t="s">
        <v>2</v>
      </c>
      <c r="K2193" s="128">
        <v>42215</v>
      </c>
      <c r="L2193" s="132">
        <v>8425.49</v>
      </c>
      <c r="M2193" s="130" t="s">
        <v>11300</v>
      </c>
      <c r="N2193">
        <v>1701</v>
      </c>
    </row>
    <row r="2194" spans="1:14" ht="31.5">
      <c r="A2194" s="110">
        <v>42204</v>
      </c>
      <c r="C2194" s="104" t="s">
        <v>6717</v>
      </c>
      <c r="D2194" s="104" t="s">
        <v>6718</v>
      </c>
      <c r="E2194" s="104" t="s">
        <v>2086</v>
      </c>
      <c r="F2194" s="104" t="s">
        <v>9619</v>
      </c>
      <c r="G2194" s="104" t="s">
        <v>2197</v>
      </c>
      <c r="H2194" s="104" t="s">
        <v>9620</v>
      </c>
      <c r="I2194" s="25" t="s">
        <v>2</v>
      </c>
      <c r="K2194" s="128">
        <v>42201</v>
      </c>
      <c r="L2194" s="132">
        <v>5821.85</v>
      </c>
      <c r="M2194" s="130" t="s">
        <v>11301</v>
      </c>
      <c r="N2194">
        <v>1701</v>
      </c>
    </row>
    <row r="2195" spans="1:14" ht="42">
      <c r="A2195" s="110">
        <v>42204</v>
      </c>
      <c r="C2195" s="107" t="s">
        <v>6719</v>
      </c>
      <c r="D2195" s="107" t="s">
        <v>6720</v>
      </c>
      <c r="E2195" s="107" t="s">
        <v>7</v>
      </c>
      <c r="F2195" s="106">
        <v>9204286067</v>
      </c>
      <c r="G2195" s="106">
        <v>0</v>
      </c>
      <c r="H2195" s="106" t="s">
        <v>9621</v>
      </c>
      <c r="I2195" s="25" t="s">
        <v>2</v>
      </c>
      <c r="K2195" s="128">
        <v>42209</v>
      </c>
      <c r="L2195" s="132">
        <v>5465.1633325000003</v>
      </c>
      <c r="M2195" s="130" t="s">
        <v>11302</v>
      </c>
      <c r="N2195">
        <v>1701</v>
      </c>
    </row>
    <row r="2196" spans="1:14" ht="52.5">
      <c r="A2196" s="110">
        <v>42204</v>
      </c>
      <c r="C2196" s="111" t="s">
        <v>6721</v>
      </c>
      <c r="D2196" s="111" t="s">
        <v>6722</v>
      </c>
      <c r="E2196" s="111" t="s">
        <v>2409</v>
      </c>
      <c r="F2196" s="111" t="s">
        <v>9622</v>
      </c>
      <c r="G2196" s="111" t="s">
        <v>9623</v>
      </c>
      <c r="H2196" s="111" t="s">
        <v>2197</v>
      </c>
      <c r="I2196" s="25" t="s">
        <v>2</v>
      </c>
      <c r="K2196" s="128">
        <v>42186</v>
      </c>
      <c r="L2196" s="132">
        <v>3538.15</v>
      </c>
      <c r="M2196" s="130" t="s">
        <v>11303</v>
      </c>
      <c r="N2196">
        <v>1701</v>
      </c>
    </row>
    <row r="2197" spans="1:14" ht="52.5">
      <c r="A2197" s="110">
        <v>42204</v>
      </c>
      <c r="C2197" s="104" t="s">
        <v>6723</v>
      </c>
      <c r="D2197" s="104" t="s">
        <v>4713</v>
      </c>
      <c r="E2197" s="104" t="s">
        <v>2438</v>
      </c>
      <c r="F2197" s="104" t="s">
        <v>9624</v>
      </c>
      <c r="G2197" s="104" t="s">
        <v>9625</v>
      </c>
      <c r="H2197" s="104" t="s">
        <v>9626</v>
      </c>
      <c r="I2197" s="25" t="s">
        <v>2</v>
      </c>
      <c r="K2197" s="128">
        <v>42194</v>
      </c>
      <c r="L2197" s="132">
        <v>4988.71</v>
      </c>
      <c r="M2197" s="130" t="s">
        <v>11304</v>
      </c>
      <c r="N2197">
        <v>1701</v>
      </c>
    </row>
    <row r="2198" spans="1:14" ht="31.5">
      <c r="A2198" s="110">
        <v>42204</v>
      </c>
      <c r="C2198" s="107" t="s">
        <v>6724</v>
      </c>
      <c r="D2198" s="107" t="s">
        <v>2433</v>
      </c>
      <c r="E2198" s="107" t="s">
        <v>2433</v>
      </c>
      <c r="F2198" s="107">
        <v>6461858</v>
      </c>
      <c r="G2198" s="107">
        <v>7897700</v>
      </c>
      <c r="H2198" s="107">
        <v>9176283542</v>
      </c>
      <c r="I2198" s="25" t="s">
        <v>2</v>
      </c>
      <c r="K2198" s="128">
        <v>42211.5</v>
      </c>
      <c r="L2198" s="132">
        <v>6782.5989650000001</v>
      </c>
      <c r="M2198" s="130" t="s">
        <v>11305</v>
      </c>
      <c r="N2198">
        <v>1701</v>
      </c>
    </row>
    <row r="2199" spans="1:14" ht="52.5">
      <c r="A2199" s="110">
        <v>42204</v>
      </c>
      <c r="C2199" s="104" t="s">
        <v>6725</v>
      </c>
      <c r="D2199" s="104" t="s">
        <v>6726</v>
      </c>
      <c r="E2199" s="104" t="s">
        <v>82</v>
      </c>
      <c r="F2199" s="104" t="s">
        <v>2197</v>
      </c>
      <c r="G2199" s="104" t="s">
        <v>9627</v>
      </c>
      <c r="H2199" s="104" t="s">
        <v>2197</v>
      </c>
      <c r="I2199" s="25" t="s">
        <v>2</v>
      </c>
      <c r="K2199" s="128">
        <v>42216</v>
      </c>
      <c r="L2199" s="132">
        <v>4670.12</v>
      </c>
      <c r="M2199" s="130" t="s">
        <v>11306</v>
      </c>
      <c r="N2199">
        <v>1701</v>
      </c>
    </row>
    <row r="2200" spans="1:14" ht="52.5">
      <c r="A2200" s="110">
        <v>42204</v>
      </c>
      <c r="C2200" s="104" t="s">
        <v>6727</v>
      </c>
      <c r="D2200" s="104" t="s">
        <v>6728</v>
      </c>
      <c r="E2200" s="104" t="s">
        <v>4157</v>
      </c>
      <c r="F2200" s="104" t="s">
        <v>9628</v>
      </c>
      <c r="G2200" s="104" t="s">
        <v>9220</v>
      </c>
      <c r="H2200" s="104" t="s">
        <v>9629</v>
      </c>
      <c r="I2200" s="25" t="s">
        <v>2</v>
      </c>
      <c r="K2200" s="128">
        <v>42211</v>
      </c>
      <c r="L2200" s="132">
        <v>15129.3</v>
      </c>
      <c r="M2200" s="130" t="s">
        <v>11307</v>
      </c>
      <c r="N2200">
        <v>1701</v>
      </c>
    </row>
    <row r="2201" spans="1:14" ht="42">
      <c r="A2201" s="110">
        <v>42204</v>
      </c>
      <c r="C2201" s="102" t="s">
        <v>6729</v>
      </c>
      <c r="D2201" s="102" t="s">
        <v>6730</v>
      </c>
      <c r="E2201" s="102" t="s">
        <v>7</v>
      </c>
      <c r="F2201" s="102" t="s">
        <v>9630</v>
      </c>
      <c r="G2201" s="102" t="s">
        <v>2197</v>
      </c>
      <c r="H2201" s="102" t="s">
        <v>9631</v>
      </c>
      <c r="I2201" s="25" t="s">
        <v>2</v>
      </c>
      <c r="K2201" s="128">
        <v>42193</v>
      </c>
      <c r="L2201" s="132">
        <v>7733.43</v>
      </c>
      <c r="M2201" s="130" t="s">
        <v>11308</v>
      </c>
      <c r="N2201">
        <v>1701</v>
      </c>
    </row>
    <row r="2202" spans="1:14" ht="31.5">
      <c r="A2202" s="110">
        <v>42204</v>
      </c>
      <c r="C2202" s="107" t="s">
        <v>6731</v>
      </c>
      <c r="D2202" s="26" t="s">
        <v>6732</v>
      </c>
      <c r="E2202" s="107" t="s">
        <v>4404</v>
      </c>
      <c r="F2202" s="107" t="s">
        <v>9632</v>
      </c>
      <c r="G2202" s="107">
        <v>0</v>
      </c>
      <c r="H2202" s="107" t="s">
        <v>9633</v>
      </c>
      <c r="I2202" s="25" t="s">
        <v>2</v>
      </c>
      <c r="K2202" s="128">
        <v>42210</v>
      </c>
      <c r="L2202" s="132">
        <v>12110.797465</v>
      </c>
      <c r="M2202" s="130" t="s">
        <v>11309</v>
      </c>
      <c r="N2202">
        <v>1701</v>
      </c>
    </row>
    <row r="2203" spans="1:14" ht="63">
      <c r="A2203" s="110">
        <v>42204</v>
      </c>
      <c r="C2203" s="107" t="s">
        <v>6733</v>
      </c>
      <c r="D2203" s="107" t="s">
        <v>6734</v>
      </c>
      <c r="E2203" s="107" t="s">
        <v>1922</v>
      </c>
      <c r="F2203" s="106">
        <v>0</v>
      </c>
      <c r="G2203" s="106">
        <v>0</v>
      </c>
      <c r="H2203" s="106" t="s">
        <v>9634</v>
      </c>
      <c r="I2203" s="25" t="s">
        <v>2</v>
      </c>
      <c r="K2203" s="128">
        <v>42216</v>
      </c>
      <c r="L2203" s="132">
        <v>9979.2523500000007</v>
      </c>
      <c r="M2203" s="130" t="s">
        <v>11310</v>
      </c>
      <c r="N2203">
        <v>1701</v>
      </c>
    </row>
    <row r="2204" spans="1:14" ht="21">
      <c r="A2204" s="110">
        <v>42204</v>
      </c>
      <c r="C2204" s="107" t="s">
        <v>6735</v>
      </c>
      <c r="D2204" s="107" t="s">
        <v>6736</v>
      </c>
      <c r="E2204" s="107" t="s">
        <v>7</v>
      </c>
      <c r="F2204" s="106" t="s">
        <v>9635</v>
      </c>
      <c r="G2204" s="106">
        <v>0</v>
      </c>
      <c r="H2204" s="106" t="s">
        <v>9636</v>
      </c>
      <c r="I2204" s="25" t="s">
        <v>2</v>
      </c>
      <c r="K2204" s="128">
        <v>42216</v>
      </c>
      <c r="L2204" s="132">
        <v>14651.616925</v>
      </c>
      <c r="M2204" s="130" t="s">
        <v>11311</v>
      </c>
      <c r="N2204">
        <v>1701</v>
      </c>
    </row>
    <row r="2205" spans="1:14" ht="42">
      <c r="A2205" s="110">
        <v>42204</v>
      </c>
      <c r="C2205" s="107" t="s">
        <v>6737</v>
      </c>
      <c r="D2205" s="107" t="s">
        <v>6738</v>
      </c>
      <c r="E2205" s="107" t="s">
        <v>4404</v>
      </c>
      <c r="F2205" s="106" t="s">
        <v>9637</v>
      </c>
      <c r="G2205" s="106">
        <v>0</v>
      </c>
      <c r="H2205" s="106" t="s">
        <v>9638</v>
      </c>
      <c r="I2205" s="25" t="s">
        <v>2</v>
      </c>
      <c r="K2205" s="128">
        <v>42216</v>
      </c>
      <c r="L2205" s="132">
        <v>9145.7503274999999</v>
      </c>
      <c r="M2205" s="130" t="s">
        <v>11312</v>
      </c>
      <c r="N2205">
        <v>1701</v>
      </c>
    </row>
    <row r="2206" spans="1:14" ht="21">
      <c r="A2206" s="110">
        <v>42204</v>
      </c>
      <c r="C2206" s="102" t="s">
        <v>6739</v>
      </c>
      <c r="D2206" s="102" t="s">
        <v>6740</v>
      </c>
      <c r="E2206" s="102" t="s">
        <v>1922</v>
      </c>
      <c r="F2206" s="102" t="s">
        <v>9639</v>
      </c>
      <c r="G2206" s="102" t="s">
        <v>2197</v>
      </c>
      <c r="H2206" s="102" t="s">
        <v>9640</v>
      </c>
      <c r="I2206" s="25" t="s">
        <v>2</v>
      </c>
      <c r="K2206" s="128">
        <v>42209</v>
      </c>
      <c r="L2206" s="132">
        <v>8405.8799999999992</v>
      </c>
      <c r="M2206" s="130" t="s">
        <v>11313</v>
      </c>
      <c r="N2206">
        <v>1701</v>
      </c>
    </row>
    <row r="2207" spans="1:14" ht="42">
      <c r="A2207" s="110">
        <v>42204</v>
      </c>
      <c r="C2207" s="107" t="s">
        <v>6741</v>
      </c>
      <c r="D2207" s="107" t="s">
        <v>6742</v>
      </c>
      <c r="E2207" s="107" t="s">
        <v>2404</v>
      </c>
      <c r="F2207" s="107">
        <v>8465935</v>
      </c>
      <c r="G2207" s="107">
        <v>6432067</v>
      </c>
      <c r="H2207" s="107">
        <v>9053305299</v>
      </c>
      <c r="I2207" s="25" t="s">
        <v>2</v>
      </c>
      <c r="K2207" s="128">
        <v>42215</v>
      </c>
      <c r="L2207" s="132">
        <v>3955.0068624999999</v>
      </c>
      <c r="M2207" s="130" t="s">
        <v>11314</v>
      </c>
      <c r="N2207">
        <v>1701</v>
      </c>
    </row>
    <row r="2208" spans="1:14" ht="42">
      <c r="A2208" s="110">
        <v>42204</v>
      </c>
      <c r="C2208" s="104" t="s">
        <v>6743</v>
      </c>
      <c r="D2208" s="104" t="s">
        <v>6744</v>
      </c>
      <c r="E2208" s="104" t="s">
        <v>4486</v>
      </c>
      <c r="F2208" s="104" t="s">
        <v>9641</v>
      </c>
      <c r="G2208" s="104" t="s">
        <v>2197</v>
      </c>
      <c r="H2208" s="104" t="s">
        <v>2197</v>
      </c>
      <c r="I2208" s="25" t="s">
        <v>2</v>
      </c>
      <c r="K2208" s="128">
        <v>42192</v>
      </c>
      <c r="L2208" s="132">
        <v>4594.4399999999996</v>
      </c>
      <c r="M2208" s="130" t="s">
        <v>11315</v>
      </c>
      <c r="N2208">
        <v>1701</v>
      </c>
    </row>
    <row r="2209" spans="1:14" ht="52.5">
      <c r="A2209" s="110">
        <v>42204</v>
      </c>
      <c r="C2209" s="107" t="s">
        <v>6745</v>
      </c>
      <c r="D2209" s="107" t="s">
        <v>6746</v>
      </c>
      <c r="E2209" s="107" t="s">
        <v>2438</v>
      </c>
      <c r="F2209" s="106">
        <v>9317861</v>
      </c>
      <c r="G2209" s="106">
        <v>0</v>
      </c>
      <c r="H2209" s="106">
        <v>9178987448</v>
      </c>
      <c r="I2209" s="25" t="s">
        <v>2</v>
      </c>
      <c r="K2209" s="128">
        <v>42216</v>
      </c>
      <c r="L2209" s="132">
        <v>7850.96036</v>
      </c>
      <c r="M2209" s="130" t="s">
        <v>11316</v>
      </c>
      <c r="N2209">
        <v>1701</v>
      </c>
    </row>
    <row r="2210" spans="1:14" ht="21">
      <c r="A2210" s="110">
        <v>42204</v>
      </c>
      <c r="C2210" s="107" t="s">
        <v>6747</v>
      </c>
      <c r="D2210" s="116" t="s">
        <v>6748</v>
      </c>
      <c r="E2210" s="107" t="s">
        <v>2404</v>
      </c>
      <c r="F2210" s="107">
        <v>8525006</v>
      </c>
      <c r="G2210" s="107">
        <v>0</v>
      </c>
      <c r="H2210" s="107">
        <v>6591509543</v>
      </c>
      <c r="I2210" s="25" t="s">
        <v>2</v>
      </c>
      <c r="K2210" s="128">
        <v>42194</v>
      </c>
      <c r="L2210" s="132">
        <v>6869.4765125000004</v>
      </c>
      <c r="M2210" s="130" t="s">
        <v>11317</v>
      </c>
      <c r="N2210">
        <v>1701</v>
      </c>
    </row>
    <row r="2211" spans="1:14" ht="31.5">
      <c r="A2211" s="110">
        <v>42204</v>
      </c>
      <c r="C2211" s="102" t="s">
        <v>6749</v>
      </c>
      <c r="D2211" s="102" t="s">
        <v>6750</v>
      </c>
      <c r="E2211" s="102" t="s">
        <v>2433</v>
      </c>
      <c r="F2211" s="102" t="s">
        <v>2197</v>
      </c>
      <c r="G2211" s="102" t="s">
        <v>2197</v>
      </c>
      <c r="H2211" s="102" t="s">
        <v>9642</v>
      </c>
      <c r="I2211" s="25" t="s">
        <v>2</v>
      </c>
      <c r="K2211" s="128">
        <v>42196</v>
      </c>
      <c r="L2211" s="132">
        <v>6814.31</v>
      </c>
      <c r="M2211" s="130" t="s">
        <v>11318</v>
      </c>
      <c r="N2211">
        <v>1701</v>
      </c>
    </row>
    <row r="2212" spans="1:14" ht="31.5">
      <c r="A2212" s="110">
        <v>42204</v>
      </c>
      <c r="C2212" s="102" t="s">
        <v>6751</v>
      </c>
      <c r="D2212" s="102" t="s">
        <v>6752</v>
      </c>
      <c r="E2212" s="102" t="s">
        <v>4126</v>
      </c>
      <c r="F2212" s="102" t="s">
        <v>9643</v>
      </c>
      <c r="G2212" s="102" t="s">
        <v>2197</v>
      </c>
      <c r="H2212" s="102" t="s">
        <v>9644</v>
      </c>
      <c r="I2212" s="25" t="s">
        <v>2</v>
      </c>
      <c r="K2212" s="128">
        <v>42186</v>
      </c>
      <c r="L2212" s="132">
        <v>6453.42</v>
      </c>
      <c r="M2212" s="130" t="s">
        <v>11319</v>
      </c>
      <c r="N2212">
        <v>1701</v>
      </c>
    </row>
    <row r="2213" spans="1:14" ht="31.5">
      <c r="A2213" s="110">
        <v>42204</v>
      </c>
      <c r="C2213" s="107" t="s">
        <v>6753</v>
      </c>
      <c r="D2213" s="107" t="s">
        <v>5953</v>
      </c>
      <c r="E2213" s="107" t="s">
        <v>4141</v>
      </c>
      <c r="F2213" s="106" t="s">
        <v>9645</v>
      </c>
      <c r="G2213" s="106">
        <v>9173295433</v>
      </c>
      <c r="H2213" s="106" t="s">
        <v>9646</v>
      </c>
      <c r="I2213" s="25" t="s">
        <v>2</v>
      </c>
      <c r="K2213" s="128">
        <v>42188</v>
      </c>
      <c r="L2213" s="132">
        <v>4665.9688125000002</v>
      </c>
      <c r="M2213" s="130" t="s">
        <v>11320</v>
      </c>
      <c r="N2213">
        <v>1701</v>
      </c>
    </row>
    <row r="2214" spans="1:14" ht="52.5">
      <c r="A2214" s="110">
        <v>42204</v>
      </c>
      <c r="C2214" s="107" t="s">
        <v>6754</v>
      </c>
      <c r="D2214" s="107" t="s">
        <v>6755</v>
      </c>
      <c r="E2214" s="107" t="s">
        <v>2409</v>
      </c>
      <c r="F2214" s="107" t="s">
        <v>9647</v>
      </c>
      <c r="G2214" s="107">
        <v>0</v>
      </c>
      <c r="H2214" s="107" t="s">
        <v>9648</v>
      </c>
      <c r="I2214" s="25" t="s">
        <v>2</v>
      </c>
      <c r="K2214" s="128">
        <v>42215</v>
      </c>
      <c r="L2214" s="132">
        <v>14554.476005</v>
      </c>
      <c r="M2214" s="130" t="s">
        <v>11321</v>
      </c>
      <c r="N2214">
        <v>1701</v>
      </c>
    </row>
    <row r="2215" spans="1:14" ht="84">
      <c r="A2215" s="110">
        <v>42204</v>
      </c>
      <c r="C2215" s="104" t="s">
        <v>6756</v>
      </c>
      <c r="D2215" s="104" t="s">
        <v>6757</v>
      </c>
      <c r="E2215" s="104" t="s">
        <v>2088</v>
      </c>
      <c r="F2215" s="104" t="s">
        <v>9649</v>
      </c>
      <c r="G2215" s="104" t="s">
        <v>9649</v>
      </c>
      <c r="H2215" s="104" t="s">
        <v>9650</v>
      </c>
      <c r="I2215" s="25" t="s">
        <v>2</v>
      </c>
      <c r="K2215" s="128">
        <v>42216</v>
      </c>
      <c r="L2215" s="132">
        <v>11104.05</v>
      </c>
      <c r="M2215" s="130" t="s">
        <v>11322</v>
      </c>
      <c r="N2215">
        <v>1701</v>
      </c>
    </row>
    <row r="2216" spans="1:14" ht="31.5">
      <c r="A2216" s="110">
        <v>42204</v>
      </c>
      <c r="C2216" s="107" t="s">
        <v>6758</v>
      </c>
      <c r="D2216" s="107" t="s">
        <v>6759</v>
      </c>
      <c r="E2216" s="107" t="s">
        <v>2409</v>
      </c>
      <c r="F2216" s="106">
        <v>5322137</v>
      </c>
      <c r="G2216" s="106">
        <v>8885086</v>
      </c>
      <c r="H2216" s="106">
        <v>9165019200</v>
      </c>
      <c r="I2216" s="25" t="s">
        <v>2</v>
      </c>
      <c r="K2216" s="128">
        <v>42215</v>
      </c>
      <c r="L2216" s="132">
        <v>6254.5852599999998</v>
      </c>
      <c r="M2216" s="130" t="s">
        <v>11323</v>
      </c>
      <c r="N2216">
        <v>1701</v>
      </c>
    </row>
    <row r="2217" spans="1:14" ht="21">
      <c r="A2217" s="110">
        <v>42204</v>
      </c>
      <c r="C2217" s="107" t="s">
        <v>6760</v>
      </c>
      <c r="D2217" s="107" t="s">
        <v>6761</v>
      </c>
      <c r="E2217" s="107" t="s">
        <v>2409</v>
      </c>
      <c r="F2217" s="106">
        <v>5322137</v>
      </c>
      <c r="G2217" s="106">
        <v>8885086</v>
      </c>
      <c r="H2217" s="106">
        <v>9165019200</v>
      </c>
      <c r="I2217" s="25" t="s">
        <v>2</v>
      </c>
      <c r="K2217" s="128">
        <v>42215</v>
      </c>
      <c r="L2217" s="132">
        <v>7346.8008774999998</v>
      </c>
      <c r="M2217" s="130" t="s">
        <v>11324</v>
      </c>
      <c r="N2217">
        <v>1701</v>
      </c>
    </row>
    <row r="2218" spans="1:14" ht="31.5">
      <c r="A2218" s="110">
        <v>42204</v>
      </c>
      <c r="C2218" s="107" t="s">
        <v>6760</v>
      </c>
      <c r="D2218" s="107" t="s">
        <v>6762</v>
      </c>
      <c r="E2218" s="107" t="s">
        <v>2409</v>
      </c>
      <c r="F2218" s="106">
        <v>5121412</v>
      </c>
      <c r="G2218" s="106">
        <v>0</v>
      </c>
      <c r="H2218" s="106">
        <v>9082944600</v>
      </c>
      <c r="I2218" s="25" t="s">
        <v>2</v>
      </c>
      <c r="K2218" s="128">
        <v>42215</v>
      </c>
      <c r="L2218" s="132">
        <v>7770.2790525</v>
      </c>
      <c r="M2218" s="130" t="s">
        <v>11325</v>
      </c>
      <c r="N2218">
        <v>1701</v>
      </c>
    </row>
    <row r="2219" spans="1:14" ht="31.5">
      <c r="A2219" s="110">
        <v>42204</v>
      </c>
      <c r="C2219" s="107" t="s">
        <v>6763</v>
      </c>
      <c r="D2219" s="107" t="s">
        <v>6764</v>
      </c>
      <c r="E2219" s="107" t="s">
        <v>4404</v>
      </c>
      <c r="F2219" s="106">
        <v>7035004</v>
      </c>
      <c r="G2219" s="106">
        <v>2544639</v>
      </c>
      <c r="H2219" s="106">
        <v>9199927759</v>
      </c>
      <c r="I2219" s="25" t="s">
        <v>2</v>
      </c>
      <c r="K2219" s="128">
        <v>42216</v>
      </c>
      <c r="L2219" s="132">
        <v>11341.60802</v>
      </c>
      <c r="M2219" s="130" t="s">
        <v>11326</v>
      </c>
      <c r="N2219">
        <v>1701</v>
      </c>
    </row>
    <row r="2220" spans="1:14" ht="21">
      <c r="A2220" s="110">
        <v>42204</v>
      </c>
      <c r="C2220" s="107" t="s">
        <v>6765</v>
      </c>
      <c r="D2220" s="107" t="s">
        <v>6766</v>
      </c>
      <c r="E2220" s="107" t="s">
        <v>541</v>
      </c>
      <c r="F2220" s="106">
        <v>6921173</v>
      </c>
      <c r="G2220" s="106">
        <v>7353725</v>
      </c>
      <c r="H2220" s="106" t="s">
        <v>9651</v>
      </c>
      <c r="I2220" s="25" t="s">
        <v>2</v>
      </c>
      <c r="K2220" s="128">
        <v>42216</v>
      </c>
      <c r="L2220" s="132">
        <v>12913.5309825</v>
      </c>
      <c r="M2220" s="130" t="s">
        <v>11327</v>
      </c>
      <c r="N2220">
        <v>1701</v>
      </c>
    </row>
    <row r="2221" spans="1:14" ht="31.5">
      <c r="A2221" s="110">
        <v>42204</v>
      </c>
      <c r="C2221" s="107" t="s">
        <v>6767</v>
      </c>
      <c r="D2221" s="107" t="s">
        <v>6768</v>
      </c>
      <c r="E2221" s="107" t="s">
        <v>4126</v>
      </c>
      <c r="F2221" s="123" t="s">
        <v>9652</v>
      </c>
      <c r="G2221" s="107">
        <v>0</v>
      </c>
      <c r="H2221" s="107">
        <v>0</v>
      </c>
      <c r="I2221" s="25" t="s">
        <v>2</v>
      </c>
      <c r="K2221" s="128">
        <v>42203</v>
      </c>
      <c r="L2221" s="132">
        <v>24950.65323</v>
      </c>
      <c r="M2221" s="130" t="s">
        <v>11328</v>
      </c>
      <c r="N2221">
        <v>1701</v>
      </c>
    </row>
    <row r="2222" spans="1:14" ht="21">
      <c r="A2222" s="110">
        <v>42204</v>
      </c>
      <c r="C2222" s="107" t="s">
        <v>6769</v>
      </c>
      <c r="D2222" s="107" t="s">
        <v>6512</v>
      </c>
      <c r="E2222" s="107" t="s">
        <v>4209</v>
      </c>
      <c r="F2222" s="106">
        <v>439802335</v>
      </c>
      <c r="G2222" s="106">
        <v>0</v>
      </c>
      <c r="H2222" s="106">
        <v>9272482465</v>
      </c>
      <c r="I2222" s="25" t="s">
        <v>2</v>
      </c>
      <c r="K2222" s="128">
        <v>42207</v>
      </c>
      <c r="L2222" s="132">
        <v>3725.4064450000001</v>
      </c>
      <c r="M2222" s="130" t="s">
        <v>11329</v>
      </c>
      <c r="N2222">
        <v>1701</v>
      </c>
    </row>
    <row r="2223" spans="1:14" ht="42">
      <c r="A2223" s="110">
        <v>42204</v>
      </c>
      <c r="C2223" s="107" t="s">
        <v>6770</v>
      </c>
      <c r="D2223" s="107" t="s">
        <v>6771</v>
      </c>
      <c r="E2223" s="107" t="s">
        <v>7</v>
      </c>
      <c r="F2223" s="106">
        <v>8074340</v>
      </c>
      <c r="G2223" s="106">
        <v>0</v>
      </c>
      <c r="H2223" s="106">
        <v>9174050260</v>
      </c>
      <c r="I2223" s="25" t="s">
        <v>2</v>
      </c>
      <c r="K2223" s="128">
        <v>42188</v>
      </c>
      <c r="L2223" s="132">
        <v>24391.611815</v>
      </c>
      <c r="M2223" s="130" t="s">
        <v>11330</v>
      </c>
      <c r="N2223">
        <v>1701</v>
      </c>
    </row>
    <row r="2224" spans="1:14" ht="21">
      <c r="A2224" s="110">
        <v>42204</v>
      </c>
      <c r="C2224" s="107" t="s">
        <v>6772</v>
      </c>
      <c r="D2224" s="107" t="s">
        <v>6773</v>
      </c>
      <c r="E2224" s="107" t="s">
        <v>1629</v>
      </c>
      <c r="F2224" s="106">
        <v>5657409</v>
      </c>
      <c r="G2224" s="106">
        <v>0</v>
      </c>
      <c r="H2224" s="106">
        <v>9328804777</v>
      </c>
      <c r="I2224" s="25" t="s">
        <v>2</v>
      </c>
      <c r="K2224" s="128">
        <v>42213</v>
      </c>
      <c r="L2224" s="132">
        <v>4915.8613150000001</v>
      </c>
      <c r="M2224" s="130" t="s">
        <v>11331</v>
      </c>
      <c r="N2224">
        <v>1701</v>
      </c>
    </row>
    <row r="2225" spans="1:14" ht="31.5">
      <c r="A2225" s="110">
        <v>42204</v>
      </c>
      <c r="C2225" s="107" t="s">
        <v>6774</v>
      </c>
      <c r="D2225" s="112" t="s">
        <v>6775</v>
      </c>
      <c r="E2225" s="107" t="s">
        <v>6776</v>
      </c>
      <c r="F2225" s="107">
        <v>9845908</v>
      </c>
      <c r="G2225" s="107">
        <v>3626143</v>
      </c>
      <c r="H2225" s="107">
        <v>9175376206</v>
      </c>
      <c r="I2225" s="25" t="s">
        <v>2</v>
      </c>
      <c r="K2225" s="128">
        <v>42215</v>
      </c>
      <c r="L2225" s="132">
        <v>6427.0007599999999</v>
      </c>
      <c r="M2225" s="130" t="s">
        <v>11332</v>
      </c>
      <c r="N2225">
        <v>1701</v>
      </c>
    </row>
    <row r="2226" spans="1:14" ht="31.5">
      <c r="A2226" s="110">
        <v>42204</v>
      </c>
      <c r="C2226" s="107" t="s">
        <v>6777</v>
      </c>
      <c r="D2226" s="107" t="s">
        <v>6778</v>
      </c>
      <c r="E2226" s="107" t="s">
        <v>5400</v>
      </c>
      <c r="F2226" s="106">
        <v>5239271</v>
      </c>
      <c r="G2226" s="106">
        <v>0</v>
      </c>
      <c r="H2226" s="106">
        <v>9178210900</v>
      </c>
      <c r="I2226" s="25" t="s">
        <v>2</v>
      </c>
      <c r="K2226" s="128">
        <v>42207</v>
      </c>
      <c r="L2226" s="132">
        <v>10509.397115</v>
      </c>
      <c r="M2226" s="130" t="s">
        <v>11333</v>
      </c>
      <c r="N2226">
        <v>1701</v>
      </c>
    </row>
    <row r="2227" spans="1:14" ht="31.5">
      <c r="A2227" s="110">
        <v>42204</v>
      </c>
      <c r="C2227" s="107" t="s">
        <v>6779</v>
      </c>
      <c r="D2227" s="107" t="s">
        <v>6780</v>
      </c>
      <c r="E2227" s="107" t="s">
        <v>2438</v>
      </c>
      <c r="F2227" s="106">
        <v>0</v>
      </c>
      <c r="G2227" s="106">
        <v>0</v>
      </c>
      <c r="H2227" s="106">
        <v>9178090379</v>
      </c>
      <c r="I2227" s="25" t="s">
        <v>2</v>
      </c>
      <c r="K2227" s="128">
        <v>42207</v>
      </c>
      <c r="L2227" s="132">
        <v>13178.363934999999</v>
      </c>
      <c r="M2227" s="130" t="s">
        <v>11334</v>
      </c>
      <c r="N2227">
        <v>1701</v>
      </c>
    </row>
    <row r="2228" spans="1:14" ht="73.5">
      <c r="A2228" s="110">
        <v>42204</v>
      </c>
      <c r="C2228" s="107" t="s">
        <v>6781</v>
      </c>
      <c r="D2228" s="107" t="s">
        <v>6782</v>
      </c>
      <c r="E2228" s="107" t="s">
        <v>2438</v>
      </c>
      <c r="F2228" s="107">
        <v>92008969647</v>
      </c>
      <c r="G2228" s="107">
        <v>9954000</v>
      </c>
      <c r="H2228" s="107">
        <v>9175719410</v>
      </c>
      <c r="I2228" s="25" t="s">
        <v>2</v>
      </c>
      <c r="K2228" s="128">
        <v>42203</v>
      </c>
      <c r="L2228" s="132">
        <v>16053.56242</v>
      </c>
      <c r="M2228" s="130" t="s">
        <v>11335</v>
      </c>
      <c r="N2228">
        <v>1701</v>
      </c>
    </row>
    <row r="2229" spans="1:14" ht="42">
      <c r="A2229" s="110">
        <v>42204</v>
      </c>
      <c r="C2229" s="107" t="s">
        <v>6783</v>
      </c>
      <c r="D2229" s="26" t="s">
        <v>6784</v>
      </c>
      <c r="E2229" s="107" t="s">
        <v>2438</v>
      </c>
      <c r="F2229" s="107">
        <v>0</v>
      </c>
      <c r="G2229" s="107">
        <v>0</v>
      </c>
      <c r="H2229" s="107" t="s">
        <v>9653</v>
      </c>
      <c r="I2229" s="25" t="s">
        <v>2</v>
      </c>
      <c r="K2229" s="128">
        <v>42200</v>
      </c>
      <c r="L2229" s="132">
        <v>8391.7295799999993</v>
      </c>
      <c r="M2229" s="130" t="s">
        <v>11336</v>
      </c>
      <c r="N2229">
        <v>1701</v>
      </c>
    </row>
    <row r="2230" spans="1:14" ht="21">
      <c r="A2230" s="110">
        <v>42204</v>
      </c>
      <c r="C2230" s="107" t="s">
        <v>6785</v>
      </c>
      <c r="D2230" s="26" t="s">
        <v>6786</v>
      </c>
      <c r="E2230" s="107" t="s">
        <v>2438</v>
      </c>
      <c r="F2230" s="107">
        <v>9202780</v>
      </c>
      <c r="G2230" s="107">
        <v>0</v>
      </c>
      <c r="H2230" s="107">
        <v>9189000738</v>
      </c>
      <c r="I2230" s="25" t="s">
        <v>2</v>
      </c>
      <c r="K2230" s="128">
        <v>42195</v>
      </c>
      <c r="L2230" s="132">
        <v>18748.889072499998</v>
      </c>
      <c r="M2230" s="130" t="s">
        <v>11337</v>
      </c>
      <c r="N2230">
        <v>1701</v>
      </c>
    </row>
    <row r="2231" spans="1:14" ht="63">
      <c r="A2231" s="110">
        <v>42204</v>
      </c>
      <c r="C2231" s="104" t="s">
        <v>6787</v>
      </c>
      <c r="D2231" s="104" t="s">
        <v>5173</v>
      </c>
      <c r="E2231" s="104" t="s">
        <v>2438</v>
      </c>
      <c r="F2231" s="104" t="s">
        <v>9654</v>
      </c>
      <c r="G2231" s="104" t="s">
        <v>2197</v>
      </c>
      <c r="H2231" s="104" t="s">
        <v>2197</v>
      </c>
      <c r="I2231" s="25" t="s">
        <v>2</v>
      </c>
      <c r="K2231" s="128">
        <v>42186</v>
      </c>
      <c r="L2231" s="132">
        <v>19045.93</v>
      </c>
      <c r="M2231" s="130" t="s">
        <v>11338</v>
      </c>
      <c r="N2231">
        <v>1701</v>
      </c>
    </row>
    <row r="2232" spans="1:14" ht="42">
      <c r="A2232" s="110">
        <v>42204</v>
      </c>
      <c r="C2232" s="107" t="s">
        <v>6788</v>
      </c>
      <c r="D2232" s="107" t="s">
        <v>6789</v>
      </c>
      <c r="E2232" s="107" t="s">
        <v>6110</v>
      </c>
      <c r="F2232" s="106">
        <v>9216763395</v>
      </c>
      <c r="G2232" s="106" t="s">
        <v>9655</v>
      </c>
      <c r="H2232" s="112" t="s">
        <v>9656</v>
      </c>
      <c r="I2232" s="25" t="s">
        <v>2</v>
      </c>
      <c r="K2232" s="128">
        <v>42216</v>
      </c>
      <c r="L2232" s="132">
        <v>7093.2201800000003</v>
      </c>
      <c r="M2232" s="130" t="s">
        <v>11339</v>
      </c>
      <c r="N2232">
        <v>1701</v>
      </c>
    </row>
    <row r="2233" spans="1:14" ht="31.5">
      <c r="A2233" s="110">
        <v>42204</v>
      </c>
      <c r="C2233" s="111" t="s">
        <v>6790</v>
      </c>
      <c r="D2233" s="111" t="s">
        <v>6791</v>
      </c>
      <c r="E2233" s="111" t="s">
        <v>2433</v>
      </c>
      <c r="F2233" s="111" t="s">
        <v>9657</v>
      </c>
      <c r="G2233" s="111" t="s">
        <v>9658</v>
      </c>
      <c r="H2233" s="111" t="s">
        <v>2197</v>
      </c>
      <c r="I2233" s="25" t="s">
        <v>2</v>
      </c>
      <c r="K2233" s="128">
        <v>42214</v>
      </c>
      <c r="L2233" s="132">
        <v>12259.52</v>
      </c>
      <c r="M2233" s="130" t="s">
        <v>11340</v>
      </c>
      <c r="N2233">
        <v>1701</v>
      </c>
    </row>
    <row r="2234" spans="1:14" ht="31.5">
      <c r="A2234" s="110">
        <v>42204</v>
      </c>
      <c r="C2234" s="111" t="s">
        <v>6792</v>
      </c>
      <c r="D2234" s="111" t="s">
        <v>6793</v>
      </c>
      <c r="E2234" s="111" t="s">
        <v>2423</v>
      </c>
      <c r="F2234" s="111" t="s">
        <v>9659</v>
      </c>
      <c r="G2234" s="111" t="s">
        <v>2197</v>
      </c>
      <c r="H2234" s="111" t="s">
        <v>9660</v>
      </c>
      <c r="I2234" s="25" t="s">
        <v>2</v>
      </c>
      <c r="K2234" s="128">
        <v>42215</v>
      </c>
      <c r="L2234" s="132">
        <v>43607.62</v>
      </c>
      <c r="M2234" s="130" t="s">
        <v>11341</v>
      </c>
      <c r="N2234">
        <v>1701</v>
      </c>
    </row>
    <row r="2235" spans="1:14" ht="31.5">
      <c r="A2235" s="110">
        <v>42204</v>
      </c>
      <c r="C2235" s="111" t="s">
        <v>6794</v>
      </c>
      <c r="D2235" s="111" t="s">
        <v>6795</v>
      </c>
      <c r="E2235" s="111" t="s">
        <v>4129</v>
      </c>
      <c r="F2235" s="111" t="s">
        <v>9661</v>
      </c>
      <c r="G2235" s="111" t="s">
        <v>9662</v>
      </c>
      <c r="H2235" s="111" t="s">
        <v>9663</v>
      </c>
      <c r="I2235" s="25" t="s">
        <v>2</v>
      </c>
      <c r="K2235" s="128">
        <v>42216</v>
      </c>
      <c r="L2235" s="132">
        <v>5389.67</v>
      </c>
      <c r="M2235" s="130" t="s">
        <v>11342</v>
      </c>
      <c r="N2235">
        <v>1701</v>
      </c>
    </row>
    <row r="2236" spans="1:14" ht="21">
      <c r="A2236" s="110">
        <v>42204</v>
      </c>
      <c r="C2236" s="107" t="s">
        <v>6796</v>
      </c>
      <c r="D2236" s="107" t="s">
        <v>6797</v>
      </c>
      <c r="E2236" s="107" t="s">
        <v>541</v>
      </c>
      <c r="F2236" s="106">
        <v>5234273</v>
      </c>
      <c r="G2236" s="106">
        <v>0</v>
      </c>
      <c r="H2236" s="106">
        <v>9178869060</v>
      </c>
      <c r="I2236" s="25" t="s">
        <v>2</v>
      </c>
      <c r="K2236" s="128">
        <v>42216</v>
      </c>
      <c r="L2236" s="132">
        <v>29532.386857500001</v>
      </c>
      <c r="M2236" s="130" t="s">
        <v>11343</v>
      </c>
      <c r="N2236">
        <v>1701</v>
      </c>
    </row>
    <row r="2237" spans="1:14" ht="21">
      <c r="A2237" s="110">
        <v>42204</v>
      </c>
      <c r="C2237" s="107" t="s">
        <v>6798</v>
      </c>
      <c r="D2237" s="107" t="s">
        <v>6799</v>
      </c>
      <c r="E2237" s="107" t="s">
        <v>4147</v>
      </c>
      <c r="F2237" s="107" t="s">
        <v>9664</v>
      </c>
      <c r="G2237" s="107">
        <v>0</v>
      </c>
      <c r="H2237" s="107" t="s">
        <v>9665</v>
      </c>
      <c r="I2237" s="25" t="s">
        <v>2</v>
      </c>
      <c r="K2237" s="128">
        <v>42190</v>
      </c>
      <c r="L2237" s="132">
        <v>7910.1775049999997</v>
      </c>
      <c r="M2237" s="130" t="s">
        <v>11344</v>
      </c>
      <c r="N2237">
        <v>1701</v>
      </c>
    </row>
    <row r="2238" spans="1:14" ht="63">
      <c r="A2238" s="110">
        <v>42204</v>
      </c>
      <c r="C2238" s="107" t="s">
        <v>6800</v>
      </c>
      <c r="D2238" s="107" t="s">
        <v>6801</v>
      </c>
      <c r="E2238" s="107" t="s">
        <v>82</v>
      </c>
      <c r="F2238" s="107">
        <v>8035541</v>
      </c>
      <c r="G2238" s="107">
        <v>0</v>
      </c>
      <c r="H2238" s="107">
        <v>3368089655</v>
      </c>
      <c r="I2238" s="25" t="s">
        <v>2</v>
      </c>
      <c r="K2238" s="128">
        <v>42216</v>
      </c>
      <c r="L2238" s="132">
        <v>4747.18145</v>
      </c>
      <c r="M2238" s="130" t="s">
        <v>11345</v>
      </c>
      <c r="N2238">
        <v>1701</v>
      </c>
    </row>
    <row r="2239" spans="1:14" ht="42">
      <c r="A2239" s="110">
        <v>42204</v>
      </c>
      <c r="C2239" s="111" t="s">
        <v>6802</v>
      </c>
      <c r="D2239" s="111" t="s">
        <v>6803</v>
      </c>
      <c r="E2239" s="111" t="s">
        <v>4126</v>
      </c>
      <c r="F2239" s="111" t="s">
        <v>9666</v>
      </c>
      <c r="G2239" s="111" t="s">
        <v>9667</v>
      </c>
      <c r="H2239" s="111" t="s">
        <v>9668</v>
      </c>
      <c r="I2239" s="25" t="s">
        <v>2</v>
      </c>
      <c r="K2239" s="128">
        <v>42192</v>
      </c>
      <c r="L2239" s="132">
        <v>5576.29</v>
      </c>
      <c r="M2239" s="130" t="s">
        <v>11346</v>
      </c>
      <c r="N2239">
        <v>1701</v>
      </c>
    </row>
    <row r="2240" spans="1:14" ht="42">
      <c r="A2240" s="110">
        <v>42204</v>
      </c>
      <c r="C2240" s="107" t="s">
        <v>6804</v>
      </c>
      <c r="D2240" s="107" t="s">
        <v>6805</v>
      </c>
      <c r="E2240" s="107" t="s">
        <v>15</v>
      </c>
      <c r="F2240" s="106">
        <v>9499373552</v>
      </c>
      <c r="G2240" s="106">
        <v>0</v>
      </c>
      <c r="H2240" s="106" t="s">
        <v>9669</v>
      </c>
      <c r="I2240" s="25" t="s">
        <v>2</v>
      </c>
      <c r="K2240" s="128">
        <v>42192</v>
      </c>
      <c r="L2240" s="132">
        <v>5087.1522050000003</v>
      </c>
      <c r="M2240" s="130" t="s">
        <v>11347</v>
      </c>
      <c r="N2240">
        <v>1701</v>
      </c>
    </row>
    <row r="2241" spans="1:14" ht="52.5">
      <c r="A2241" s="110">
        <v>42204</v>
      </c>
      <c r="C2241" s="111" t="s">
        <v>6806</v>
      </c>
      <c r="D2241" s="111" t="s">
        <v>6807</v>
      </c>
      <c r="E2241" s="111" t="s">
        <v>4117</v>
      </c>
      <c r="F2241" s="111" t="s">
        <v>9670</v>
      </c>
      <c r="G2241" s="111" t="s">
        <v>2197</v>
      </c>
      <c r="H2241" s="111" t="s">
        <v>2197</v>
      </c>
      <c r="I2241" s="25" t="s">
        <v>2</v>
      </c>
      <c r="K2241" s="128">
        <v>42211</v>
      </c>
      <c r="L2241" s="132">
        <v>19295.23</v>
      </c>
      <c r="M2241" s="130" t="s">
        <v>11348</v>
      </c>
      <c r="N2241">
        <v>1701</v>
      </c>
    </row>
    <row r="2242" spans="1:14" ht="52.5">
      <c r="A2242" s="110">
        <v>42204</v>
      </c>
      <c r="C2242" s="107" t="s">
        <v>6808</v>
      </c>
      <c r="D2242" s="107" t="s">
        <v>6809</v>
      </c>
      <c r="E2242" s="107" t="s">
        <v>269</v>
      </c>
      <c r="F2242" s="107">
        <v>9275809126</v>
      </c>
      <c r="G2242" s="107">
        <v>0</v>
      </c>
      <c r="H2242" s="107">
        <v>9275809126</v>
      </c>
      <c r="I2242" s="25" t="s">
        <v>2</v>
      </c>
      <c r="K2242" s="128">
        <v>42216</v>
      </c>
      <c r="L2242" s="132">
        <v>11962.5381375</v>
      </c>
      <c r="M2242" s="130" t="s">
        <v>11349</v>
      </c>
      <c r="N2242">
        <v>1701</v>
      </c>
    </row>
    <row r="2243" spans="1:14" ht="42">
      <c r="A2243" s="110">
        <v>42204</v>
      </c>
      <c r="C2243" s="107" t="s">
        <v>6810</v>
      </c>
      <c r="D2243" s="107" t="s">
        <v>6811</v>
      </c>
      <c r="E2243" s="107" t="s">
        <v>82</v>
      </c>
      <c r="F2243" s="107">
        <v>0</v>
      </c>
      <c r="G2243" s="107" t="s">
        <v>9671</v>
      </c>
      <c r="H2243" s="107" t="s">
        <v>9672</v>
      </c>
      <c r="I2243" s="25" t="s">
        <v>2</v>
      </c>
      <c r="K2243" s="128">
        <v>42195</v>
      </c>
      <c r="L2243" s="132">
        <v>5413.2256925000002</v>
      </c>
      <c r="M2243" s="130" t="s">
        <v>11350</v>
      </c>
      <c r="N2243">
        <v>1701</v>
      </c>
    </row>
    <row r="2244" spans="1:14" ht="31.5">
      <c r="A2244" s="110">
        <v>42204</v>
      </c>
      <c r="C2244" s="107" t="s">
        <v>6812</v>
      </c>
      <c r="D2244" s="107" t="s">
        <v>6813</v>
      </c>
      <c r="E2244" s="107" t="s">
        <v>6814</v>
      </c>
      <c r="F2244" s="106">
        <v>4715310</v>
      </c>
      <c r="G2244" s="106">
        <v>0</v>
      </c>
      <c r="H2244" s="106">
        <v>9229976865</v>
      </c>
      <c r="I2244" s="25" t="s">
        <v>2</v>
      </c>
      <c r="K2244" s="128">
        <v>42213</v>
      </c>
      <c r="L2244" s="132">
        <v>4890.3035124999997</v>
      </c>
      <c r="M2244" s="130" t="s">
        <v>11351</v>
      </c>
      <c r="N2244">
        <v>1701</v>
      </c>
    </row>
    <row r="2245" spans="1:14" ht="52.5">
      <c r="A2245" s="110">
        <v>42204</v>
      </c>
      <c r="C2245" s="107" t="s">
        <v>6815</v>
      </c>
      <c r="D2245" s="107" t="s">
        <v>6816</v>
      </c>
      <c r="E2245" s="107" t="s">
        <v>4209</v>
      </c>
      <c r="F2245" s="106">
        <v>9801265</v>
      </c>
      <c r="G2245" s="106">
        <v>0</v>
      </c>
      <c r="H2245" s="106">
        <v>9273335248</v>
      </c>
      <c r="I2245" s="25" t="s">
        <v>2</v>
      </c>
      <c r="K2245" s="128">
        <v>42188</v>
      </c>
      <c r="L2245" s="132">
        <v>18912.799127499999</v>
      </c>
      <c r="M2245" s="130" t="s">
        <v>11352</v>
      </c>
      <c r="N2245">
        <v>1701</v>
      </c>
    </row>
    <row r="2246" spans="1:14" ht="42">
      <c r="A2246" s="110">
        <v>42204</v>
      </c>
      <c r="C2246" s="107" t="s">
        <v>6817</v>
      </c>
      <c r="D2246" s="107" t="s">
        <v>6818</v>
      </c>
      <c r="E2246" s="107" t="s">
        <v>2438</v>
      </c>
      <c r="F2246" s="107">
        <v>98821459</v>
      </c>
      <c r="G2246" s="107">
        <v>0</v>
      </c>
      <c r="H2246" s="107">
        <v>433680028</v>
      </c>
      <c r="I2246" s="25" t="s">
        <v>2</v>
      </c>
      <c r="K2246" s="128">
        <v>42189.666666666664</v>
      </c>
      <c r="L2246" s="132">
        <v>12450.466050000001</v>
      </c>
      <c r="M2246" s="130" t="s">
        <v>11353</v>
      </c>
      <c r="N2246">
        <v>1701</v>
      </c>
    </row>
    <row r="2247" spans="1:14" ht="31.5">
      <c r="A2247" s="110">
        <v>42204</v>
      </c>
      <c r="C2247" s="105" t="s">
        <v>6819</v>
      </c>
      <c r="D2247" s="105" t="s">
        <v>6820</v>
      </c>
      <c r="E2247" s="105" t="s">
        <v>2438</v>
      </c>
      <c r="F2247" s="105" t="s">
        <v>9673</v>
      </c>
      <c r="G2247" s="105" t="s">
        <v>2197</v>
      </c>
      <c r="H2247" s="105" t="s">
        <v>9674</v>
      </c>
      <c r="I2247" s="25" t="s">
        <v>2</v>
      </c>
      <c r="K2247" s="128">
        <v>42191</v>
      </c>
      <c r="L2247" s="132">
        <v>10210.25</v>
      </c>
      <c r="M2247" s="130" t="s">
        <v>11354</v>
      </c>
      <c r="N2247">
        <v>1701</v>
      </c>
    </row>
    <row r="2248" spans="1:14" ht="42">
      <c r="A2248" s="110">
        <v>42204</v>
      </c>
      <c r="C2248" s="107" t="s">
        <v>6821</v>
      </c>
      <c r="D2248" s="107" t="s">
        <v>6822</v>
      </c>
      <c r="E2248" s="107" t="s">
        <v>1922</v>
      </c>
      <c r="F2248" s="106">
        <v>6282673</v>
      </c>
      <c r="G2248" s="106">
        <v>0</v>
      </c>
      <c r="H2248" s="106">
        <v>9164653815</v>
      </c>
      <c r="I2248" s="25" t="s">
        <v>2</v>
      </c>
      <c r="K2248" s="128">
        <v>42208</v>
      </c>
      <c r="L2248" s="132">
        <v>13540.5004875</v>
      </c>
      <c r="M2248" s="130" t="s">
        <v>11355</v>
      </c>
      <c r="N2248">
        <v>1701</v>
      </c>
    </row>
    <row r="2249" spans="1:14" ht="63">
      <c r="A2249" s="110">
        <v>42204</v>
      </c>
      <c r="C2249" s="107" t="s">
        <v>6823</v>
      </c>
      <c r="D2249" s="107" t="s">
        <v>6824</v>
      </c>
      <c r="E2249" s="107" t="s">
        <v>2404</v>
      </c>
      <c r="F2249" s="107">
        <v>51162222</v>
      </c>
      <c r="G2249" s="107">
        <v>0</v>
      </c>
      <c r="H2249" s="107">
        <v>9167647135</v>
      </c>
      <c r="I2249" s="25" t="s">
        <v>2</v>
      </c>
      <c r="K2249" s="128">
        <v>42216.666666666664</v>
      </c>
      <c r="L2249" s="132">
        <v>17286.787994999999</v>
      </c>
      <c r="M2249" s="130" t="s">
        <v>11356</v>
      </c>
      <c r="N2249">
        <v>1701</v>
      </c>
    </row>
    <row r="2250" spans="1:14" ht="52.5">
      <c r="A2250" s="110">
        <v>42204</v>
      </c>
      <c r="C2250" s="111" t="s">
        <v>6825</v>
      </c>
      <c r="D2250" s="111" t="s">
        <v>4257</v>
      </c>
      <c r="E2250" s="111" t="s">
        <v>2438</v>
      </c>
      <c r="F2250" s="111" t="s">
        <v>9673</v>
      </c>
      <c r="G2250" s="111" t="s">
        <v>2197</v>
      </c>
      <c r="H2250" s="111" t="s">
        <v>2197</v>
      </c>
      <c r="I2250" s="25" t="s">
        <v>2</v>
      </c>
      <c r="K2250" s="128">
        <v>42213</v>
      </c>
      <c r="L2250" s="132">
        <v>17543.009999999998</v>
      </c>
      <c r="M2250" s="130" t="s">
        <v>11357</v>
      </c>
      <c r="N2250">
        <v>1701</v>
      </c>
    </row>
    <row r="2251" spans="1:14" ht="52.5">
      <c r="A2251" s="110">
        <v>42204</v>
      </c>
      <c r="C2251" s="107" t="s">
        <v>6826</v>
      </c>
      <c r="D2251" s="107" t="s">
        <v>6827</v>
      </c>
      <c r="E2251" s="107" t="s">
        <v>2409</v>
      </c>
      <c r="F2251" s="106">
        <v>9108709</v>
      </c>
      <c r="G2251" s="106">
        <v>0</v>
      </c>
      <c r="H2251" s="106" t="s">
        <v>9675</v>
      </c>
      <c r="I2251" s="25" t="s">
        <v>2</v>
      </c>
      <c r="K2251" s="128">
        <v>42209</v>
      </c>
      <c r="L2251" s="132">
        <v>15594.7308025</v>
      </c>
      <c r="M2251" s="130" t="s">
        <v>11358</v>
      </c>
      <c r="N2251">
        <v>1701</v>
      </c>
    </row>
    <row r="2252" spans="1:14" ht="52.5">
      <c r="A2252" s="110">
        <v>42204</v>
      </c>
      <c r="C2252" s="104" t="s">
        <v>6828</v>
      </c>
      <c r="D2252" s="104" t="s">
        <v>6829</v>
      </c>
      <c r="E2252" s="104" t="s">
        <v>4157</v>
      </c>
      <c r="F2252" s="104" t="s">
        <v>2196</v>
      </c>
      <c r="G2252" s="104" t="s">
        <v>2196</v>
      </c>
      <c r="H2252" s="104" t="s">
        <v>9676</v>
      </c>
      <c r="I2252" s="25" t="s">
        <v>2</v>
      </c>
      <c r="K2252" s="128">
        <v>42201</v>
      </c>
      <c r="L2252" s="132">
        <v>16487.400000000001</v>
      </c>
      <c r="M2252" s="130" t="s">
        <v>11359</v>
      </c>
      <c r="N2252">
        <v>1701</v>
      </c>
    </row>
    <row r="2253" spans="1:14" ht="42">
      <c r="A2253" s="110">
        <v>42204</v>
      </c>
      <c r="C2253" s="107" t="s">
        <v>6830</v>
      </c>
      <c r="D2253" s="107" t="s">
        <v>6831</v>
      </c>
      <c r="E2253" s="107" t="s">
        <v>1461</v>
      </c>
      <c r="F2253" s="106">
        <v>8128198</v>
      </c>
      <c r="G2253" s="106">
        <v>0</v>
      </c>
      <c r="H2253" s="106" t="s">
        <v>9677</v>
      </c>
      <c r="I2253" s="25" t="s">
        <v>2</v>
      </c>
      <c r="K2253" s="128">
        <v>42187</v>
      </c>
      <c r="L2253" s="132">
        <v>9402.0472649999992</v>
      </c>
      <c r="M2253" s="130" t="s">
        <v>11360</v>
      </c>
      <c r="N2253">
        <v>1701</v>
      </c>
    </row>
    <row r="2254" spans="1:14" ht="21">
      <c r="A2254" s="110">
        <v>42204</v>
      </c>
      <c r="C2254" s="107" t="s">
        <v>6832</v>
      </c>
      <c r="D2254" s="107">
        <v>4905</v>
      </c>
      <c r="E2254" s="107" t="s">
        <v>6833</v>
      </c>
      <c r="F2254" s="107">
        <v>0</v>
      </c>
      <c r="G2254" s="107">
        <v>0</v>
      </c>
      <c r="H2254" s="107">
        <v>9087265993</v>
      </c>
      <c r="I2254" s="25" t="s">
        <v>2</v>
      </c>
      <c r="K2254" s="128">
        <v>42216.666666666664</v>
      </c>
      <c r="L2254" s="132">
        <v>5416.6654200000003</v>
      </c>
      <c r="M2254" s="130" t="s">
        <v>11361</v>
      </c>
      <c r="N2254">
        <v>1701</v>
      </c>
    </row>
    <row r="2255" spans="1:14" ht="52.5">
      <c r="A2255" s="110">
        <v>42204</v>
      </c>
      <c r="C2255" s="102" t="s">
        <v>6834</v>
      </c>
      <c r="D2255" s="102" t="s">
        <v>6835</v>
      </c>
      <c r="E2255" s="102" t="s">
        <v>2409</v>
      </c>
      <c r="F2255" s="102" t="s">
        <v>9678</v>
      </c>
      <c r="G2255" s="102" t="s">
        <v>2197</v>
      </c>
      <c r="H2255" s="102" t="s">
        <v>9679</v>
      </c>
      <c r="I2255" s="25" t="s">
        <v>2</v>
      </c>
      <c r="K2255" s="128">
        <v>42207</v>
      </c>
      <c r="L2255" s="132">
        <v>11778.79</v>
      </c>
      <c r="M2255" s="130" t="s">
        <v>11362</v>
      </c>
      <c r="N2255">
        <v>1701</v>
      </c>
    </row>
    <row r="2256" spans="1:14" ht="52.5">
      <c r="A2256" s="110">
        <v>42204</v>
      </c>
      <c r="C2256" s="107" t="s">
        <v>6836</v>
      </c>
      <c r="D2256" s="107" t="s">
        <v>6837</v>
      </c>
      <c r="E2256" s="107" t="s">
        <v>208</v>
      </c>
      <c r="F2256" s="106">
        <v>2415461</v>
      </c>
      <c r="G2256" s="106">
        <v>0</v>
      </c>
      <c r="H2256" s="106">
        <v>933381021</v>
      </c>
      <c r="I2256" s="25" t="s">
        <v>2</v>
      </c>
      <c r="K2256" s="128">
        <v>42206</v>
      </c>
      <c r="L2256" s="132">
        <v>8522.8862950000002</v>
      </c>
      <c r="M2256" s="130" t="s">
        <v>11363</v>
      </c>
      <c r="N2256">
        <v>1701</v>
      </c>
    </row>
    <row r="2257" spans="1:14" ht="31.5">
      <c r="A2257" s="110">
        <v>42204</v>
      </c>
      <c r="C2257" s="102" t="s">
        <v>6838</v>
      </c>
      <c r="D2257" s="102" t="s">
        <v>6117</v>
      </c>
      <c r="E2257" s="102" t="s">
        <v>2206</v>
      </c>
      <c r="F2257" s="102" t="s">
        <v>9238</v>
      </c>
      <c r="G2257" s="102" t="s">
        <v>9239</v>
      </c>
      <c r="H2257" s="102" t="s">
        <v>9240</v>
      </c>
      <c r="I2257" s="25" t="s">
        <v>2</v>
      </c>
      <c r="K2257" s="128">
        <v>42212</v>
      </c>
      <c r="L2257" s="132">
        <v>23399.96</v>
      </c>
      <c r="M2257" s="130" t="s">
        <v>11364</v>
      </c>
      <c r="N2257">
        <v>1701</v>
      </c>
    </row>
    <row r="2258" spans="1:14" ht="42">
      <c r="A2258" s="110">
        <v>42204</v>
      </c>
      <c r="C2258" s="102" t="s">
        <v>6839</v>
      </c>
      <c r="D2258" s="102" t="s">
        <v>6840</v>
      </c>
      <c r="E2258" s="102" t="s">
        <v>2433</v>
      </c>
      <c r="F2258" s="102" t="s">
        <v>9680</v>
      </c>
      <c r="G2258" s="102" t="s">
        <v>9681</v>
      </c>
      <c r="H2258" s="102" t="s">
        <v>9682</v>
      </c>
      <c r="I2258" s="25" t="s">
        <v>2</v>
      </c>
      <c r="K2258" s="128">
        <v>42214</v>
      </c>
      <c r="L2258" s="132">
        <v>11211.17</v>
      </c>
      <c r="M2258" s="130" t="s">
        <v>11365</v>
      </c>
      <c r="N2258">
        <v>1701</v>
      </c>
    </row>
    <row r="2259" spans="1:14" ht="52.5">
      <c r="A2259" s="110">
        <v>42204</v>
      </c>
      <c r="C2259" s="102" t="s">
        <v>6841</v>
      </c>
      <c r="D2259" s="102" t="s">
        <v>6842</v>
      </c>
      <c r="E2259" s="102" t="s">
        <v>2433</v>
      </c>
      <c r="F2259" s="102" t="s">
        <v>9683</v>
      </c>
      <c r="G2259" s="102" t="s">
        <v>9684</v>
      </c>
      <c r="H2259" s="102" t="s">
        <v>2197</v>
      </c>
      <c r="I2259" s="25" t="s">
        <v>2</v>
      </c>
      <c r="K2259" s="128">
        <v>42214</v>
      </c>
      <c r="L2259" s="132">
        <v>3183.92</v>
      </c>
      <c r="M2259" s="130" t="s">
        <v>11366</v>
      </c>
      <c r="N2259">
        <v>1701</v>
      </c>
    </row>
    <row r="2260" spans="1:14" ht="52.5">
      <c r="A2260" s="110">
        <v>42204</v>
      </c>
      <c r="C2260" s="107" t="s">
        <v>6843</v>
      </c>
      <c r="D2260" s="107" t="s">
        <v>6844</v>
      </c>
      <c r="E2260" s="107" t="s">
        <v>6845</v>
      </c>
      <c r="F2260" s="106">
        <v>3321431</v>
      </c>
      <c r="G2260" s="106">
        <v>0</v>
      </c>
      <c r="H2260" s="106">
        <v>9228727987</v>
      </c>
      <c r="I2260" s="25" t="s">
        <v>2</v>
      </c>
      <c r="K2260" s="128">
        <v>42186</v>
      </c>
      <c r="L2260" s="132">
        <v>11788.387414999999</v>
      </c>
      <c r="M2260" s="130" t="s">
        <v>11367</v>
      </c>
      <c r="N2260">
        <v>1701</v>
      </c>
    </row>
    <row r="2261" spans="1:14" ht="63">
      <c r="A2261" s="110">
        <v>42204</v>
      </c>
      <c r="C2261" s="107" t="s">
        <v>6846</v>
      </c>
      <c r="D2261" s="107" t="s">
        <v>6847</v>
      </c>
      <c r="E2261" s="107" t="s">
        <v>541</v>
      </c>
      <c r="F2261" s="106">
        <v>9106024664</v>
      </c>
      <c r="G2261" s="106">
        <v>0</v>
      </c>
      <c r="H2261" s="106">
        <v>9106024664</v>
      </c>
      <c r="I2261" s="25" t="s">
        <v>2</v>
      </c>
      <c r="K2261" s="128">
        <v>42215</v>
      </c>
      <c r="L2261" s="132">
        <v>5254.4108674999998</v>
      </c>
      <c r="M2261" s="130" t="s">
        <v>11368</v>
      </c>
      <c r="N2261">
        <v>1701</v>
      </c>
    </row>
    <row r="2262" spans="1:14" ht="31.5">
      <c r="A2262" s="110">
        <v>42204</v>
      </c>
      <c r="C2262" s="107" t="s">
        <v>6848</v>
      </c>
      <c r="D2262" s="107" t="s">
        <v>6849</v>
      </c>
      <c r="E2262" s="107" t="s">
        <v>7</v>
      </c>
      <c r="F2262" s="106" t="s">
        <v>9685</v>
      </c>
      <c r="G2262" s="106">
        <v>0</v>
      </c>
      <c r="H2262" s="106" t="s">
        <v>9686</v>
      </c>
      <c r="I2262" s="25" t="s">
        <v>2</v>
      </c>
      <c r="K2262" s="128">
        <v>42210</v>
      </c>
      <c r="L2262" s="132">
        <v>10206.0363975</v>
      </c>
      <c r="M2262" s="130" t="s">
        <v>11369</v>
      </c>
      <c r="N2262">
        <v>1701</v>
      </c>
    </row>
    <row r="2263" spans="1:14" ht="42">
      <c r="A2263" s="110">
        <v>42204</v>
      </c>
      <c r="C2263" s="107" t="s">
        <v>6850</v>
      </c>
      <c r="D2263" s="107" t="s">
        <v>6851</v>
      </c>
      <c r="E2263" s="107" t="s">
        <v>2438</v>
      </c>
      <c r="F2263" s="107" t="s">
        <v>9687</v>
      </c>
      <c r="G2263" s="107" t="s">
        <v>9688</v>
      </c>
      <c r="H2263" s="107">
        <v>9178981422</v>
      </c>
      <c r="I2263" s="25" t="s">
        <v>2</v>
      </c>
      <c r="K2263" s="128">
        <v>42216.666666666664</v>
      </c>
      <c r="L2263" s="132">
        <v>13205.7747325</v>
      </c>
      <c r="M2263" s="130" t="s">
        <v>11370</v>
      </c>
      <c r="N2263">
        <v>1701</v>
      </c>
    </row>
    <row r="2264" spans="1:14" ht="42">
      <c r="A2264" s="110">
        <v>42204</v>
      </c>
      <c r="C2264" s="102" t="s">
        <v>6852</v>
      </c>
      <c r="D2264" s="102" t="s">
        <v>6853</v>
      </c>
      <c r="E2264" s="102" t="s">
        <v>2433</v>
      </c>
      <c r="F2264" s="102" t="s">
        <v>9689</v>
      </c>
      <c r="G2264" s="102" t="s">
        <v>2197</v>
      </c>
      <c r="H2264" s="102" t="s">
        <v>9690</v>
      </c>
      <c r="I2264" s="25" t="s">
        <v>2</v>
      </c>
      <c r="K2264" s="128">
        <v>42191</v>
      </c>
      <c r="L2264" s="132">
        <v>3721.66</v>
      </c>
      <c r="M2264" s="130" t="s">
        <v>11371</v>
      </c>
      <c r="N2264">
        <v>1701</v>
      </c>
    </row>
    <row r="2265" spans="1:14" ht="42">
      <c r="A2265" s="110">
        <v>42204</v>
      </c>
      <c r="C2265" s="102" t="s">
        <v>6852</v>
      </c>
      <c r="D2265" s="102" t="s">
        <v>6853</v>
      </c>
      <c r="E2265" s="102" t="s">
        <v>2433</v>
      </c>
      <c r="F2265" s="102" t="s">
        <v>9689</v>
      </c>
      <c r="G2265" s="102" t="s">
        <v>2197</v>
      </c>
      <c r="H2265" s="102" t="s">
        <v>9690</v>
      </c>
      <c r="I2265" s="25" t="s">
        <v>2</v>
      </c>
      <c r="K2265" s="128">
        <v>42191</v>
      </c>
      <c r="L2265" s="132">
        <v>3721.66</v>
      </c>
      <c r="M2265" s="130" t="s">
        <v>11372</v>
      </c>
      <c r="N2265">
        <v>1701</v>
      </c>
    </row>
    <row r="2266" spans="1:14" ht="31.5">
      <c r="A2266" s="110">
        <v>42204</v>
      </c>
      <c r="C2266" s="111" t="s">
        <v>6854</v>
      </c>
      <c r="D2266" s="111" t="s">
        <v>6855</v>
      </c>
      <c r="E2266" s="111" t="s">
        <v>4117</v>
      </c>
      <c r="F2266" s="111" t="s">
        <v>9691</v>
      </c>
      <c r="G2266" s="111" t="s">
        <v>9692</v>
      </c>
      <c r="H2266" s="111" t="s">
        <v>9693</v>
      </c>
      <c r="I2266" s="25" t="s">
        <v>2</v>
      </c>
      <c r="K2266" s="128">
        <v>42207</v>
      </c>
      <c r="L2266" s="132">
        <v>3473.66</v>
      </c>
      <c r="M2266" s="130" t="s">
        <v>11373</v>
      </c>
      <c r="N2266">
        <v>1701</v>
      </c>
    </row>
    <row r="2267" spans="1:14" ht="42">
      <c r="A2267" s="110">
        <v>42204</v>
      </c>
      <c r="C2267" s="104" t="s">
        <v>6856</v>
      </c>
      <c r="D2267" s="104" t="s">
        <v>6857</v>
      </c>
      <c r="E2267" s="104" t="s">
        <v>7</v>
      </c>
      <c r="F2267" s="104" t="s">
        <v>2197</v>
      </c>
      <c r="G2267" s="104" t="s">
        <v>2197</v>
      </c>
      <c r="H2267" s="104" t="s">
        <v>9694</v>
      </c>
      <c r="I2267" s="25" t="s">
        <v>2</v>
      </c>
      <c r="K2267" s="128">
        <v>42212</v>
      </c>
      <c r="L2267" s="132">
        <v>13416.13</v>
      </c>
      <c r="M2267" s="130" t="s">
        <v>11374</v>
      </c>
      <c r="N2267">
        <v>1701</v>
      </c>
    </row>
    <row r="2268" spans="1:14" ht="42">
      <c r="A2268" s="110">
        <v>42204</v>
      </c>
      <c r="C2268" s="107" t="s">
        <v>6858</v>
      </c>
      <c r="D2268" s="107" t="s">
        <v>6859</v>
      </c>
      <c r="E2268" s="107" t="s">
        <v>7</v>
      </c>
      <c r="F2268" s="106">
        <v>9052070848</v>
      </c>
      <c r="G2268" s="106">
        <v>68778228</v>
      </c>
      <c r="H2268" s="106">
        <v>9052070848</v>
      </c>
      <c r="I2268" s="25" t="s">
        <v>2</v>
      </c>
      <c r="K2268" s="128">
        <v>42187</v>
      </c>
      <c r="L2268" s="132">
        <v>9658.7213049999991</v>
      </c>
      <c r="M2268" s="130" t="s">
        <v>11375</v>
      </c>
      <c r="N2268">
        <v>1701</v>
      </c>
    </row>
    <row r="2269" spans="1:14" ht="31.5">
      <c r="A2269" s="110">
        <v>42204</v>
      </c>
      <c r="C2269" s="111" t="s">
        <v>6860</v>
      </c>
      <c r="D2269" s="111" t="s">
        <v>6861</v>
      </c>
      <c r="E2269" s="111" t="s">
        <v>7</v>
      </c>
      <c r="F2269" s="111" t="s">
        <v>9695</v>
      </c>
      <c r="G2269" s="111" t="s">
        <v>9696</v>
      </c>
      <c r="H2269" s="111" t="s">
        <v>9697</v>
      </c>
      <c r="I2269" s="25" t="s">
        <v>2</v>
      </c>
      <c r="K2269" s="128">
        <v>42215</v>
      </c>
      <c r="L2269" s="132">
        <v>15181.23</v>
      </c>
      <c r="M2269" s="130" t="s">
        <v>11376</v>
      </c>
      <c r="N2269">
        <v>1701</v>
      </c>
    </row>
    <row r="2270" spans="1:14" ht="42">
      <c r="A2270" s="110">
        <v>42204</v>
      </c>
      <c r="C2270" s="107" t="s">
        <v>6862</v>
      </c>
      <c r="D2270" s="107" t="s">
        <v>4263</v>
      </c>
      <c r="E2270" s="107" t="s">
        <v>541</v>
      </c>
      <c r="F2270" s="107">
        <v>7109676</v>
      </c>
      <c r="G2270" s="107">
        <v>7109676</v>
      </c>
      <c r="H2270" s="107">
        <v>9178007590</v>
      </c>
      <c r="I2270" s="25" t="s">
        <v>2</v>
      </c>
      <c r="K2270" s="128">
        <v>42210</v>
      </c>
      <c r="L2270" s="132">
        <v>7279.9746475000002</v>
      </c>
      <c r="M2270" s="130" t="s">
        <v>11377</v>
      </c>
      <c r="N2270">
        <v>1701</v>
      </c>
    </row>
    <row r="2271" spans="1:14" ht="42">
      <c r="A2271" s="110">
        <v>42204</v>
      </c>
      <c r="C2271" s="111" t="s">
        <v>6863</v>
      </c>
      <c r="D2271" s="111" t="s">
        <v>6864</v>
      </c>
      <c r="E2271" s="111" t="s">
        <v>4291</v>
      </c>
      <c r="F2271" s="111" t="s">
        <v>9698</v>
      </c>
      <c r="G2271" s="111" t="s">
        <v>2197</v>
      </c>
      <c r="H2271" s="111" t="s">
        <v>9699</v>
      </c>
      <c r="I2271" s="25" t="s">
        <v>2</v>
      </c>
      <c r="K2271" s="128">
        <v>42212</v>
      </c>
      <c r="L2271" s="132">
        <v>22043.89</v>
      </c>
      <c r="M2271" s="130" t="s">
        <v>11378</v>
      </c>
      <c r="N2271">
        <v>1701</v>
      </c>
    </row>
    <row r="2272" spans="1:14" ht="31.5">
      <c r="A2272" s="110">
        <v>42204</v>
      </c>
      <c r="C2272" s="107" t="s">
        <v>6865</v>
      </c>
      <c r="D2272" s="107" t="s">
        <v>6866</v>
      </c>
      <c r="E2272" s="107" t="s">
        <v>2438</v>
      </c>
      <c r="F2272" s="106">
        <v>5147716</v>
      </c>
      <c r="G2272" s="106">
        <v>0</v>
      </c>
      <c r="H2272" s="106">
        <v>7738179410</v>
      </c>
      <c r="I2272" s="25" t="s">
        <v>2</v>
      </c>
      <c r="K2272" s="128">
        <v>42196</v>
      </c>
      <c r="L2272" s="132">
        <v>15203.78571</v>
      </c>
      <c r="M2272" s="130" t="s">
        <v>11379</v>
      </c>
      <c r="N2272">
        <v>1701</v>
      </c>
    </row>
    <row r="2273" spans="1:14" ht="52.5">
      <c r="A2273" s="110">
        <v>42204</v>
      </c>
      <c r="C2273" s="117" t="s">
        <v>6867</v>
      </c>
      <c r="D2273" s="117" t="s">
        <v>6868</v>
      </c>
      <c r="E2273" s="117" t="s">
        <v>2438</v>
      </c>
      <c r="F2273" s="124">
        <v>744423429</v>
      </c>
      <c r="G2273" s="124">
        <v>0</v>
      </c>
      <c r="H2273" s="124" t="s">
        <v>9700</v>
      </c>
      <c r="I2273" s="25" t="s">
        <v>2</v>
      </c>
      <c r="K2273" s="128">
        <v>42196</v>
      </c>
      <c r="L2273" s="132">
        <v>6372.2594325</v>
      </c>
      <c r="M2273" s="130" t="s">
        <v>11380</v>
      </c>
      <c r="N2273">
        <v>1701</v>
      </c>
    </row>
    <row r="2274" spans="1:14" ht="42">
      <c r="A2274" s="110">
        <v>42204</v>
      </c>
      <c r="C2274" s="107" t="s">
        <v>6869</v>
      </c>
      <c r="D2274" s="107" t="s">
        <v>6870</v>
      </c>
      <c r="E2274" s="107" t="s">
        <v>82</v>
      </c>
      <c r="F2274" s="107">
        <v>464842915</v>
      </c>
      <c r="G2274" s="107">
        <v>0</v>
      </c>
      <c r="H2274" s="107">
        <v>9182728231</v>
      </c>
      <c r="I2274" s="25" t="s">
        <v>2</v>
      </c>
      <c r="K2274" s="128">
        <v>42216.666666666664</v>
      </c>
      <c r="L2274" s="132">
        <v>10987.93024</v>
      </c>
      <c r="M2274" s="130" t="s">
        <v>11381</v>
      </c>
      <c r="N2274">
        <v>1701</v>
      </c>
    </row>
    <row r="2275" spans="1:14">
      <c r="A2275" s="110">
        <v>42204</v>
      </c>
      <c r="C2275" s="112" t="s">
        <v>6871</v>
      </c>
      <c r="D2275" s="112" t="s">
        <v>6872</v>
      </c>
      <c r="E2275" s="112" t="s">
        <v>4203</v>
      </c>
      <c r="F2275" s="103">
        <v>3828706</v>
      </c>
      <c r="G2275" s="103">
        <v>7362949</v>
      </c>
      <c r="H2275" s="103">
        <v>9212612479</v>
      </c>
      <c r="I2275" s="25" t="s">
        <v>2</v>
      </c>
      <c r="K2275" s="128">
        <v>42216</v>
      </c>
      <c r="L2275" s="132">
        <v>29223.839745741399</v>
      </c>
      <c r="M2275" s="130" t="s">
        <v>11382</v>
      </c>
      <c r="N2275">
        <v>1701</v>
      </c>
    </row>
    <row r="2276" spans="1:14" ht="31.5">
      <c r="A2276" s="110">
        <v>42204</v>
      </c>
      <c r="C2276" s="107" t="s">
        <v>6873</v>
      </c>
      <c r="D2276" s="107" t="s">
        <v>6874</v>
      </c>
      <c r="E2276" s="107" t="s">
        <v>7</v>
      </c>
      <c r="F2276" s="107">
        <v>8472130</v>
      </c>
      <c r="G2276" s="107">
        <v>6725299</v>
      </c>
      <c r="H2276" s="107">
        <v>9192700534</v>
      </c>
      <c r="I2276" s="25" t="s">
        <v>2</v>
      </c>
      <c r="K2276" s="128">
        <v>42216.666666666664</v>
      </c>
      <c r="L2276" s="132">
        <v>5274.8775249999999</v>
      </c>
      <c r="M2276" s="130" t="s">
        <v>11383</v>
      </c>
      <c r="N2276">
        <v>1701</v>
      </c>
    </row>
    <row r="2277" spans="1:14" ht="52.5">
      <c r="A2277" s="110">
        <v>42204</v>
      </c>
      <c r="C2277" s="107" t="s">
        <v>6875</v>
      </c>
      <c r="D2277" s="107" t="s">
        <v>6876</v>
      </c>
      <c r="E2277" s="107" t="s">
        <v>6877</v>
      </c>
      <c r="F2277" s="106">
        <v>9208351062</v>
      </c>
      <c r="G2277" s="106">
        <v>8943386</v>
      </c>
      <c r="H2277" s="106" t="s">
        <v>9701</v>
      </c>
      <c r="I2277" s="25" t="s">
        <v>2</v>
      </c>
      <c r="K2277" s="128">
        <v>42213</v>
      </c>
      <c r="L2277" s="132">
        <v>9093.3650474999995</v>
      </c>
      <c r="M2277" s="130" t="s">
        <v>11384</v>
      </c>
      <c r="N2277">
        <v>1701</v>
      </c>
    </row>
    <row r="2278" spans="1:14" ht="31.5">
      <c r="A2278" s="110">
        <v>42204</v>
      </c>
      <c r="C2278" s="107" t="s">
        <v>6878</v>
      </c>
      <c r="D2278" s="107" t="s">
        <v>6879</v>
      </c>
      <c r="E2278" s="107" t="s">
        <v>2086</v>
      </c>
      <c r="F2278" s="106" t="s">
        <v>9702</v>
      </c>
      <c r="G2278" s="106">
        <v>0</v>
      </c>
      <c r="H2278" s="106" t="s">
        <v>9703</v>
      </c>
      <c r="I2278" s="25" t="s">
        <v>2</v>
      </c>
      <c r="K2278" s="128">
        <v>42206</v>
      </c>
      <c r="L2278" s="132">
        <v>15775.01577</v>
      </c>
      <c r="M2278" s="130" t="s">
        <v>11385</v>
      </c>
      <c r="N2278">
        <v>1701</v>
      </c>
    </row>
    <row r="2279" spans="1:14" ht="63">
      <c r="A2279" s="110">
        <v>42204</v>
      </c>
      <c r="C2279" s="105" t="s">
        <v>6880</v>
      </c>
      <c r="D2279" s="105" t="s">
        <v>6784</v>
      </c>
      <c r="E2279" s="105" t="s">
        <v>2438</v>
      </c>
      <c r="F2279" s="105" t="s">
        <v>9704</v>
      </c>
      <c r="G2279" s="105" t="s">
        <v>2197</v>
      </c>
      <c r="H2279" s="105" t="s">
        <v>9705</v>
      </c>
      <c r="I2279" s="25" t="s">
        <v>2</v>
      </c>
      <c r="K2279" s="128">
        <v>42196</v>
      </c>
      <c r="L2279" s="132">
        <v>6180.79</v>
      </c>
      <c r="M2279" s="130" t="s">
        <v>11386</v>
      </c>
      <c r="N2279">
        <v>1701</v>
      </c>
    </row>
    <row r="2280" spans="1:14" ht="42">
      <c r="A2280" s="110">
        <v>42204</v>
      </c>
      <c r="C2280" s="107" t="s">
        <v>6881</v>
      </c>
      <c r="D2280" s="107" t="s">
        <v>6882</v>
      </c>
      <c r="E2280" s="107" t="s">
        <v>7</v>
      </c>
      <c r="F2280" s="107">
        <v>0</v>
      </c>
      <c r="G2280" s="107">
        <v>0</v>
      </c>
      <c r="H2280" s="107" t="s">
        <v>9706</v>
      </c>
      <c r="I2280" s="25" t="s">
        <v>2</v>
      </c>
      <c r="K2280" s="128">
        <v>42196.666666666664</v>
      </c>
      <c r="L2280" s="132">
        <v>3004.3734125000001</v>
      </c>
      <c r="M2280" s="130" t="s">
        <v>11387</v>
      </c>
      <c r="N2280">
        <v>1701</v>
      </c>
    </row>
    <row r="2281" spans="1:14" ht="42">
      <c r="A2281" s="110">
        <v>42204</v>
      </c>
      <c r="C2281" s="107" t="s">
        <v>6883</v>
      </c>
      <c r="D2281" s="107" t="s">
        <v>4242</v>
      </c>
      <c r="E2281" s="107" t="s">
        <v>2438</v>
      </c>
      <c r="F2281" s="107">
        <v>4530527</v>
      </c>
      <c r="G2281" s="107">
        <v>0</v>
      </c>
      <c r="H2281" s="107">
        <v>9064301773</v>
      </c>
      <c r="I2281" s="25" t="s">
        <v>2</v>
      </c>
      <c r="K2281" s="128">
        <v>42216</v>
      </c>
      <c r="L2281" s="132">
        <v>6859.8797549999999</v>
      </c>
      <c r="M2281" s="130" t="s">
        <v>11388</v>
      </c>
      <c r="N2281">
        <v>1701</v>
      </c>
    </row>
    <row r="2282" spans="1:14" ht="52.5">
      <c r="A2282" s="110">
        <v>42204</v>
      </c>
      <c r="C2282" s="107" t="s">
        <v>6884</v>
      </c>
      <c r="D2282" s="107" t="s">
        <v>6885</v>
      </c>
      <c r="E2282" s="107" t="s">
        <v>5688</v>
      </c>
      <c r="F2282" s="107">
        <v>92144230479</v>
      </c>
      <c r="G2282" s="107">
        <v>0</v>
      </c>
      <c r="H2282" s="107" t="s">
        <v>9707</v>
      </c>
      <c r="I2282" s="25" t="s">
        <v>2</v>
      </c>
      <c r="K2282" s="128">
        <v>42209.666666666664</v>
      </c>
      <c r="L2282" s="132">
        <v>8059.78514</v>
      </c>
      <c r="M2282" s="130" t="s">
        <v>11389</v>
      </c>
      <c r="N2282">
        <v>1701</v>
      </c>
    </row>
    <row r="2283" spans="1:14" ht="42">
      <c r="A2283" s="110">
        <v>42204</v>
      </c>
      <c r="C2283" s="107" t="s">
        <v>6886</v>
      </c>
      <c r="D2283" s="107" t="s">
        <v>6887</v>
      </c>
      <c r="E2283" s="107" t="s">
        <v>208</v>
      </c>
      <c r="F2283" s="106">
        <v>0</v>
      </c>
      <c r="G2283" s="106">
        <v>0</v>
      </c>
      <c r="H2283" s="106">
        <v>9192711538</v>
      </c>
      <c r="I2283" s="25" t="s">
        <v>2</v>
      </c>
      <c r="K2283" s="128">
        <v>42216</v>
      </c>
      <c r="L2283" s="132">
        <v>4473.0557325</v>
      </c>
      <c r="M2283" s="130" t="s">
        <v>11390</v>
      </c>
      <c r="N2283">
        <v>1701</v>
      </c>
    </row>
    <row r="2284" spans="1:14" ht="21">
      <c r="A2284" s="110">
        <v>42204</v>
      </c>
      <c r="C2284" s="107" t="s">
        <v>6888</v>
      </c>
      <c r="D2284" s="107" t="s">
        <v>6889</v>
      </c>
      <c r="E2284" s="107" t="s">
        <v>541</v>
      </c>
      <c r="F2284" s="106">
        <v>8942017</v>
      </c>
      <c r="G2284" s="106">
        <v>8942017</v>
      </c>
      <c r="H2284" s="106" t="s">
        <v>9708</v>
      </c>
      <c r="I2284" s="25" t="s">
        <v>2</v>
      </c>
      <c r="K2284" s="128">
        <v>42210</v>
      </c>
      <c r="L2284" s="132">
        <v>18581.828722499999</v>
      </c>
      <c r="M2284" s="130" t="s">
        <v>11391</v>
      </c>
      <c r="N2284">
        <v>1701</v>
      </c>
    </row>
    <row r="2285" spans="1:14" ht="42">
      <c r="A2285" s="110">
        <v>42204</v>
      </c>
      <c r="C2285" s="107" t="s">
        <v>6890</v>
      </c>
      <c r="D2285" s="107" t="s">
        <v>1708</v>
      </c>
      <c r="E2285" s="107" t="s">
        <v>331</v>
      </c>
      <c r="F2285" s="106">
        <v>9266855697</v>
      </c>
      <c r="G2285" s="106">
        <v>0</v>
      </c>
      <c r="H2285" s="106" t="s">
        <v>9709</v>
      </c>
      <c r="I2285" s="25" t="s">
        <v>2</v>
      </c>
      <c r="K2285" s="128">
        <v>42200</v>
      </c>
      <c r="L2285" s="132">
        <v>9206.5877574999995</v>
      </c>
      <c r="M2285" s="130" t="s">
        <v>11392</v>
      </c>
      <c r="N2285">
        <v>1701</v>
      </c>
    </row>
    <row r="2286" spans="1:14" ht="42">
      <c r="A2286" s="110">
        <v>42204</v>
      </c>
      <c r="C2286" s="107" t="s">
        <v>6891</v>
      </c>
      <c r="D2286" s="107" t="s">
        <v>6892</v>
      </c>
      <c r="E2286" s="107" t="s">
        <v>4117</v>
      </c>
      <c r="F2286" s="107">
        <v>9298399040</v>
      </c>
      <c r="G2286" s="107">
        <v>0</v>
      </c>
      <c r="H2286" s="107">
        <v>9128831586</v>
      </c>
      <c r="I2286" s="25" t="s">
        <v>2</v>
      </c>
      <c r="K2286" s="128">
        <v>42216</v>
      </c>
      <c r="L2286" s="132">
        <v>9226.4483700000001</v>
      </c>
      <c r="M2286" s="130" t="s">
        <v>11393</v>
      </c>
      <c r="N2286">
        <v>1701</v>
      </c>
    </row>
    <row r="2287" spans="1:14" ht="31.5">
      <c r="A2287" s="110">
        <v>42204</v>
      </c>
      <c r="C2287" s="107" t="s">
        <v>6893</v>
      </c>
      <c r="D2287" s="107" t="s">
        <v>6681</v>
      </c>
      <c r="E2287" s="107" t="s">
        <v>541</v>
      </c>
      <c r="F2287" s="107">
        <v>7160361</v>
      </c>
      <c r="G2287" s="107">
        <v>0</v>
      </c>
      <c r="H2287" s="107" t="s">
        <v>9710</v>
      </c>
      <c r="I2287" s="25" t="s">
        <v>2</v>
      </c>
      <c r="K2287" s="128">
        <v>42203.666666666664</v>
      </c>
      <c r="L2287" s="132">
        <v>4607.3040325000002</v>
      </c>
      <c r="M2287" s="130" t="s">
        <v>11394</v>
      </c>
      <c r="N2287">
        <v>1701</v>
      </c>
    </row>
    <row r="2288" spans="1:14" ht="31.5">
      <c r="A2288" s="110">
        <v>42204</v>
      </c>
      <c r="C2288" s="107" t="s">
        <v>6893</v>
      </c>
      <c r="D2288" s="107" t="s">
        <v>5587</v>
      </c>
      <c r="E2288" s="107" t="s">
        <v>541</v>
      </c>
      <c r="F2288" s="107">
        <v>7160361</v>
      </c>
      <c r="G2288" s="107">
        <v>0</v>
      </c>
      <c r="H2288" s="107" t="s">
        <v>9710</v>
      </c>
      <c r="I2288" s="25" t="s">
        <v>2</v>
      </c>
      <c r="K2288" s="128">
        <v>42203.666666666664</v>
      </c>
      <c r="L2288" s="132">
        <v>4470.9362824999998</v>
      </c>
      <c r="M2288" s="130" t="s">
        <v>11395</v>
      </c>
      <c r="N2288">
        <v>1701</v>
      </c>
    </row>
    <row r="2289" spans="1:14" ht="52.5">
      <c r="A2289" s="110">
        <v>42204</v>
      </c>
      <c r="C2289" s="107" t="s">
        <v>6894</v>
      </c>
      <c r="D2289" s="107" t="s">
        <v>6895</v>
      </c>
      <c r="E2289" s="107" t="s">
        <v>7</v>
      </c>
      <c r="F2289" s="107">
        <v>0</v>
      </c>
      <c r="G2289" s="107">
        <v>0</v>
      </c>
      <c r="H2289" s="107">
        <v>9174730668</v>
      </c>
      <c r="I2289" s="25" t="s">
        <v>2</v>
      </c>
      <c r="K2289" s="128">
        <v>42215.666666666664</v>
      </c>
      <c r="L2289" s="132">
        <v>4244.5247300000001</v>
      </c>
      <c r="M2289" s="130" t="s">
        <v>11396</v>
      </c>
      <c r="N2289">
        <v>1701</v>
      </c>
    </row>
    <row r="2290" spans="1:14" ht="31.5">
      <c r="A2290" s="110">
        <v>42204</v>
      </c>
      <c r="C2290" s="107" t="s">
        <v>6896</v>
      </c>
      <c r="D2290" s="107" t="s">
        <v>6897</v>
      </c>
      <c r="E2290" s="107" t="s">
        <v>4872</v>
      </c>
      <c r="F2290" s="106">
        <v>8234093</v>
      </c>
      <c r="G2290" s="106">
        <v>8322781</v>
      </c>
      <c r="H2290" s="106" t="s">
        <v>9711</v>
      </c>
      <c r="I2290" s="25" t="s">
        <v>2</v>
      </c>
      <c r="K2290" s="128">
        <v>42192</v>
      </c>
      <c r="L2290" s="132">
        <v>7548.5481849999996</v>
      </c>
      <c r="M2290" s="130" t="s">
        <v>11397</v>
      </c>
      <c r="N2290">
        <v>1701</v>
      </c>
    </row>
    <row r="2291" spans="1:14" ht="21">
      <c r="A2291" s="110">
        <v>42204</v>
      </c>
      <c r="C2291" s="111" t="s">
        <v>6898</v>
      </c>
      <c r="D2291" s="111" t="s">
        <v>6899</v>
      </c>
      <c r="E2291" s="111" t="s">
        <v>2088</v>
      </c>
      <c r="F2291" s="111" t="s">
        <v>9712</v>
      </c>
      <c r="G2291" s="111" t="s">
        <v>9713</v>
      </c>
      <c r="H2291" s="111" t="s">
        <v>9714</v>
      </c>
      <c r="I2291" s="25" t="s">
        <v>2</v>
      </c>
      <c r="K2291" s="128">
        <v>42208</v>
      </c>
      <c r="L2291" s="132">
        <v>7902.51</v>
      </c>
      <c r="M2291" s="130" t="s">
        <v>11398</v>
      </c>
      <c r="N2291">
        <v>1701</v>
      </c>
    </row>
    <row r="2292" spans="1:14" ht="31.5">
      <c r="A2292" s="110">
        <v>42204</v>
      </c>
      <c r="C2292" s="107" t="s">
        <v>6900</v>
      </c>
      <c r="D2292" s="26" t="s">
        <v>5156</v>
      </c>
      <c r="E2292" s="107" t="s">
        <v>4141</v>
      </c>
      <c r="F2292" s="107">
        <v>4715195</v>
      </c>
      <c r="G2292" s="107">
        <v>0</v>
      </c>
      <c r="H2292" s="107">
        <v>9163717606</v>
      </c>
      <c r="I2292" s="25" t="s">
        <v>2</v>
      </c>
      <c r="K2292" s="128">
        <v>42209</v>
      </c>
      <c r="L2292" s="132">
        <v>12894.721837499999</v>
      </c>
      <c r="M2292" s="130" t="s">
        <v>11399</v>
      </c>
      <c r="N2292">
        <v>1701</v>
      </c>
    </row>
    <row r="2293" spans="1:14" ht="21">
      <c r="A2293" s="110">
        <v>42204</v>
      </c>
      <c r="C2293" s="111" t="s">
        <v>6901</v>
      </c>
      <c r="D2293" s="111" t="s">
        <v>6902</v>
      </c>
      <c r="E2293" s="111" t="s">
        <v>4147</v>
      </c>
      <c r="F2293" s="111" t="s">
        <v>9715</v>
      </c>
      <c r="G2293" s="111" t="s">
        <v>9716</v>
      </c>
      <c r="H2293" s="111" t="s">
        <v>9717</v>
      </c>
      <c r="I2293" s="25" t="s">
        <v>2</v>
      </c>
      <c r="K2293" s="128">
        <v>42202</v>
      </c>
      <c r="L2293" s="132">
        <v>10471.41</v>
      </c>
      <c r="M2293" s="130" t="s">
        <v>11400</v>
      </c>
      <c r="N2293">
        <v>1701</v>
      </c>
    </row>
    <row r="2294" spans="1:14" ht="63">
      <c r="A2294" s="110">
        <v>42204</v>
      </c>
      <c r="C2294" s="107" t="s">
        <v>6903</v>
      </c>
      <c r="D2294" s="107" t="s">
        <v>6904</v>
      </c>
      <c r="E2294" s="107" t="s">
        <v>7</v>
      </c>
      <c r="F2294" s="107">
        <v>9228265422</v>
      </c>
      <c r="G2294" s="107">
        <v>25208195</v>
      </c>
      <c r="H2294" s="107">
        <v>9228265422</v>
      </c>
      <c r="I2294" s="25" t="s">
        <v>2</v>
      </c>
      <c r="K2294" s="128">
        <v>42198.666666666664</v>
      </c>
      <c r="L2294" s="132">
        <v>6252.8654274999999</v>
      </c>
      <c r="M2294" s="130" t="s">
        <v>11401</v>
      </c>
      <c r="N2294">
        <v>1701</v>
      </c>
    </row>
    <row r="2295" spans="1:14" ht="21">
      <c r="A2295" s="110">
        <v>42204</v>
      </c>
      <c r="C2295" s="107" t="s">
        <v>6905</v>
      </c>
      <c r="D2295" s="107" t="s">
        <v>6906</v>
      </c>
      <c r="E2295" s="107" t="s">
        <v>208</v>
      </c>
      <c r="F2295" s="107">
        <v>6581807061</v>
      </c>
      <c r="G2295" s="107">
        <v>0</v>
      </c>
      <c r="H2295" s="107">
        <v>9174688875</v>
      </c>
      <c r="I2295" s="25" t="s">
        <v>2</v>
      </c>
      <c r="K2295" s="128">
        <v>42216</v>
      </c>
      <c r="L2295" s="132">
        <v>5390.4567100000004</v>
      </c>
      <c r="M2295" s="130" t="s">
        <v>11402</v>
      </c>
      <c r="N2295">
        <v>1701</v>
      </c>
    </row>
    <row r="2296" spans="1:14" ht="21">
      <c r="A2296" s="110">
        <v>42204</v>
      </c>
      <c r="C2296" s="107" t="s">
        <v>6905</v>
      </c>
      <c r="D2296" s="107" t="s">
        <v>6906</v>
      </c>
      <c r="E2296" s="107" t="s">
        <v>208</v>
      </c>
      <c r="F2296" s="107">
        <v>6581807061</v>
      </c>
      <c r="G2296" s="107">
        <v>0</v>
      </c>
      <c r="H2296" s="107">
        <v>9174688875</v>
      </c>
      <c r="I2296" s="25" t="s">
        <v>2</v>
      </c>
      <c r="K2296" s="128">
        <v>42216</v>
      </c>
      <c r="L2296" s="132">
        <v>5393.3632349999998</v>
      </c>
      <c r="M2296" s="130" t="s">
        <v>11403</v>
      </c>
      <c r="N2296">
        <v>1701</v>
      </c>
    </row>
    <row r="2297" spans="1:14" ht="42">
      <c r="A2297" s="110">
        <v>42204</v>
      </c>
      <c r="C2297" s="107" t="s">
        <v>6907</v>
      </c>
      <c r="D2297" s="107" t="s">
        <v>6908</v>
      </c>
      <c r="E2297" s="107" t="s">
        <v>2438</v>
      </c>
      <c r="F2297" s="107" t="s">
        <v>9718</v>
      </c>
      <c r="G2297" s="107">
        <v>0</v>
      </c>
      <c r="H2297" s="107" t="s">
        <v>9719</v>
      </c>
      <c r="I2297" s="25" t="s">
        <v>2</v>
      </c>
      <c r="K2297" s="128">
        <v>42216.666666666664</v>
      </c>
      <c r="L2297" s="132">
        <v>10208.640035</v>
      </c>
      <c r="M2297" s="130" t="s">
        <v>11404</v>
      </c>
      <c r="N2297">
        <v>1701</v>
      </c>
    </row>
    <row r="2298" spans="1:14" ht="63">
      <c r="A2298" s="110">
        <v>42204</v>
      </c>
      <c r="C2298" s="107" t="s">
        <v>6909</v>
      </c>
      <c r="D2298" s="107" t="s">
        <v>6910</v>
      </c>
      <c r="E2298" s="107" t="s">
        <v>2438</v>
      </c>
      <c r="F2298" s="107">
        <v>7209772</v>
      </c>
      <c r="G2298" s="107">
        <v>0</v>
      </c>
      <c r="H2298" s="107">
        <v>9173601077</v>
      </c>
      <c r="I2298" s="25" t="s">
        <v>2</v>
      </c>
      <c r="K2298" s="128">
        <v>42216</v>
      </c>
      <c r="L2298" s="132">
        <v>15890.531685</v>
      </c>
      <c r="M2298" s="130" t="s">
        <v>11405</v>
      </c>
      <c r="N2298">
        <v>1701</v>
      </c>
    </row>
    <row r="2299" spans="1:14" ht="42">
      <c r="A2299" s="110">
        <v>42204</v>
      </c>
      <c r="C2299" s="107" t="s">
        <v>6911</v>
      </c>
      <c r="D2299" s="107" t="s">
        <v>6912</v>
      </c>
      <c r="E2299" s="107" t="s">
        <v>2404</v>
      </c>
      <c r="F2299" s="107">
        <v>8258342</v>
      </c>
      <c r="G2299" s="107">
        <v>0</v>
      </c>
      <c r="H2299" s="107">
        <v>9228230956</v>
      </c>
      <c r="I2299" s="25" t="s">
        <v>2</v>
      </c>
      <c r="K2299" s="128">
        <v>42216</v>
      </c>
      <c r="L2299" s="132">
        <v>5900.046045</v>
      </c>
      <c r="M2299" s="130" t="s">
        <v>11406</v>
      </c>
      <c r="N2299">
        <v>1701</v>
      </c>
    </row>
    <row r="2300" spans="1:14">
      <c r="A2300" s="110">
        <v>42204</v>
      </c>
      <c r="C2300" s="112" t="s">
        <v>6913</v>
      </c>
      <c r="D2300" s="112" t="s">
        <v>6196</v>
      </c>
      <c r="E2300" s="112" t="s">
        <v>2433</v>
      </c>
      <c r="F2300" s="103">
        <v>6459023</v>
      </c>
      <c r="G2300" s="103">
        <v>26459023</v>
      </c>
      <c r="H2300" s="103">
        <v>9287272450</v>
      </c>
      <c r="I2300" s="25" t="s">
        <v>2</v>
      </c>
      <c r="K2300" s="128">
        <v>42208</v>
      </c>
      <c r="L2300" s="132">
        <v>10026.551059903</v>
      </c>
      <c r="M2300" s="130" t="s">
        <v>11407</v>
      </c>
      <c r="N2300">
        <v>1701</v>
      </c>
    </row>
    <row r="2301" spans="1:14" ht="67.5">
      <c r="A2301" s="110">
        <v>42204</v>
      </c>
      <c r="C2301" s="118" t="s">
        <v>6914</v>
      </c>
      <c r="D2301" s="107" t="s">
        <v>6915</v>
      </c>
      <c r="E2301" s="107" t="s">
        <v>208</v>
      </c>
      <c r="F2301" s="107" t="s">
        <v>9720</v>
      </c>
      <c r="G2301" s="107">
        <v>0</v>
      </c>
      <c r="H2301" s="107">
        <v>17687229125</v>
      </c>
      <c r="I2301" s="25" t="s">
        <v>2</v>
      </c>
      <c r="K2301" s="128">
        <v>42209</v>
      </c>
      <c r="L2301" s="132">
        <v>17451.224602499999</v>
      </c>
      <c r="M2301" s="130" t="s">
        <v>11408</v>
      </c>
      <c r="N2301">
        <v>1701</v>
      </c>
    </row>
    <row r="2302" spans="1:14" ht="21">
      <c r="A2302" s="110">
        <v>42204</v>
      </c>
      <c r="C2302" s="107" t="s">
        <v>6916</v>
      </c>
      <c r="D2302" s="107" t="s">
        <v>6917</v>
      </c>
      <c r="E2302" s="107" t="s">
        <v>2088</v>
      </c>
      <c r="F2302" s="106">
        <v>8375293</v>
      </c>
      <c r="G2302" s="106">
        <v>0</v>
      </c>
      <c r="H2302" s="106">
        <v>9178214321</v>
      </c>
      <c r="I2302" s="25" t="s">
        <v>2</v>
      </c>
      <c r="K2302" s="128">
        <v>42210</v>
      </c>
      <c r="L2302" s="132">
        <v>18162.974279999999</v>
      </c>
      <c r="M2302" s="130" t="s">
        <v>11409</v>
      </c>
      <c r="N2302">
        <v>1701</v>
      </c>
    </row>
    <row r="2303" spans="1:14" ht="42">
      <c r="A2303" s="110">
        <v>42204</v>
      </c>
      <c r="C2303" s="107" t="s">
        <v>6918</v>
      </c>
      <c r="D2303" s="107" t="s">
        <v>6919</v>
      </c>
      <c r="E2303" s="107" t="s">
        <v>82</v>
      </c>
      <c r="F2303" s="107">
        <v>0</v>
      </c>
      <c r="G2303" s="107">
        <v>0</v>
      </c>
      <c r="H2303" s="107">
        <v>9155613724</v>
      </c>
      <c r="I2303" s="25" t="s">
        <v>2</v>
      </c>
      <c r="K2303" s="128">
        <v>42188.666666666664</v>
      </c>
      <c r="L2303" s="132">
        <v>4024.2878925</v>
      </c>
      <c r="M2303" s="130" t="s">
        <v>11410</v>
      </c>
      <c r="N2303">
        <v>1701</v>
      </c>
    </row>
    <row r="2304" spans="1:14" ht="21">
      <c r="A2304" s="110">
        <v>42204</v>
      </c>
      <c r="C2304" s="111" t="s">
        <v>6920</v>
      </c>
      <c r="D2304" s="111" t="s">
        <v>6921</v>
      </c>
      <c r="E2304" s="111" t="s">
        <v>4209</v>
      </c>
      <c r="F2304" s="111" t="s">
        <v>9721</v>
      </c>
      <c r="G2304" s="111" t="s">
        <v>9722</v>
      </c>
      <c r="H2304" s="111" t="s">
        <v>9723</v>
      </c>
      <c r="I2304" s="25" t="s">
        <v>2</v>
      </c>
      <c r="K2304" s="128">
        <v>42198</v>
      </c>
      <c r="L2304" s="132">
        <v>11185.83</v>
      </c>
      <c r="M2304" s="130" t="s">
        <v>11411</v>
      </c>
      <c r="N2304">
        <v>1701</v>
      </c>
    </row>
    <row r="2305" spans="1:14" ht="42">
      <c r="A2305" s="110">
        <v>42204</v>
      </c>
      <c r="C2305" s="119" t="s">
        <v>6922</v>
      </c>
      <c r="D2305" s="119" t="s">
        <v>6923</v>
      </c>
      <c r="E2305" s="119" t="s">
        <v>541</v>
      </c>
      <c r="F2305" s="107">
        <v>3414739</v>
      </c>
      <c r="G2305" s="107">
        <v>2446680</v>
      </c>
      <c r="H2305" s="107">
        <v>9228031347</v>
      </c>
      <c r="I2305" s="25" t="s">
        <v>2</v>
      </c>
      <c r="K2305" s="128">
        <v>42196.666666666664</v>
      </c>
      <c r="L2305" s="132">
        <v>3770.1765249999999</v>
      </c>
      <c r="M2305" s="130" t="s">
        <v>11412</v>
      </c>
      <c r="N2305">
        <v>1701</v>
      </c>
    </row>
    <row r="2306" spans="1:14" ht="42">
      <c r="A2306" s="110">
        <v>42204</v>
      </c>
      <c r="C2306" s="107" t="s">
        <v>6924</v>
      </c>
      <c r="D2306" s="107" t="s">
        <v>6925</v>
      </c>
      <c r="E2306" s="107" t="s">
        <v>2438</v>
      </c>
      <c r="F2306" s="107">
        <v>9621879</v>
      </c>
      <c r="G2306" s="107">
        <v>0</v>
      </c>
      <c r="H2306" s="107">
        <v>9209827452</v>
      </c>
      <c r="I2306" s="25" t="s">
        <v>2</v>
      </c>
      <c r="K2306" s="128">
        <v>42197.666666666664</v>
      </c>
      <c r="L2306" s="132">
        <v>8010.1648825000002</v>
      </c>
      <c r="M2306" s="130" t="s">
        <v>11413</v>
      </c>
      <c r="N2306">
        <v>1701</v>
      </c>
    </row>
    <row r="2307" spans="1:14" ht="42">
      <c r="A2307" s="110">
        <v>42204</v>
      </c>
      <c r="C2307" s="107" t="s">
        <v>6926</v>
      </c>
      <c r="D2307" s="107" t="s">
        <v>6927</v>
      </c>
      <c r="E2307" s="107" t="s">
        <v>6833</v>
      </c>
      <c r="F2307" s="106">
        <v>9281807108</v>
      </c>
      <c r="G2307" s="106">
        <v>0</v>
      </c>
      <c r="H2307" s="106" t="s">
        <v>9724</v>
      </c>
      <c r="I2307" s="25" t="s">
        <v>2</v>
      </c>
      <c r="K2307" s="128">
        <v>42216</v>
      </c>
      <c r="L2307" s="132">
        <v>5389.4222550000004</v>
      </c>
      <c r="M2307" s="130" t="s">
        <v>11414</v>
      </c>
      <c r="N2307">
        <v>1701</v>
      </c>
    </row>
    <row r="2308" spans="1:14" ht="42">
      <c r="A2308" s="110">
        <v>42204</v>
      </c>
      <c r="C2308" s="107" t="s">
        <v>6928</v>
      </c>
      <c r="D2308" s="107" t="s">
        <v>6929</v>
      </c>
      <c r="E2308" s="107" t="s">
        <v>2404</v>
      </c>
      <c r="F2308" s="107" t="s">
        <v>9725</v>
      </c>
      <c r="G2308" s="107">
        <v>8372564</v>
      </c>
      <c r="H2308" s="107" t="s">
        <v>9726</v>
      </c>
      <c r="I2308" s="25" t="s">
        <v>2</v>
      </c>
      <c r="K2308" s="128">
        <v>42211</v>
      </c>
      <c r="L2308" s="132">
        <v>5590.9679249999999</v>
      </c>
      <c r="M2308" s="130" t="s">
        <v>11415</v>
      </c>
      <c r="N2308">
        <v>1701</v>
      </c>
    </row>
    <row r="2309" spans="1:14" ht="31.5">
      <c r="A2309" s="110">
        <v>42204</v>
      </c>
      <c r="C2309" s="107" t="s">
        <v>6930</v>
      </c>
      <c r="D2309" s="107" t="s">
        <v>6931</v>
      </c>
      <c r="E2309" s="107" t="s">
        <v>2088</v>
      </c>
      <c r="F2309" s="106">
        <v>9392005876</v>
      </c>
      <c r="G2309" s="106">
        <v>5365359</v>
      </c>
      <c r="H2309" s="106">
        <v>0</v>
      </c>
      <c r="I2309" s="25" t="s">
        <v>2</v>
      </c>
      <c r="K2309" s="128">
        <v>42208</v>
      </c>
      <c r="L2309" s="132">
        <v>5981.1796775000003</v>
      </c>
      <c r="M2309" s="130" t="s">
        <v>11416</v>
      </c>
      <c r="N2309">
        <v>1701</v>
      </c>
    </row>
    <row r="2310" spans="1:14" ht="31.5">
      <c r="A2310" s="110">
        <v>42204</v>
      </c>
      <c r="C2310" s="111" t="s">
        <v>6932</v>
      </c>
      <c r="D2310" s="111" t="s">
        <v>6933</v>
      </c>
      <c r="E2310" s="111" t="s">
        <v>82</v>
      </c>
      <c r="F2310" s="111" t="s">
        <v>9727</v>
      </c>
      <c r="G2310" s="111" t="s">
        <v>2197</v>
      </c>
      <c r="H2310" s="111" t="s">
        <v>9728</v>
      </c>
      <c r="I2310" s="25" t="s">
        <v>2</v>
      </c>
      <c r="K2310" s="128">
        <v>42194</v>
      </c>
      <c r="L2310" s="132">
        <v>14986.93</v>
      </c>
      <c r="M2310" s="130" t="s">
        <v>11417</v>
      </c>
      <c r="N2310">
        <v>1701</v>
      </c>
    </row>
    <row r="2311" spans="1:14" ht="31.5">
      <c r="A2311" s="110">
        <v>42204</v>
      </c>
      <c r="C2311" s="107" t="s">
        <v>6934</v>
      </c>
      <c r="D2311" s="107" t="s">
        <v>6935</v>
      </c>
      <c r="E2311" s="107" t="s">
        <v>541</v>
      </c>
      <c r="F2311" s="106">
        <v>5064219</v>
      </c>
      <c r="G2311" s="106">
        <v>0</v>
      </c>
      <c r="H2311" s="106">
        <v>9178959523</v>
      </c>
      <c r="I2311" s="25" t="s">
        <v>2</v>
      </c>
      <c r="K2311" s="128">
        <v>42215</v>
      </c>
      <c r="L2311" s="132">
        <v>10703.5069375</v>
      </c>
      <c r="M2311" s="130" t="s">
        <v>11418</v>
      </c>
      <c r="N2311">
        <v>1701</v>
      </c>
    </row>
    <row r="2312" spans="1:14" ht="42">
      <c r="A2312" s="110">
        <v>42204</v>
      </c>
      <c r="C2312" s="107" t="s">
        <v>6936</v>
      </c>
      <c r="D2312" s="107" t="s">
        <v>6937</v>
      </c>
      <c r="E2312" s="107" t="s">
        <v>4240</v>
      </c>
      <c r="F2312" s="106">
        <v>6817777</v>
      </c>
      <c r="G2312" s="106">
        <v>0</v>
      </c>
      <c r="H2312" s="106">
        <v>9279862361</v>
      </c>
      <c r="I2312" s="25" t="s">
        <v>2</v>
      </c>
      <c r="K2312" s="128">
        <v>42196</v>
      </c>
      <c r="L2312" s="132">
        <v>10746.58065</v>
      </c>
      <c r="M2312" s="130" t="s">
        <v>11419</v>
      </c>
      <c r="N2312">
        <v>1701</v>
      </c>
    </row>
    <row r="2313" spans="1:14" ht="42">
      <c r="A2313" s="110">
        <v>42204</v>
      </c>
      <c r="C2313" s="104" t="s">
        <v>6938</v>
      </c>
      <c r="D2313" s="104" t="s">
        <v>6939</v>
      </c>
      <c r="E2313" s="104" t="s">
        <v>4666</v>
      </c>
      <c r="F2313" s="104" t="s">
        <v>9729</v>
      </c>
      <c r="G2313" s="104" t="s">
        <v>9730</v>
      </c>
      <c r="H2313" s="104" t="s">
        <v>9731</v>
      </c>
      <c r="I2313" s="25" t="s">
        <v>2</v>
      </c>
      <c r="K2313" s="128">
        <v>42200</v>
      </c>
      <c r="L2313" s="132">
        <v>12281.96</v>
      </c>
      <c r="M2313" s="130" t="s">
        <v>11420</v>
      </c>
      <c r="N2313">
        <v>1701</v>
      </c>
    </row>
    <row r="2314" spans="1:14" ht="52.5">
      <c r="A2314" s="110">
        <v>42204</v>
      </c>
      <c r="C2314" s="107" t="s">
        <v>6940</v>
      </c>
      <c r="D2314" s="107" t="s">
        <v>6941</v>
      </c>
      <c r="E2314" s="107" t="s">
        <v>1922</v>
      </c>
      <c r="F2314" s="107">
        <v>8535032</v>
      </c>
      <c r="G2314" s="107">
        <v>0</v>
      </c>
      <c r="H2314" s="107">
        <v>9274219212</v>
      </c>
      <c r="I2314" s="25" t="s">
        <v>2</v>
      </c>
      <c r="K2314" s="128">
        <v>42208</v>
      </c>
      <c r="L2314" s="132">
        <v>7795.7150174999997</v>
      </c>
      <c r="M2314" s="130" t="s">
        <v>11421</v>
      </c>
      <c r="N2314">
        <v>1701</v>
      </c>
    </row>
    <row r="2315" spans="1:14" ht="63">
      <c r="A2315" s="110">
        <v>42204</v>
      </c>
      <c r="C2315" s="107" t="s">
        <v>6942</v>
      </c>
      <c r="D2315" s="107" t="s">
        <v>6943</v>
      </c>
      <c r="E2315" s="107" t="s">
        <v>208</v>
      </c>
      <c r="F2315" s="106">
        <v>3766235</v>
      </c>
      <c r="G2315" s="106">
        <v>0</v>
      </c>
      <c r="H2315" s="106">
        <v>9277235652</v>
      </c>
      <c r="I2315" s="25" t="s">
        <v>2</v>
      </c>
      <c r="K2315" s="128">
        <v>42207</v>
      </c>
      <c r="L2315" s="132">
        <v>20686.6121475</v>
      </c>
      <c r="M2315" s="130" t="s">
        <v>11422</v>
      </c>
      <c r="N2315">
        <v>1701</v>
      </c>
    </row>
    <row r="2316" spans="1:14" ht="42">
      <c r="A2316" s="110">
        <v>42204</v>
      </c>
      <c r="C2316" s="105" t="s">
        <v>6944</v>
      </c>
      <c r="D2316" s="105" t="s">
        <v>1164</v>
      </c>
      <c r="E2316" s="105" t="s">
        <v>4141</v>
      </c>
      <c r="F2316" s="105" t="s">
        <v>9732</v>
      </c>
      <c r="G2316" s="105" t="s">
        <v>2197</v>
      </c>
      <c r="H2316" s="105" t="s">
        <v>2197</v>
      </c>
      <c r="I2316" s="25" t="s">
        <v>2</v>
      </c>
      <c r="K2316" s="128">
        <v>42215</v>
      </c>
      <c r="L2316" s="132">
        <v>14374.63</v>
      </c>
      <c r="M2316" s="130" t="s">
        <v>11423</v>
      </c>
      <c r="N2316">
        <v>1701</v>
      </c>
    </row>
    <row r="2317" spans="1:14" ht="42">
      <c r="A2317" s="110">
        <v>42204</v>
      </c>
      <c r="C2317" s="111" t="s">
        <v>6945</v>
      </c>
      <c r="D2317" s="111" t="s">
        <v>6946</v>
      </c>
      <c r="E2317" s="111" t="s">
        <v>2438</v>
      </c>
      <c r="F2317" s="111" t="s">
        <v>9733</v>
      </c>
      <c r="G2317" s="111" t="s">
        <v>9734</v>
      </c>
      <c r="H2317" s="111" t="s">
        <v>9735</v>
      </c>
      <c r="I2317" s="25" t="s">
        <v>2</v>
      </c>
      <c r="K2317" s="128">
        <v>42200</v>
      </c>
      <c r="L2317" s="132">
        <v>4299.72</v>
      </c>
      <c r="M2317" s="130" t="s">
        <v>11424</v>
      </c>
      <c r="N2317">
        <v>1701</v>
      </c>
    </row>
    <row r="2318" spans="1:14" ht="31.5">
      <c r="A2318" s="110">
        <v>42204</v>
      </c>
      <c r="C2318" s="107" t="s">
        <v>6947</v>
      </c>
      <c r="D2318" s="107" t="s">
        <v>4787</v>
      </c>
      <c r="E2318" s="107" t="s">
        <v>541</v>
      </c>
      <c r="F2318" s="107">
        <v>8981111</v>
      </c>
      <c r="G2318" s="107">
        <v>8997653</v>
      </c>
      <c r="H2318" s="107">
        <v>9157492882</v>
      </c>
      <c r="I2318" s="25" t="s">
        <v>2</v>
      </c>
      <c r="K2318" s="128">
        <v>42193</v>
      </c>
      <c r="L2318" s="132">
        <v>3901.8544575000001</v>
      </c>
      <c r="M2318" s="130" t="s">
        <v>11425</v>
      </c>
      <c r="N2318">
        <v>1701</v>
      </c>
    </row>
    <row r="2319" spans="1:14" ht="31.5">
      <c r="A2319" s="110">
        <v>42204</v>
      </c>
      <c r="C2319" s="107" t="s">
        <v>6948</v>
      </c>
      <c r="D2319" s="107" t="s">
        <v>6949</v>
      </c>
      <c r="E2319" s="107" t="s">
        <v>2438</v>
      </c>
      <c r="F2319" s="106">
        <v>9286477</v>
      </c>
      <c r="G2319" s="106">
        <v>0</v>
      </c>
      <c r="H2319" s="106">
        <v>9199115555</v>
      </c>
      <c r="I2319" s="25" t="s">
        <v>2</v>
      </c>
      <c r="K2319" s="128">
        <v>42202</v>
      </c>
      <c r="L2319" s="132">
        <v>23267.365454999999</v>
      </c>
      <c r="M2319" s="130" t="s">
        <v>11426</v>
      </c>
      <c r="N2319">
        <v>1701</v>
      </c>
    </row>
    <row r="2320" spans="1:14" ht="63">
      <c r="A2320" s="110">
        <v>42204</v>
      </c>
      <c r="C2320" s="107" t="s">
        <v>6950</v>
      </c>
      <c r="D2320" s="107" t="s">
        <v>6951</v>
      </c>
      <c r="E2320" s="107" t="s">
        <v>5688</v>
      </c>
      <c r="F2320" s="107">
        <v>6427478</v>
      </c>
      <c r="G2320" s="107">
        <v>0</v>
      </c>
      <c r="H2320" s="107">
        <v>9178405858</v>
      </c>
      <c r="I2320" s="25" t="s">
        <v>2</v>
      </c>
      <c r="K2320" s="128">
        <v>42215</v>
      </c>
      <c r="L2320" s="132">
        <v>7116.6172699999997</v>
      </c>
      <c r="M2320" s="130" t="s">
        <v>11427</v>
      </c>
      <c r="N2320">
        <v>1701</v>
      </c>
    </row>
    <row r="2321" spans="1:14" ht="31.5">
      <c r="A2321" s="110">
        <v>42204</v>
      </c>
      <c r="C2321" s="102" t="s">
        <v>6952</v>
      </c>
      <c r="D2321" s="102" t="s">
        <v>6953</v>
      </c>
      <c r="E2321" s="102" t="s">
        <v>4126</v>
      </c>
      <c r="F2321" s="102" t="s">
        <v>9736</v>
      </c>
      <c r="G2321" s="102" t="s">
        <v>9737</v>
      </c>
      <c r="H2321" s="102" t="s">
        <v>9738</v>
      </c>
      <c r="I2321" s="25" t="s">
        <v>2</v>
      </c>
      <c r="K2321" s="128">
        <v>42193</v>
      </c>
      <c r="L2321" s="132">
        <v>20687.93</v>
      </c>
      <c r="M2321" s="130" t="s">
        <v>11428</v>
      </c>
      <c r="N2321">
        <v>1701</v>
      </c>
    </row>
    <row r="2322" spans="1:14" ht="21">
      <c r="A2322" s="110">
        <v>42204</v>
      </c>
      <c r="C2322" s="105" t="s">
        <v>6954</v>
      </c>
      <c r="D2322" s="105" t="s">
        <v>6955</v>
      </c>
      <c r="E2322" s="105" t="s">
        <v>4126</v>
      </c>
      <c r="F2322" s="105" t="s">
        <v>2197</v>
      </c>
      <c r="G2322" s="105" t="s">
        <v>2197</v>
      </c>
      <c r="H2322" s="105" t="s">
        <v>9739</v>
      </c>
      <c r="I2322" s="25" t="s">
        <v>2</v>
      </c>
      <c r="K2322" s="128">
        <v>42198</v>
      </c>
      <c r="L2322" s="132">
        <v>14835.8</v>
      </c>
      <c r="M2322" s="130" t="s">
        <v>11429</v>
      </c>
      <c r="N2322">
        <v>1701</v>
      </c>
    </row>
    <row r="2323" spans="1:14" ht="52.5">
      <c r="A2323" s="110">
        <v>42204</v>
      </c>
      <c r="C2323" s="107" t="s">
        <v>6956</v>
      </c>
      <c r="D2323" s="107" t="s">
        <v>6957</v>
      </c>
      <c r="E2323" s="107" t="s">
        <v>2438</v>
      </c>
      <c r="F2323" s="106" t="s">
        <v>9740</v>
      </c>
      <c r="G2323" s="106">
        <v>0</v>
      </c>
      <c r="H2323" s="106" t="s">
        <v>9741</v>
      </c>
      <c r="I2323" s="25" t="s">
        <v>2</v>
      </c>
      <c r="K2323" s="128">
        <v>42200</v>
      </c>
      <c r="L2323" s="132">
        <v>17194.122350000001</v>
      </c>
      <c r="M2323" s="130" t="s">
        <v>11430</v>
      </c>
      <c r="N2323">
        <v>1701</v>
      </c>
    </row>
    <row r="2324" spans="1:14" ht="31.5">
      <c r="A2324" s="110">
        <v>42204</v>
      </c>
      <c r="C2324" s="107" t="s">
        <v>6958</v>
      </c>
      <c r="D2324" s="107" t="s">
        <v>6959</v>
      </c>
      <c r="E2324" s="107" t="s">
        <v>208</v>
      </c>
      <c r="F2324" s="106">
        <v>9173757460</v>
      </c>
      <c r="G2324" s="106">
        <v>0</v>
      </c>
      <c r="H2324" s="106">
        <v>9272498330</v>
      </c>
      <c r="I2324" s="25" t="s">
        <v>2</v>
      </c>
      <c r="K2324" s="128">
        <v>42187</v>
      </c>
      <c r="L2324" s="132">
        <v>9895.1662825000003</v>
      </c>
      <c r="M2324" s="130" t="s">
        <v>11431</v>
      </c>
      <c r="N2324">
        <v>1701</v>
      </c>
    </row>
    <row r="2325" spans="1:14" ht="31.5">
      <c r="A2325" s="110">
        <v>42204</v>
      </c>
      <c r="C2325" s="104" t="s">
        <v>6960</v>
      </c>
      <c r="D2325" s="104" t="s">
        <v>4689</v>
      </c>
      <c r="E2325" s="104" t="s">
        <v>2438</v>
      </c>
      <c r="F2325" s="104" t="s">
        <v>9742</v>
      </c>
      <c r="G2325" s="104" t="s">
        <v>2197</v>
      </c>
      <c r="H2325" s="104" t="s">
        <v>9743</v>
      </c>
      <c r="I2325" s="25" t="s">
        <v>2</v>
      </c>
      <c r="K2325" s="128">
        <v>42197</v>
      </c>
      <c r="L2325" s="132">
        <v>3103.11</v>
      </c>
      <c r="M2325" s="130" t="s">
        <v>11432</v>
      </c>
      <c r="N2325">
        <v>1701</v>
      </c>
    </row>
    <row r="2326" spans="1:14" ht="52.5">
      <c r="A2326" s="110">
        <v>42204</v>
      </c>
      <c r="C2326" s="104" t="s">
        <v>6961</v>
      </c>
      <c r="D2326" s="104" t="s">
        <v>6962</v>
      </c>
      <c r="E2326" s="104" t="s">
        <v>111</v>
      </c>
      <c r="F2326" s="104" t="s">
        <v>9744</v>
      </c>
      <c r="G2326" s="104" t="s">
        <v>2197</v>
      </c>
      <c r="H2326" s="104" t="s">
        <v>9745</v>
      </c>
      <c r="I2326" s="25" t="s">
        <v>2</v>
      </c>
      <c r="K2326" s="128">
        <v>42203</v>
      </c>
      <c r="L2326" s="132">
        <v>12068.83</v>
      </c>
      <c r="M2326" s="130" t="s">
        <v>11433</v>
      </c>
      <c r="N2326">
        <v>1701</v>
      </c>
    </row>
    <row r="2327" spans="1:14" ht="52.5">
      <c r="A2327" s="110">
        <v>42204</v>
      </c>
      <c r="C2327" s="107" t="s">
        <v>6963</v>
      </c>
      <c r="D2327" s="107" t="s">
        <v>6964</v>
      </c>
      <c r="E2327" s="107" t="s">
        <v>111</v>
      </c>
      <c r="F2327" s="106">
        <v>9329116</v>
      </c>
      <c r="G2327" s="106">
        <v>0</v>
      </c>
      <c r="H2327" s="106">
        <v>9175379530</v>
      </c>
      <c r="I2327" s="25" t="s">
        <v>2</v>
      </c>
      <c r="K2327" s="128">
        <v>42200</v>
      </c>
      <c r="L2327" s="132">
        <v>12068.8318325</v>
      </c>
      <c r="M2327" s="130" t="s">
        <v>11434</v>
      </c>
      <c r="N2327">
        <v>1701</v>
      </c>
    </row>
    <row r="2328" spans="1:14" ht="31.5">
      <c r="A2328" s="110">
        <v>42204</v>
      </c>
      <c r="C2328" s="107" t="s">
        <v>6965</v>
      </c>
      <c r="D2328" s="107" t="s">
        <v>6966</v>
      </c>
      <c r="E2328" s="107" t="s">
        <v>1461</v>
      </c>
      <c r="F2328" s="106">
        <v>3472002</v>
      </c>
      <c r="G2328" s="106">
        <v>3472002</v>
      </c>
      <c r="H2328" s="106">
        <v>9228882002</v>
      </c>
      <c r="I2328" s="25" t="s">
        <v>2</v>
      </c>
      <c r="K2328" s="128">
        <v>42213</v>
      </c>
      <c r="L2328" s="132">
        <v>9351.2720950000003</v>
      </c>
      <c r="M2328" s="130" t="s">
        <v>11435</v>
      </c>
      <c r="N2328">
        <v>1701</v>
      </c>
    </row>
    <row r="2329" spans="1:14" ht="52.5">
      <c r="A2329" s="110">
        <v>42204</v>
      </c>
      <c r="C2329" s="111" t="s">
        <v>6967</v>
      </c>
      <c r="D2329" s="111" t="s">
        <v>6968</v>
      </c>
      <c r="E2329" s="111" t="s">
        <v>2438</v>
      </c>
      <c r="F2329" s="111" t="s">
        <v>9746</v>
      </c>
      <c r="G2329" s="111" t="s">
        <v>2197</v>
      </c>
      <c r="H2329" s="111" t="s">
        <v>9747</v>
      </c>
      <c r="I2329" s="25" t="s">
        <v>2</v>
      </c>
      <c r="K2329" s="128">
        <v>42211</v>
      </c>
      <c r="L2329" s="132">
        <v>12701.14</v>
      </c>
      <c r="M2329" s="130" t="s">
        <v>11436</v>
      </c>
      <c r="N2329">
        <v>1701</v>
      </c>
    </row>
    <row r="2330" spans="1:14" ht="42">
      <c r="A2330" s="110">
        <v>42204</v>
      </c>
      <c r="C2330" s="107" t="s">
        <v>6969</v>
      </c>
      <c r="D2330" s="107" t="s">
        <v>6970</v>
      </c>
      <c r="E2330" s="107" t="s">
        <v>82</v>
      </c>
      <c r="F2330" s="106">
        <v>9997017474</v>
      </c>
      <c r="G2330" s="106">
        <v>9997017474</v>
      </c>
      <c r="H2330" s="106">
        <v>0</v>
      </c>
      <c r="I2330" s="25" t="s">
        <v>2</v>
      </c>
      <c r="K2330" s="128">
        <v>42210</v>
      </c>
      <c r="L2330" s="132">
        <v>6162.1206675000003</v>
      </c>
      <c r="M2330" s="130" t="s">
        <v>11437</v>
      </c>
      <c r="N2330">
        <v>1701</v>
      </c>
    </row>
    <row r="2331" spans="1:14" ht="42">
      <c r="A2331" s="110">
        <v>42204</v>
      </c>
      <c r="C2331" s="107" t="s">
        <v>6971</v>
      </c>
      <c r="D2331" s="107" t="s">
        <v>6972</v>
      </c>
      <c r="E2331" s="107" t="s">
        <v>2404</v>
      </c>
      <c r="F2331" s="106">
        <v>0</v>
      </c>
      <c r="G2331" s="106">
        <v>7270431</v>
      </c>
      <c r="H2331" s="106">
        <v>9296732082</v>
      </c>
      <c r="I2331" s="25" t="s">
        <v>2</v>
      </c>
      <c r="K2331" s="128">
        <v>42216</v>
      </c>
      <c r="L2331" s="132">
        <v>15107.0547625</v>
      </c>
      <c r="M2331" s="130" t="s">
        <v>11438</v>
      </c>
      <c r="N2331">
        <v>1701</v>
      </c>
    </row>
    <row r="2332" spans="1:14" ht="42">
      <c r="A2332" s="110">
        <v>42204</v>
      </c>
      <c r="C2332" s="107" t="s">
        <v>6973</v>
      </c>
      <c r="D2332" s="107" t="s">
        <v>6974</v>
      </c>
      <c r="E2332" s="107" t="s">
        <v>2438</v>
      </c>
      <c r="F2332" s="107">
        <v>4179258</v>
      </c>
      <c r="G2332" s="107">
        <v>0</v>
      </c>
      <c r="H2332" s="107" t="s">
        <v>9748</v>
      </c>
      <c r="I2332" s="25" t="s">
        <v>2</v>
      </c>
      <c r="K2332" s="128">
        <v>42208.666666666664</v>
      </c>
      <c r="L2332" s="132">
        <v>4197.4013100000002</v>
      </c>
      <c r="M2332" s="130" t="s">
        <v>11439</v>
      </c>
      <c r="N2332">
        <v>1701</v>
      </c>
    </row>
    <row r="2333" spans="1:14" ht="42">
      <c r="A2333" s="110">
        <v>42204</v>
      </c>
      <c r="C2333" s="102" t="s">
        <v>6975</v>
      </c>
      <c r="D2333" s="102" t="s">
        <v>6976</v>
      </c>
      <c r="E2333" s="102" t="s">
        <v>1461</v>
      </c>
      <c r="F2333" s="102" t="s">
        <v>9749</v>
      </c>
      <c r="G2333" s="102" t="s">
        <v>9750</v>
      </c>
      <c r="H2333" s="102" t="s">
        <v>9751</v>
      </c>
      <c r="I2333" s="25" t="s">
        <v>2</v>
      </c>
      <c r="K2333" s="128">
        <v>42195</v>
      </c>
      <c r="L2333" s="132">
        <v>29131.56</v>
      </c>
      <c r="M2333" s="130" t="s">
        <v>11440</v>
      </c>
      <c r="N2333">
        <v>1701</v>
      </c>
    </row>
    <row r="2334" spans="1:14" ht="42">
      <c r="A2334" s="110">
        <v>42204</v>
      </c>
      <c r="C2334" s="102" t="s">
        <v>6977</v>
      </c>
      <c r="D2334" s="102" t="s">
        <v>6978</v>
      </c>
      <c r="E2334" s="102" t="s">
        <v>1461</v>
      </c>
      <c r="F2334" s="102" t="s">
        <v>9749</v>
      </c>
      <c r="G2334" s="102" t="s">
        <v>9750</v>
      </c>
      <c r="H2334" s="102" t="s">
        <v>9751</v>
      </c>
      <c r="I2334" s="25" t="s">
        <v>2</v>
      </c>
      <c r="K2334" s="128">
        <v>42195</v>
      </c>
      <c r="L2334" s="132">
        <v>21315.37</v>
      </c>
      <c r="M2334" s="130" t="s">
        <v>11441</v>
      </c>
      <c r="N2334">
        <v>1701</v>
      </c>
    </row>
    <row r="2335" spans="1:14" ht="21">
      <c r="A2335" s="110">
        <v>42204</v>
      </c>
      <c r="C2335" s="107" t="s">
        <v>6979</v>
      </c>
      <c r="D2335" s="107" t="s">
        <v>6980</v>
      </c>
      <c r="E2335" s="107" t="s">
        <v>4117</v>
      </c>
      <c r="F2335" s="106">
        <v>6470816</v>
      </c>
      <c r="G2335" s="106">
        <v>0</v>
      </c>
      <c r="H2335" s="106">
        <v>9175301535</v>
      </c>
      <c r="I2335" s="25" t="s">
        <v>2</v>
      </c>
      <c r="K2335" s="128">
        <v>42216</v>
      </c>
      <c r="L2335" s="132">
        <v>11041.05652</v>
      </c>
      <c r="M2335" s="130" t="s">
        <v>11442</v>
      </c>
      <c r="N2335">
        <v>1701</v>
      </c>
    </row>
    <row r="2336" spans="1:14" ht="31.5">
      <c r="A2336" s="110">
        <v>42204</v>
      </c>
      <c r="C2336" s="107" t="s">
        <v>6981</v>
      </c>
      <c r="D2336" s="107" t="s">
        <v>6982</v>
      </c>
      <c r="E2336" s="107" t="s">
        <v>82</v>
      </c>
      <c r="F2336" s="106">
        <v>465195039</v>
      </c>
      <c r="G2336" s="106">
        <v>9765200</v>
      </c>
      <c r="H2336" s="106">
        <v>9275379430</v>
      </c>
      <c r="I2336" s="25" t="s">
        <v>2</v>
      </c>
      <c r="K2336" s="128">
        <v>42208</v>
      </c>
      <c r="L2336" s="132">
        <v>3923.9654224999999</v>
      </c>
      <c r="M2336" s="130" t="s">
        <v>11443</v>
      </c>
      <c r="N2336">
        <v>1701</v>
      </c>
    </row>
    <row r="2337" spans="1:14" ht="31.5">
      <c r="A2337" s="110">
        <v>42204</v>
      </c>
      <c r="C2337" s="120" t="s">
        <v>6983</v>
      </c>
      <c r="D2337" s="104" t="s">
        <v>6984</v>
      </c>
      <c r="E2337" s="104" t="s">
        <v>6985</v>
      </c>
      <c r="F2337" s="104" t="s">
        <v>9752</v>
      </c>
      <c r="G2337" s="104" t="s">
        <v>2196</v>
      </c>
      <c r="H2337" s="104" t="s">
        <v>9753</v>
      </c>
      <c r="I2337" s="25" t="s">
        <v>2</v>
      </c>
      <c r="K2337" s="128">
        <v>42194</v>
      </c>
      <c r="L2337" s="132">
        <v>7660.66</v>
      </c>
      <c r="M2337" s="130" t="s">
        <v>11444</v>
      </c>
      <c r="N2337">
        <v>1701</v>
      </c>
    </row>
    <row r="2338" spans="1:14" ht="31.5">
      <c r="A2338" s="110">
        <v>42204</v>
      </c>
      <c r="C2338" s="107" t="s">
        <v>6986</v>
      </c>
      <c r="D2338" s="107" t="s">
        <v>6987</v>
      </c>
      <c r="E2338" s="107" t="s">
        <v>4267</v>
      </c>
      <c r="F2338" s="106">
        <v>7271306</v>
      </c>
      <c r="G2338" s="106">
        <v>433008000</v>
      </c>
      <c r="H2338" s="106">
        <v>9228882492</v>
      </c>
      <c r="I2338" s="25" t="s">
        <v>2</v>
      </c>
      <c r="K2338" s="128">
        <v>42216</v>
      </c>
      <c r="L2338" s="132">
        <v>13408.326892499999</v>
      </c>
      <c r="M2338" s="130" t="s">
        <v>11445</v>
      </c>
      <c r="N2338">
        <v>1701</v>
      </c>
    </row>
    <row r="2339" spans="1:14" ht="63">
      <c r="A2339" s="110">
        <v>42204</v>
      </c>
      <c r="C2339" s="111" t="s">
        <v>6988</v>
      </c>
      <c r="D2339" s="111" t="s">
        <v>6989</v>
      </c>
      <c r="E2339" s="111" t="s">
        <v>541</v>
      </c>
      <c r="F2339" s="111" t="s">
        <v>2197</v>
      </c>
      <c r="G2339" s="111" t="s">
        <v>2197</v>
      </c>
      <c r="H2339" s="111" t="s">
        <v>9754</v>
      </c>
      <c r="I2339" s="25" t="s">
        <v>2</v>
      </c>
      <c r="K2339" s="128">
        <v>42215</v>
      </c>
      <c r="L2339" s="132">
        <v>18668.71</v>
      </c>
      <c r="M2339" s="130" t="s">
        <v>11446</v>
      </c>
      <c r="N2339">
        <v>1701</v>
      </c>
    </row>
    <row r="2340" spans="1:14" ht="31.5">
      <c r="A2340" s="110">
        <v>42204</v>
      </c>
      <c r="C2340" s="102" t="s">
        <v>6990</v>
      </c>
      <c r="D2340" s="102" t="s">
        <v>2086</v>
      </c>
      <c r="E2340" s="102" t="s">
        <v>2086</v>
      </c>
      <c r="F2340" s="102" t="s">
        <v>9755</v>
      </c>
      <c r="G2340" s="102" t="s">
        <v>2197</v>
      </c>
      <c r="H2340" s="102" t="s">
        <v>9756</v>
      </c>
      <c r="I2340" s="25" t="s">
        <v>2</v>
      </c>
      <c r="K2340" s="128">
        <v>42194</v>
      </c>
      <c r="L2340" s="132">
        <v>10541.43</v>
      </c>
      <c r="M2340" s="130" t="s">
        <v>11447</v>
      </c>
      <c r="N2340">
        <v>1701</v>
      </c>
    </row>
    <row r="2341" spans="1:14" ht="42">
      <c r="A2341" s="110">
        <v>42204</v>
      </c>
      <c r="C2341" s="107" t="s">
        <v>6991</v>
      </c>
      <c r="D2341" s="107" t="s">
        <v>6992</v>
      </c>
      <c r="E2341" s="107" t="s">
        <v>2430</v>
      </c>
      <c r="F2341" s="107">
        <v>9083974156</v>
      </c>
      <c r="G2341" s="107">
        <v>25267093</v>
      </c>
      <c r="H2341" s="107" t="s">
        <v>9757</v>
      </c>
      <c r="I2341" s="25" t="s">
        <v>2</v>
      </c>
      <c r="K2341" s="128">
        <v>42209</v>
      </c>
      <c r="L2341" s="132">
        <v>9040.7125799999994</v>
      </c>
      <c r="M2341" s="130" t="s">
        <v>11448</v>
      </c>
      <c r="N2341">
        <v>1701</v>
      </c>
    </row>
    <row r="2342" spans="1:14" ht="52.5">
      <c r="A2342" s="110">
        <v>42204</v>
      </c>
      <c r="C2342" s="107" t="s">
        <v>6993</v>
      </c>
      <c r="D2342" s="107" t="s">
        <v>6994</v>
      </c>
      <c r="E2342" s="107" t="s">
        <v>2438</v>
      </c>
      <c r="F2342" s="106">
        <v>4616910</v>
      </c>
      <c r="G2342" s="106">
        <v>0</v>
      </c>
      <c r="H2342" s="106">
        <v>9065764024</v>
      </c>
      <c r="I2342" s="25" t="s">
        <v>2</v>
      </c>
      <c r="K2342" s="128">
        <v>42189</v>
      </c>
      <c r="L2342" s="132">
        <v>12819.743270000001</v>
      </c>
      <c r="M2342" s="130" t="s">
        <v>11449</v>
      </c>
      <c r="N2342">
        <v>1701</v>
      </c>
    </row>
    <row r="2343" spans="1:14" ht="52.5">
      <c r="A2343" s="110">
        <v>42204</v>
      </c>
      <c r="C2343" s="107" t="s">
        <v>6995</v>
      </c>
      <c r="D2343" s="107" t="s">
        <v>6996</v>
      </c>
      <c r="E2343" s="107" t="s">
        <v>2404</v>
      </c>
      <c r="F2343" s="107">
        <v>0</v>
      </c>
      <c r="G2343" s="107">
        <v>0</v>
      </c>
      <c r="H2343" s="107" t="s">
        <v>9758</v>
      </c>
      <c r="I2343" s="25" t="s">
        <v>2</v>
      </c>
      <c r="K2343" s="128">
        <v>42204</v>
      </c>
      <c r="L2343" s="132">
        <v>16309.396645000001</v>
      </c>
      <c r="M2343" s="130" t="s">
        <v>11450</v>
      </c>
      <c r="N2343">
        <v>1701</v>
      </c>
    </row>
    <row r="2344" spans="1:14" ht="21">
      <c r="A2344" s="110">
        <v>42204</v>
      </c>
      <c r="C2344" s="107" t="s">
        <v>6997</v>
      </c>
      <c r="D2344" s="107" t="s">
        <v>6998</v>
      </c>
      <c r="E2344" s="107" t="s">
        <v>541</v>
      </c>
      <c r="F2344" s="106">
        <v>7344590</v>
      </c>
      <c r="G2344" s="106">
        <v>7355721</v>
      </c>
      <c r="H2344" s="106">
        <v>9177919117</v>
      </c>
      <c r="I2344" s="25" t="s">
        <v>2</v>
      </c>
      <c r="K2344" s="128">
        <v>42203</v>
      </c>
      <c r="L2344" s="132">
        <v>17378.891745000001</v>
      </c>
      <c r="M2344" s="130" t="s">
        <v>11451</v>
      </c>
      <c r="N2344">
        <v>1701</v>
      </c>
    </row>
    <row r="2345" spans="1:14" ht="52.5">
      <c r="A2345" s="110">
        <v>42204</v>
      </c>
      <c r="C2345" s="111" t="s">
        <v>6999</v>
      </c>
      <c r="D2345" s="111" t="s">
        <v>7000</v>
      </c>
      <c r="E2345" s="111" t="s">
        <v>4404</v>
      </c>
      <c r="F2345" s="111" t="s">
        <v>9759</v>
      </c>
      <c r="G2345" s="111" t="s">
        <v>2197</v>
      </c>
      <c r="H2345" s="111" t="s">
        <v>9760</v>
      </c>
      <c r="I2345" s="25" t="s">
        <v>2</v>
      </c>
      <c r="K2345" s="128">
        <v>42206</v>
      </c>
      <c r="L2345" s="132">
        <v>8266.02</v>
      </c>
      <c r="M2345" s="130" t="s">
        <v>11452</v>
      </c>
      <c r="N2345">
        <v>1701</v>
      </c>
    </row>
    <row r="2346" spans="1:14" ht="52.5">
      <c r="A2346" s="110">
        <v>42204</v>
      </c>
      <c r="C2346" s="111" t="s">
        <v>6999</v>
      </c>
      <c r="D2346" s="111" t="s">
        <v>7000</v>
      </c>
      <c r="E2346" s="111" t="s">
        <v>4404</v>
      </c>
      <c r="F2346" s="111" t="s">
        <v>9759</v>
      </c>
      <c r="G2346" s="111" t="s">
        <v>2197</v>
      </c>
      <c r="H2346" s="111" t="s">
        <v>9760</v>
      </c>
      <c r="I2346" s="25" t="s">
        <v>2</v>
      </c>
      <c r="K2346" s="128">
        <v>42206</v>
      </c>
      <c r="L2346" s="132">
        <v>9063.9599999999991</v>
      </c>
      <c r="M2346" s="130" t="s">
        <v>11453</v>
      </c>
      <c r="N2346">
        <v>1701</v>
      </c>
    </row>
    <row r="2347" spans="1:14" ht="52.5">
      <c r="A2347" s="110">
        <v>42204</v>
      </c>
      <c r="C2347" s="111" t="s">
        <v>6999</v>
      </c>
      <c r="D2347" s="111" t="s">
        <v>7000</v>
      </c>
      <c r="E2347" s="111" t="s">
        <v>4404</v>
      </c>
      <c r="F2347" s="111" t="s">
        <v>9759</v>
      </c>
      <c r="G2347" s="111" t="s">
        <v>2197</v>
      </c>
      <c r="H2347" s="111" t="s">
        <v>9760</v>
      </c>
      <c r="I2347" s="25" t="s">
        <v>2</v>
      </c>
      <c r="K2347" s="128">
        <v>42206</v>
      </c>
      <c r="L2347" s="132">
        <v>7898.92</v>
      </c>
      <c r="M2347" s="130" t="s">
        <v>11454</v>
      </c>
      <c r="N2347">
        <v>1701</v>
      </c>
    </row>
    <row r="2348" spans="1:14" ht="42">
      <c r="A2348" s="110">
        <v>42204</v>
      </c>
      <c r="C2348" s="107" t="s">
        <v>7001</v>
      </c>
      <c r="D2348" s="107" t="s">
        <v>7002</v>
      </c>
      <c r="E2348" s="107" t="s">
        <v>2088</v>
      </c>
      <c r="F2348" s="107">
        <v>97126435555</v>
      </c>
      <c r="G2348" s="107" t="s">
        <v>9761</v>
      </c>
      <c r="H2348" s="107" t="s">
        <v>9762</v>
      </c>
      <c r="I2348" s="25" t="s">
        <v>2</v>
      </c>
      <c r="K2348" s="128">
        <v>42216</v>
      </c>
      <c r="L2348" s="132">
        <v>7405.509215</v>
      </c>
      <c r="M2348" s="130" t="s">
        <v>11455</v>
      </c>
      <c r="N2348">
        <v>1701</v>
      </c>
    </row>
    <row r="2349" spans="1:14" ht="42">
      <c r="A2349" s="110">
        <v>42204</v>
      </c>
      <c r="C2349" s="111" t="s">
        <v>7003</v>
      </c>
      <c r="D2349" s="111" t="s">
        <v>7004</v>
      </c>
      <c r="E2349" s="111" t="s">
        <v>7005</v>
      </c>
      <c r="F2349" s="111" t="s">
        <v>9763</v>
      </c>
      <c r="G2349" s="111" t="s">
        <v>2197</v>
      </c>
      <c r="H2349" s="111" t="s">
        <v>9764</v>
      </c>
      <c r="I2349" s="25" t="s">
        <v>2</v>
      </c>
      <c r="K2349" s="128">
        <v>42205</v>
      </c>
      <c r="L2349" s="132">
        <v>14354.52</v>
      </c>
      <c r="M2349" s="130" t="s">
        <v>11456</v>
      </c>
      <c r="N2349">
        <v>1701</v>
      </c>
    </row>
    <row r="2350" spans="1:14" ht="63">
      <c r="A2350" s="110">
        <v>42204</v>
      </c>
      <c r="C2350" s="107" t="s">
        <v>7006</v>
      </c>
      <c r="D2350" s="107" t="s">
        <v>7007</v>
      </c>
      <c r="E2350" s="107" t="s">
        <v>4774</v>
      </c>
      <c r="F2350" s="107" t="s">
        <v>9765</v>
      </c>
      <c r="G2350" s="107">
        <v>8128888</v>
      </c>
      <c r="H2350" s="107">
        <v>9289064264</v>
      </c>
      <c r="I2350" s="25" t="s">
        <v>2</v>
      </c>
      <c r="K2350" s="128">
        <v>42210</v>
      </c>
      <c r="L2350" s="132">
        <v>13189.835965</v>
      </c>
      <c r="M2350" s="130" t="s">
        <v>11457</v>
      </c>
      <c r="N2350">
        <v>1701</v>
      </c>
    </row>
    <row r="2351" spans="1:14" ht="31.5">
      <c r="A2351" s="110">
        <v>42204</v>
      </c>
      <c r="C2351" s="102" t="s">
        <v>7008</v>
      </c>
      <c r="D2351" s="102" t="s">
        <v>5169</v>
      </c>
      <c r="E2351" s="102" t="s">
        <v>541</v>
      </c>
      <c r="F2351" s="102" t="s">
        <v>9766</v>
      </c>
      <c r="G2351" s="102" t="s">
        <v>2197</v>
      </c>
      <c r="H2351" s="102" t="s">
        <v>2197</v>
      </c>
      <c r="I2351" s="25" t="s">
        <v>2</v>
      </c>
      <c r="K2351" s="128">
        <v>42213</v>
      </c>
      <c r="L2351" s="132">
        <v>31077.040000000001</v>
      </c>
      <c r="M2351" s="130" t="s">
        <v>11458</v>
      </c>
      <c r="N2351">
        <v>1701</v>
      </c>
    </row>
    <row r="2352" spans="1:14" ht="42">
      <c r="A2352" s="110">
        <v>42204</v>
      </c>
      <c r="C2352" s="111" t="s">
        <v>7009</v>
      </c>
      <c r="D2352" s="111" t="s">
        <v>5807</v>
      </c>
      <c r="E2352" s="111" t="s">
        <v>2438</v>
      </c>
      <c r="F2352" s="111" t="s">
        <v>9767</v>
      </c>
      <c r="G2352" s="111" t="s">
        <v>9768</v>
      </c>
      <c r="H2352" s="111" t="s">
        <v>2197</v>
      </c>
      <c r="I2352" s="25" t="s">
        <v>2</v>
      </c>
      <c r="K2352" s="128">
        <v>42200</v>
      </c>
      <c r="L2352" s="132">
        <v>5213.1400000000003</v>
      </c>
      <c r="M2352" s="130" t="s">
        <v>11459</v>
      </c>
      <c r="N2352">
        <v>1701</v>
      </c>
    </row>
    <row r="2353" spans="1:14" ht="21">
      <c r="A2353" s="110">
        <v>42204</v>
      </c>
      <c r="C2353" s="102" t="s">
        <v>7010</v>
      </c>
      <c r="D2353" s="102" t="s">
        <v>7011</v>
      </c>
      <c r="E2353" s="102" t="s">
        <v>7</v>
      </c>
      <c r="F2353" s="102" t="s">
        <v>9769</v>
      </c>
      <c r="G2353" s="102" t="s">
        <v>2197</v>
      </c>
      <c r="H2353" s="102" t="s">
        <v>9770</v>
      </c>
      <c r="I2353" s="25" t="s">
        <v>2</v>
      </c>
      <c r="K2353" s="128">
        <v>42212</v>
      </c>
      <c r="L2353" s="132">
        <v>5113.88</v>
      </c>
      <c r="M2353" s="130" t="s">
        <v>11460</v>
      </c>
      <c r="N2353">
        <v>1701</v>
      </c>
    </row>
    <row r="2354" spans="1:14" ht="21">
      <c r="A2354" s="110">
        <v>42204</v>
      </c>
      <c r="C2354" s="107" t="s">
        <v>7012</v>
      </c>
      <c r="D2354" s="107" t="s">
        <v>7013</v>
      </c>
      <c r="E2354" s="107" t="s">
        <v>2438</v>
      </c>
      <c r="F2354" s="106">
        <v>3527783</v>
      </c>
      <c r="G2354" s="106">
        <v>3527783</v>
      </c>
      <c r="H2354" s="106">
        <v>0</v>
      </c>
      <c r="I2354" s="25" t="s">
        <v>2</v>
      </c>
      <c r="K2354" s="128">
        <v>42216</v>
      </c>
      <c r="L2354" s="132">
        <v>3699.8458875000001</v>
      </c>
      <c r="M2354" s="130" t="s">
        <v>11461</v>
      </c>
      <c r="N2354">
        <v>1701</v>
      </c>
    </row>
    <row r="2355" spans="1:14" ht="73.5">
      <c r="A2355" s="110">
        <v>42204</v>
      </c>
      <c r="C2355" s="107" t="s">
        <v>7014</v>
      </c>
      <c r="D2355" s="107" t="s">
        <v>7015</v>
      </c>
      <c r="E2355" s="107" t="s">
        <v>2438</v>
      </c>
      <c r="F2355" s="107">
        <v>4196709</v>
      </c>
      <c r="G2355" s="107">
        <v>0</v>
      </c>
      <c r="H2355" s="107">
        <v>9155012796</v>
      </c>
      <c r="I2355" s="25" t="s">
        <v>2</v>
      </c>
      <c r="K2355" s="128">
        <v>42214</v>
      </c>
      <c r="L2355" s="132">
        <v>3441.5888725</v>
      </c>
      <c r="M2355" s="130" t="s">
        <v>11462</v>
      </c>
      <c r="N2355">
        <v>1701</v>
      </c>
    </row>
    <row r="2356" spans="1:14" ht="52.5">
      <c r="A2356" s="110">
        <v>42204</v>
      </c>
      <c r="C2356" s="111" t="s">
        <v>7016</v>
      </c>
      <c r="D2356" s="111" t="s">
        <v>7017</v>
      </c>
      <c r="E2356" s="111" t="s">
        <v>82</v>
      </c>
      <c r="F2356" s="111" t="s">
        <v>9771</v>
      </c>
      <c r="G2356" s="111" t="s">
        <v>2197</v>
      </c>
      <c r="H2356" s="111" t="s">
        <v>9771</v>
      </c>
      <c r="I2356" s="25" t="s">
        <v>2</v>
      </c>
      <c r="K2356" s="128">
        <v>42214</v>
      </c>
      <c r="L2356" s="132">
        <v>4305.7700000000004</v>
      </c>
      <c r="M2356" s="130" t="s">
        <v>11463</v>
      </c>
      <c r="N2356">
        <v>1701</v>
      </c>
    </row>
    <row r="2357" spans="1:14" ht="42">
      <c r="A2357" s="110">
        <v>42204</v>
      </c>
      <c r="C2357" s="107" t="s">
        <v>7018</v>
      </c>
      <c r="D2357" s="107" t="s">
        <v>7019</v>
      </c>
      <c r="E2357" s="107" t="s">
        <v>4141</v>
      </c>
      <c r="F2357" s="106">
        <v>464715131</v>
      </c>
      <c r="G2357" s="106">
        <v>0</v>
      </c>
      <c r="H2357" s="106">
        <v>966509480349</v>
      </c>
      <c r="I2357" s="25" t="s">
        <v>2</v>
      </c>
      <c r="K2357" s="128">
        <v>42208</v>
      </c>
      <c r="L2357" s="132">
        <v>11787.9378275</v>
      </c>
      <c r="M2357" s="130" t="s">
        <v>11464</v>
      </c>
      <c r="N2357">
        <v>1701</v>
      </c>
    </row>
    <row r="2358" spans="1:14" ht="21">
      <c r="A2358" s="110">
        <v>42204</v>
      </c>
      <c r="C2358" s="108" t="s">
        <v>7020</v>
      </c>
      <c r="D2358" s="108" t="s">
        <v>7021</v>
      </c>
      <c r="E2358" s="107" t="s">
        <v>2409</v>
      </c>
      <c r="F2358" s="107">
        <v>5364659</v>
      </c>
      <c r="G2358" s="107">
        <v>5363137</v>
      </c>
      <c r="H2358" s="107">
        <v>9054846238</v>
      </c>
      <c r="I2358" s="25" t="s">
        <v>2</v>
      </c>
      <c r="K2358" s="128">
        <v>42215</v>
      </c>
      <c r="L2358" s="132">
        <v>9753.06459</v>
      </c>
      <c r="M2358" s="130" t="s">
        <v>11465</v>
      </c>
      <c r="N2358">
        <v>1701</v>
      </c>
    </row>
    <row r="2359" spans="1:14" ht="52.5">
      <c r="A2359" s="110">
        <v>42204</v>
      </c>
      <c r="C2359" s="107" t="s">
        <v>7022</v>
      </c>
      <c r="D2359" s="107" t="s">
        <v>7023</v>
      </c>
      <c r="E2359" s="107" t="s">
        <v>5688</v>
      </c>
      <c r="F2359" s="107">
        <v>0</v>
      </c>
      <c r="G2359" s="107">
        <v>0</v>
      </c>
      <c r="H2359" s="107" t="s">
        <v>9772</v>
      </c>
      <c r="I2359" s="25" t="s">
        <v>2</v>
      </c>
      <c r="K2359" s="128">
        <v>42215</v>
      </c>
      <c r="L2359" s="132">
        <v>9009.8730625000007</v>
      </c>
      <c r="M2359" s="130" t="s">
        <v>11466</v>
      </c>
      <c r="N2359">
        <v>1701</v>
      </c>
    </row>
    <row r="2360" spans="1:14" ht="42">
      <c r="A2360" s="110">
        <v>42204</v>
      </c>
      <c r="C2360" s="111" t="s">
        <v>7024</v>
      </c>
      <c r="D2360" s="111" t="s">
        <v>7025</v>
      </c>
      <c r="E2360" s="111" t="s">
        <v>2438</v>
      </c>
      <c r="F2360" s="111" t="s">
        <v>9773</v>
      </c>
      <c r="G2360" s="111" t="s">
        <v>9773</v>
      </c>
      <c r="H2360" s="111" t="s">
        <v>9774</v>
      </c>
      <c r="I2360" s="25" t="s">
        <v>2</v>
      </c>
      <c r="K2360" s="128">
        <v>42197</v>
      </c>
      <c r="L2360" s="132">
        <v>4238.8599999999997</v>
      </c>
      <c r="M2360" s="130" t="s">
        <v>11467</v>
      </c>
      <c r="N2360">
        <v>1701</v>
      </c>
    </row>
    <row r="2361" spans="1:14" ht="21">
      <c r="A2361" s="110">
        <v>42204</v>
      </c>
      <c r="C2361" s="107" t="s">
        <v>7026</v>
      </c>
      <c r="D2361" s="107" t="s">
        <v>7027</v>
      </c>
      <c r="E2361" s="107" t="s">
        <v>2438</v>
      </c>
      <c r="F2361" s="106">
        <v>9284494</v>
      </c>
      <c r="G2361" s="106">
        <v>0</v>
      </c>
      <c r="H2361" s="106" t="s">
        <v>9775</v>
      </c>
      <c r="I2361" s="25" t="s">
        <v>2</v>
      </c>
      <c r="K2361" s="128">
        <v>42193</v>
      </c>
      <c r="L2361" s="132">
        <v>8916.8334350000005</v>
      </c>
      <c r="M2361" s="130" t="s">
        <v>11468</v>
      </c>
      <c r="N2361">
        <v>1701</v>
      </c>
    </row>
    <row r="2362" spans="1:14" ht="52.5">
      <c r="A2362" s="110">
        <v>42204</v>
      </c>
      <c r="C2362" s="107" t="s">
        <v>7028</v>
      </c>
      <c r="D2362" s="107" t="s">
        <v>7029</v>
      </c>
      <c r="E2362" s="107" t="s">
        <v>7</v>
      </c>
      <c r="F2362" s="106">
        <v>5766700</v>
      </c>
      <c r="G2362" s="106">
        <v>0</v>
      </c>
      <c r="H2362" s="106">
        <v>9088761282</v>
      </c>
      <c r="I2362" s="25" t="s">
        <v>2</v>
      </c>
      <c r="K2362" s="128">
        <v>42189</v>
      </c>
      <c r="L2362" s="132">
        <v>16087.458420000001</v>
      </c>
      <c r="M2362" s="130" t="s">
        <v>11469</v>
      </c>
      <c r="N2362">
        <v>1701</v>
      </c>
    </row>
    <row r="2363" spans="1:14" ht="31.5">
      <c r="A2363" s="110">
        <v>42204</v>
      </c>
      <c r="C2363" s="107" t="s">
        <v>7030</v>
      </c>
      <c r="D2363" s="107" t="s">
        <v>7031</v>
      </c>
      <c r="E2363" s="107" t="s">
        <v>82</v>
      </c>
      <c r="F2363" s="106">
        <v>0</v>
      </c>
      <c r="G2363" s="106">
        <v>0</v>
      </c>
      <c r="H2363" s="106" t="s">
        <v>9776</v>
      </c>
      <c r="I2363" s="25" t="s">
        <v>2</v>
      </c>
      <c r="K2363" s="128">
        <v>42196</v>
      </c>
      <c r="L2363" s="132">
        <v>10643.076677499999</v>
      </c>
      <c r="M2363" s="130" t="s">
        <v>11470</v>
      </c>
      <c r="N2363">
        <v>1701</v>
      </c>
    </row>
    <row r="2364" spans="1:14" ht="42">
      <c r="A2364" s="110">
        <v>42204</v>
      </c>
      <c r="C2364" s="111" t="s">
        <v>7032</v>
      </c>
      <c r="D2364" s="111" t="s">
        <v>7033</v>
      </c>
      <c r="E2364" s="111" t="s">
        <v>82</v>
      </c>
      <c r="F2364" s="111" t="s">
        <v>9777</v>
      </c>
      <c r="G2364" s="111" t="s">
        <v>2197</v>
      </c>
      <c r="H2364" s="111" t="s">
        <v>9778</v>
      </c>
      <c r="I2364" s="25" t="s">
        <v>2</v>
      </c>
      <c r="K2364" s="128">
        <v>42215</v>
      </c>
      <c r="L2364" s="132">
        <v>5928.32</v>
      </c>
      <c r="M2364" s="130" t="s">
        <v>11471</v>
      </c>
      <c r="N2364">
        <v>1701</v>
      </c>
    </row>
    <row r="2365" spans="1:14" ht="31.5">
      <c r="A2365" s="110">
        <v>42204</v>
      </c>
      <c r="C2365" s="107" t="s">
        <v>7034</v>
      </c>
      <c r="D2365" s="107" t="s">
        <v>7035</v>
      </c>
      <c r="E2365" s="107" t="s">
        <v>1922</v>
      </c>
      <c r="F2365" s="106">
        <v>7202223</v>
      </c>
      <c r="G2365" s="106">
        <v>0</v>
      </c>
      <c r="H2365" s="106">
        <v>9175347021</v>
      </c>
      <c r="I2365" s="25" t="s">
        <v>2</v>
      </c>
      <c r="K2365" s="128">
        <v>42193</v>
      </c>
      <c r="L2365" s="132">
        <v>9716.7698674999992</v>
      </c>
      <c r="M2365" s="130" t="s">
        <v>11472</v>
      </c>
      <c r="N2365">
        <v>1701</v>
      </c>
    </row>
    <row r="2366" spans="1:14" ht="31.5">
      <c r="A2366" s="110">
        <v>42204</v>
      </c>
      <c r="C2366" s="107" t="s">
        <v>7036</v>
      </c>
      <c r="D2366" s="107" t="s">
        <v>7037</v>
      </c>
      <c r="E2366" s="107" t="s">
        <v>1461</v>
      </c>
      <c r="F2366" s="106">
        <v>8704017</v>
      </c>
      <c r="G2366" s="106">
        <v>8138564</v>
      </c>
      <c r="H2366" s="106">
        <v>9274409840</v>
      </c>
      <c r="I2366" s="25" t="s">
        <v>2</v>
      </c>
      <c r="K2366" s="128">
        <v>42189</v>
      </c>
      <c r="L2366" s="132">
        <v>12170.40474</v>
      </c>
      <c r="M2366" s="130" t="s">
        <v>11473</v>
      </c>
      <c r="N2366">
        <v>1701</v>
      </c>
    </row>
    <row r="2367" spans="1:14" ht="52.5">
      <c r="A2367" s="110">
        <v>42204</v>
      </c>
      <c r="C2367" s="104" t="s">
        <v>7038</v>
      </c>
      <c r="D2367" s="104" t="s">
        <v>7039</v>
      </c>
      <c r="E2367" s="104" t="s">
        <v>4760</v>
      </c>
      <c r="F2367" s="104" t="s">
        <v>9779</v>
      </c>
      <c r="G2367" s="104" t="s">
        <v>9780</v>
      </c>
      <c r="H2367" s="104" t="s">
        <v>9781</v>
      </c>
      <c r="I2367" s="25" t="s">
        <v>2</v>
      </c>
      <c r="K2367" s="128">
        <v>42213</v>
      </c>
      <c r="L2367" s="132">
        <v>74381.48</v>
      </c>
      <c r="M2367" s="130" t="s">
        <v>11474</v>
      </c>
      <c r="N2367">
        <v>1701</v>
      </c>
    </row>
    <row r="2368" spans="1:14" ht="31.5">
      <c r="A2368" s="110">
        <v>42204</v>
      </c>
      <c r="C2368" s="107" t="s">
        <v>7040</v>
      </c>
      <c r="D2368" s="107" t="s">
        <v>7041</v>
      </c>
      <c r="E2368" s="107" t="s">
        <v>541</v>
      </c>
      <c r="F2368" s="106">
        <v>2453435</v>
      </c>
      <c r="G2368" s="106">
        <v>2452398</v>
      </c>
      <c r="H2368" s="106">
        <v>9189151007</v>
      </c>
      <c r="I2368" s="25" t="s">
        <v>2</v>
      </c>
      <c r="K2368" s="128">
        <v>42202</v>
      </c>
      <c r="L2368" s="132">
        <v>10237.201765</v>
      </c>
      <c r="M2368" s="130" t="s">
        <v>11475</v>
      </c>
      <c r="N2368">
        <v>1701</v>
      </c>
    </row>
    <row r="2369" spans="1:14" ht="21">
      <c r="A2369" s="110">
        <v>42204</v>
      </c>
      <c r="C2369" s="107" t="s">
        <v>7042</v>
      </c>
      <c r="D2369" s="107" t="s">
        <v>7043</v>
      </c>
      <c r="E2369" s="107" t="s">
        <v>7044</v>
      </c>
      <c r="F2369" s="106">
        <v>4457338</v>
      </c>
      <c r="G2369" s="106">
        <v>4457338</v>
      </c>
      <c r="H2369" s="106">
        <v>0</v>
      </c>
      <c r="I2369" s="25" t="s">
        <v>2</v>
      </c>
      <c r="K2369" s="128">
        <v>42200</v>
      </c>
      <c r="L2369" s="132">
        <v>13825.222707499999</v>
      </c>
      <c r="M2369" s="130" t="s">
        <v>11476</v>
      </c>
      <c r="N2369">
        <v>1701</v>
      </c>
    </row>
    <row r="2370" spans="1:14" ht="21">
      <c r="A2370" s="110">
        <v>42204</v>
      </c>
      <c r="C2370" s="104" t="s">
        <v>7045</v>
      </c>
      <c r="D2370" s="104" t="s">
        <v>7046</v>
      </c>
      <c r="E2370" s="104" t="s">
        <v>7047</v>
      </c>
      <c r="F2370" s="104" t="s">
        <v>9782</v>
      </c>
      <c r="G2370" s="104" t="s">
        <v>2197</v>
      </c>
      <c r="H2370" s="104" t="s">
        <v>2197</v>
      </c>
      <c r="I2370" s="25" t="s">
        <v>2</v>
      </c>
      <c r="K2370" s="128">
        <v>42195</v>
      </c>
      <c r="L2370" s="132">
        <v>7437.4</v>
      </c>
      <c r="M2370" s="130" t="s">
        <v>11477</v>
      </c>
      <c r="N2370">
        <v>1701</v>
      </c>
    </row>
    <row r="2371" spans="1:14" ht="21">
      <c r="A2371" s="110">
        <v>42204</v>
      </c>
      <c r="C2371" s="104" t="s">
        <v>7045</v>
      </c>
      <c r="D2371" s="104" t="s">
        <v>7046</v>
      </c>
      <c r="E2371" s="104" t="s">
        <v>7047</v>
      </c>
      <c r="F2371" s="104" t="s">
        <v>9782</v>
      </c>
      <c r="G2371" s="104" t="s">
        <v>2197</v>
      </c>
      <c r="H2371" s="104" t="s">
        <v>2197</v>
      </c>
      <c r="I2371" s="25" t="s">
        <v>2</v>
      </c>
      <c r="K2371" s="128">
        <v>42195</v>
      </c>
      <c r="L2371" s="132">
        <v>7437.4</v>
      </c>
      <c r="M2371" s="130" t="s">
        <v>11478</v>
      </c>
      <c r="N2371">
        <v>1701</v>
      </c>
    </row>
    <row r="2372" spans="1:14" ht="21">
      <c r="A2372" s="110">
        <v>42204</v>
      </c>
      <c r="C2372" s="107" t="s">
        <v>7048</v>
      </c>
      <c r="D2372" s="107" t="s">
        <v>7049</v>
      </c>
      <c r="E2372" s="107" t="s">
        <v>4129</v>
      </c>
      <c r="F2372" s="106">
        <v>5353083</v>
      </c>
      <c r="G2372" s="106">
        <v>0</v>
      </c>
      <c r="H2372" s="106">
        <v>9054145759</v>
      </c>
      <c r="I2372" s="25" t="s">
        <v>2</v>
      </c>
      <c r="K2372" s="128">
        <v>42193</v>
      </c>
      <c r="L2372" s="132">
        <v>9119.8581725000004</v>
      </c>
      <c r="M2372" s="130" t="s">
        <v>11479</v>
      </c>
      <c r="N2372">
        <v>1701</v>
      </c>
    </row>
    <row r="2373" spans="1:14" ht="52.5">
      <c r="A2373" s="110">
        <v>42204</v>
      </c>
      <c r="C2373" s="111" t="s">
        <v>7050</v>
      </c>
      <c r="D2373" s="111" t="s">
        <v>7051</v>
      </c>
      <c r="E2373" s="111" t="s">
        <v>2211</v>
      </c>
      <c r="F2373" s="111" t="s">
        <v>9783</v>
      </c>
      <c r="G2373" s="111" t="s">
        <v>9784</v>
      </c>
      <c r="H2373" s="111" t="s">
        <v>9785</v>
      </c>
      <c r="I2373" s="25" t="s">
        <v>2</v>
      </c>
      <c r="K2373" s="128">
        <v>42200</v>
      </c>
      <c r="L2373" s="132">
        <v>5156.5</v>
      </c>
      <c r="M2373" s="130" t="s">
        <v>11480</v>
      </c>
      <c r="N2373">
        <v>1701</v>
      </c>
    </row>
    <row r="2374" spans="1:14" ht="42">
      <c r="A2374" s="110">
        <v>42204</v>
      </c>
      <c r="C2374" s="107" t="s">
        <v>7052</v>
      </c>
      <c r="D2374" s="107" t="s">
        <v>7053</v>
      </c>
      <c r="E2374" s="107" t="s">
        <v>7</v>
      </c>
      <c r="F2374" s="106">
        <v>9178320069</v>
      </c>
      <c r="G2374" s="106">
        <v>0</v>
      </c>
      <c r="H2374" s="106">
        <v>9178320069</v>
      </c>
      <c r="I2374" s="25" t="s">
        <v>2</v>
      </c>
      <c r="K2374" s="128">
        <v>42187</v>
      </c>
      <c r="L2374" s="132">
        <v>4233.9637224999997</v>
      </c>
      <c r="M2374" s="130" t="s">
        <v>11481</v>
      </c>
      <c r="N2374">
        <v>1701</v>
      </c>
    </row>
    <row r="2375" spans="1:14" ht="42">
      <c r="A2375" s="110">
        <v>42204</v>
      </c>
      <c r="C2375" s="111" t="s">
        <v>7054</v>
      </c>
      <c r="D2375" s="111" t="s">
        <v>4362</v>
      </c>
      <c r="E2375" s="111" t="s">
        <v>82</v>
      </c>
      <c r="F2375" s="111" t="s">
        <v>9786</v>
      </c>
      <c r="G2375" s="111" t="s">
        <v>9787</v>
      </c>
      <c r="H2375" s="111" t="s">
        <v>2197</v>
      </c>
      <c r="I2375" s="25" t="s">
        <v>2</v>
      </c>
      <c r="K2375" s="128">
        <v>42206</v>
      </c>
      <c r="L2375" s="132">
        <v>6416.37</v>
      </c>
      <c r="M2375" s="130" t="s">
        <v>11482</v>
      </c>
      <c r="N2375">
        <v>1701</v>
      </c>
    </row>
    <row r="2376" spans="1:14" ht="31.5">
      <c r="A2376" s="110">
        <v>42204</v>
      </c>
      <c r="C2376" s="104" t="s">
        <v>7055</v>
      </c>
      <c r="D2376" s="104" t="s">
        <v>7056</v>
      </c>
      <c r="E2376" s="104" t="s">
        <v>2423</v>
      </c>
      <c r="F2376" s="104" t="s">
        <v>9788</v>
      </c>
      <c r="G2376" s="104" t="s">
        <v>2197</v>
      </c>
      <c r="H2376" s="104" t="s">
        <v>9789</v>
      </c>
      <c r="I2376" s="25" t="s">
        <v>2</v>
      </c>
      <c r="K2376" s="128">
        <v>42212</v>
      </c>
      <c r="L2376" s="132">
        <v>8733.84</v>
      </c>
      <c r="M2376" s="130" t="s">
        <v>11483</v>
      </c>
      <c r="N2376">
        <v>1701</v>
      </c>
    </row>
    <row r="2377" spans="1:14" ht="42">
      <c r="A2377" s="110">
        <v>42204</v>
      </c>
      <c r="C2377" s="107" t="s">
        <v>7057</v>
      </c>
      <c r="D2377" s="107" t="s">
        <v>7058</v>
      </c>
      <c r="E2377" s="107" t="s">
        <v>24</v>
      </c>
      <c r="F2377" s="107">
        <v>0</v>
      </c>
      <c r="G2377" s="107">
        <v>0</v>
      </c>
      <c r="H2377" s="107" t="s">
        <v>9790</v>
      </c>
      <c r="I2377" s="25" t="s">
        <v>2</v>
      </c>
      <c r="K2377" s="128">
        <v>42201</v>
      </c>
      <c r="L2377" s="132">
        <v>6784.2350550000001</v>
      </c>
      <c r="M2377" s="130" t="s">
        <v>11484</v>
      </c>
      <c r="N2377">
        <v>1701</v>
      </c>
    </row>
    <row r="2378" spans="1:14" ht="21">
      <c r="A2378" s="110">
        <v>42204</v>
      </c>
      <c r="C2378" s="107" t="s">
        <v>7059</v>
      </c>
      <c r="D2378" s="107" t="s">
        <v>7060</v>
      </c>
      <c r="E2378" s="107" t="s">
        <v>2438</v>
      </c>
      <c r="F2378" s="107">
        <v>0</v>
      </c>
      <c r="G2378" s="107">
        <v>0</v>
      </c>
      <c r="H2378" s="107">
        <v>9152761717</v>
      </c>
      <c r="I2378" s="25" t="s">
        <v>2</v>
      </c>
      <c r="K2378" s="128">
        <v>42216.666666666664</v>
      </c>
      <c r="L2378" s="132">
        <v>5073.4816575000004</v>
      </c>
      <c r="M2378" s="130" t="s">
        <v>11485</v>
      </c>
      <c r="N2378">
        <v>1701</v>
      </c>
    </row>
    <row r="2379" spans="1:14" ht="31.5">
      <c r="A2379" s="110">
        <v>42204</v>
      </c>
      <c r="C2379" s="107" t="s">
        <v>7061</v>
      </c>
      <c r="D2379" s="107" t="s">
        <v>7062</v>
      </c>
      <c r="E2379" s="107" t="s">
        <v>4209</v>
      </c>
      <c r="F2379" s="106" t="s">
        <v>9791</v>
      </c>
      <c r="G2379" s="106">
        <v>6377942</v>
      </c>
      <c r="H2379" s="106" t="s">
        <v>9792</v>
      </c>
      <c r="I2379" s="25" t="s">
        <v>2</v>
      </c>
      <c r="K2379" s="128">
        <v>42216</v>
      </c>
      <c r="L2379" s="132">
        <v>6513.6097099999997</v>
      </c>
      <c r="M2379" s="130" t="s">
        <v>11486</v>
      </c>
      <c r="N2379">
        <v>1701</v>
      </c>
    </row>
    <row r="2380" spans="1:14" ht="21">
      <c r="A2380" s="110">
        <v>42204</v>
      </c>
      <c r="C2380" s="107" t="s">
        <v>7063</v>
      </c>
      <c r="D2380" s="107" t="s">
        <v>7064</v>
      </c>
      <c r="E2380" s="107" t="s">
        <v>2438</v>
      </c>
      <c r="F2380" s="106">
        <v>9113101</v>
      </c>
      <c r="G2380" s="106">
        <v>0</v>
      </c>
      <c r="H2380" s="106">
        <v>920643393</v>
      </c>
      <c r="I2380" s="25" t="s">
        <v>2</v>
      </c>
      <c r="K2380" s="128">
        <v>42209</v>
      </c>
      <c r="L2380" s="132">
        <v>8320.61391</v>
      </c>
      <c r="M2380" s="130" t="s">
        <v>11487</v>
      </c>
      <c r="N2380">
        <v>1701</v>
      </c>
    </row>
    <row r="2381" spans="1:14" ht="42">
      <c r="A2381" s="110">
        <v>42204</v>
      </c>
      <c r="C2381" s="104" t="s">
        <v>7065</v>
      </c>
      <c r="D2381" s="104" t="s">
        <v>7066</v>
      </c>
      <c r="E2381" s="104" t="s">
        <v>4270</v>
      </c>
      <c r="F2381" s="104" t="s">
        <v>2197</v>
      </c>
      <c r="G2381" s="104" t="s">
        <v>2197</v>
      </c>
      <c r="H2381" s="104" t="s">
        <v>9793</v>
      </c>
      <c r="I2381" s="25" t="s">
        <v>2</v>
      </c>
      <c r="K2381" s="128">
        <v>42206</v>
      </c>
      <c r="L2381" s="132">
        <v>9918.14</v>
      </c>
      <c r="M2381" s="130" t="s">
        <v>11488</v>
      </c>
      <c r="N2381">
        <v>1701</v>
      </c>
    </row>
    <row r="2382" spans="1:14" ht="42">
      <c r="A2382" s="110">
        <v>42204</v>
      </c>
      <c r="C2382" s="107" t="s">
        <v>7067</v>
      </c>
      <c r="D2382" s="107" t="s">
        <v>7068</v>
      </c>
      <c r="E2382" s="107" t="s">
        <v>2438</v>
      </c>
      <c r="F2382" s="106">
        <v>4147532</v>
      </c>
      <c r="G2382" s="106">
        <v>9178333076</v>
      </c>
      <c r="H2382" s="106">
        <v>0</v>
      </c>
      <c r="I2382" s="25" t="s">
        <v>2</v>
      </c>
      <c r="K2382" s="128">
        <v>42187</v>
      </c>
      <c r="L2382" s="132">
        <v>6548.5185849999998</v>
      </c>
      <c r="M2382" s="130" t="s">
        <v>11489</v>
      </c>
      <c r="N2382">
        <v>1701</v>
      </c>
    </row>
    <row r="2383" spans="1:14" ht="31.5">
      <c r="A2383" s="110">
        <v>42204</v>
      </c>
      <c r="C2383" s="107" t="s">
        <v>7069</v>
      </c>
      <c r="D2383" s="107" t="s">
        <v>7070</v>
      </c>
      <c r="E2383" s="107" t="s">
        <v>82</v>
      </c>
      <c r="F2383" s="106">
        <v>917533138</v>
      </c>
      <c r="G2383" s="106">
        <v>0</v>
      </c>
      <c r="H2383" s="106">
        <v>9328832151</v>
      </c>
      <c r="I2383" s="25" t="s">
        <v>2</v>
      </c>
      <c r="K2383" s="128">
        <v>42189</v>
      </c>
      <c r="L2383" s="132">
        <v>7018.1802950000001</v>
      </c>
      <c r="M2383" s="130" t="s">
        <v>11490</v>
      </c>
      <c r="N2383">
        <v>1701</v>
      </c>
    </row>
    <row r="2384" spans="1:14" ht="42">
      <c r="A2384" s="110">
        <v>42204</v>
      </c>
      <c r="C2384" s="121" t="s">
        <v>7071</v>
      </c>
      <c r="D2384" s="26" t="s">
        <v>7072</v>
      </c>
      <c r="E2384" s="121" t="s">
        <v>4117</v>
      </c>
      <c r="F2384" s="124" t="s">
        <v>9794</v>
      </c>
      <c r="G2384" s="124">
        <v>0</v>
      </c>
      <c r="H2384" s="124" t="s">
        <v>9795</v>
      </c>
      <c r="I2384" s="25" t="s">
        <v>2</v>
      </c>
      <c r="K2384" s="128">
        <v>42193</v>
      </c>
      <c r="L2384" s="132">
        <v>40316.742279999999</v>
      </c>
      <c r="M2384" s="130" t="s">
        <v>11491</v>
      </c>
      <c r="N2384">
        <v>1701</v>
      </c>
    </row>
    <row r="2385" spans="1:14" ht="52.5">
      <c r="A2385" s="110">
        <v>42204</v>
      </c>
      <c r="C2385" s="111" t="s">
        <v>7073</v>
      </c>
      <c r="D2385" s="111" t="s">
        <v>7074</v>
      </c>
      <c r="E2385" s="111" t="s">
        <v>4404</v>
      </c>
      <c r="F2385" s="111" t="s">
        <v>9796</v>
      </c>
      <c r="G2385" s="111" t="s">
        <v>2197</v>
      </c>
      <c r="H2385" s="111" t="s">
        <v>9797</v>
      </c>
      <c r="I2385" s="25" t="s">
        <v>2</v>
      </c>
      <c r="K2385" s="128">
        <v>42187</v>
      </c>
      <c r="L2385" s="132">
        <v>5437.72</v>
      </c>
      <c r="M2385" s="130" t="s">
        <v>11492</v>
      </c>
      <c r="N2385">
        <v>1701</v>
      </c>
    </row>
    <row r="2386" spans="1:14" ht="63">
      <c r="A2386" s="110">
        <v>42204</v>
      </c>
      <c r="C2386" s="111" t="s">
        <v>7075</v>
      </c>
      <c r="D2386" s="111" t="s">
        <v>7076</v>
      </c>
      <c r="E2386" s="111" t="s">
        <v>2409</v>
      </c>
      <c r="F2386" s="111" t="s">
        <v>9798</v>
      </c>
      <c r="G2386" s="111" t="s">
        <v>9799</v>
      </c>
      <c r="H2386" s="111" t="s">
        <v>9798</v>
      </c>
      <c r="I2386" s="25" t="s">
        <v>2</v>
      </c>
      <c r="K2386" s="128">
        <v>42198</v>
      </c>
      <c r="L2386" s="132">
        <v>20410.16</v>
      </c>
      <c r="M2386" s="130" t="s">
        <v>11493</v>
      </c>
      <c r="N2386">
        <v>1701</v>
      </c>
    </row>
    <row r="2387" spans="1:14" ht="21">
      <c r="A2387" s="110">
        <v>42204</v>
      </c>
      <c r="C2387" s="107" t="s">
        <v>7077</v>
      </c>
      <c r="D2387" s="107" t="s">
        <v>7078</v>
      </c>
      <c r="E2387" s="107" t="s">
        <v>2438</v>
      </c>
      <c r="F2387" s="106">
        <v>7313939</v>
      </c>
      <c r="G2387" s="106">
        <v>0</v>
      </c>
      <c r="H2387" s="106">
        <v>9178903301</v>
      </c>
      <c r="I2387" s="25" t="s">
        <v>2</v>
      </c>
      <c r="K2387" s="128">
        <v>42187</v>
      </c>
      <c r="L2387" s="132">
        <v>9451.5362800000003</v>
      </c>
      <c r="M2387" s="130" t="s">
        <v>11494</v>
      </c>
      <c r="N2387">
        <v>1701</v>
      </c>
    </row>
    <row r="2388" spans="1:14" ht="52.5">
      <c r="A2388" s="110">
        <v>42204</v>
      </c>
      <c r="C2388" s="107" t="s">
        <v>7079</v>
      </c>
      <c r="D2388" s="107" t="s">
        <v>7080</v>
      </c>
      <c r="E2388" s="107" t="s">
        <v>2404</v>
      </c>
      <c r="F2388" s="106">
        <v>8280188</v>
      </c>
      <c r="G2388" s="106">
        <v>0</v>
      </c>
      <c r="H2388" s="106">
        <v>9209251246</v>
      </c>
      <c r="I2388" s="25" t="s">
        <v>2</v>
      </c>
      <c r="K2388" s="128">
        <v>42216</v>
      </c>
      <c r="L2388" s="132">
        <v>17923.599135</v>
      </c>
      <c r="M2388" s="130" t="s">
        <v>11495</v>
      </c>
      <c r="N2388">
        <v>1701</v>
      </c>
    </row>
    <row r="2389" spans="1:14" ht="31.5">
      <c r="A2389" s="110">
        <v>42204</v>
      </c>
      <c r="C2389" s="107" t="s">
        <v>7081</v>
      </c>
      <c r="D2389" s="107" t="s">
        <v>7082</v>
      </c>
      <c r="E2389" s="107" t="s">
        <v>2409</v>
      </c>
      <c r="F2389" s="106">
        <v>5324812</v>
      </c>
      <c r="G2389" s="106">
        <v>8161101</v>
      </c>
      <c r="H2389" s="106">
        <v>9228631530</v>
      </c>
      <c r="I2389" s="25" t="s">
        <v>2</v>
      </c>
      <c r="K2389" s="128">
        <v>42216</v>
      </c>
      <c r="L2389" s="132">
        <v>11967.984345000001</v>
      </c>
      <c r="M2389" s="130" t="s">
        <v>11496</v>
      </c>
      <c r="N2389">
        <v>1701</v>
      </c>
    </row>
    <row r="2390" spans="1:14" ht="21">
      <c r="A2390" s="110">
        <v>42204</v>
      </c>
      <c r="C2390" s="105" t="s">
        <v>7083</v>
      </c>
      <c r="D2390" s="105" t="s">
        <v>5343</v>
      </c>
      <c r="E2390" s="105" t="s">
        <v>2438</v>
      </c>
      <c r="F2390" s="105" t="s">
        <v>9800</v>
      </c>
      <c r="G2390" s="105" t="s">
        <v>9800</v>
      </c>
      <c r="H2390" s="105" t="s">
        <v>9801</v>
      </c>
      <c r="I2390" s="25" t="s">
        <v>2</v>
      </c>
      <c r="K2390" s="128">
        <v>42213</v>
      </c>
      <c r="L2390" s="132">
        <v>39117.599999999999</v>
      </c>
      <c r="M2390" s="130" t="s">
        <v>11497</v>
      </c>
      <c r="N2390">
        <v>1701</v>
      </c>
    </row>
    <row r="2391" spans="1:14" ht="52.5">
      <c r="A2391" s="110">
        <v>42204</v>
      </c>
      <c r="C2391" s="107" t="s">
        <v>7084</v>
      </c>
      <c r="D2391" s="107" t="s">
        <v>7085</v>
      </c>
      <c r="E2391" s="107" t="s">
        <v>2438</v>
      </c>
      <c r="F2391" s="106">
        <v>902462729</v>
      </c>
      <c r="G2391" s="106">
        <v>26875422</v>
      </c>
      <c r="H2391" s="106">
        <v>9285079955</v>
      </c>
      <c r="I2391" s="25" t="s">
        <v>2</v>
      </c>
      <c r="K2391" s="128">
        <v>42187</v>
      </c>
      <c r="L2391" s="132">
        <v>9851.9334450000006</v>
      </c>
      <c r="M2391" s="130" t="s">
        <v>11498</v>
      </c>
      <c r="N2391">
        <v>1701</v>
      </c>
    </row>
    <row r="2392" spans="1:14" ht="42">
      <c r="A2392" s="110">
        <v>42204</v>
      </c>
      <c r="C2392" s="107" t="s">
        <v>7086</v>
      </c>
      <c r="D2392" s="107" t="s">
        <v>7087</v>
      </c>
      <c r="E2392" s="107" t="s">
        <v>82</v>
      </c>
      <c r="F2392" s="106">
        <v>0</v>
      </c>
      <c r="G2392" s="106">
        <v>0</v>
      </c>
      <c r="H2392" s="106">
        <v>9206736577</v>
      </c>
      <c r="I2392" s="25" t="s">
        <v>2</v>
      </c>
      <c r="K2392" s="128">
        <v>42209</v>
      </c>
      <c r="L2392" s="132">
        <v>8535.9461824999998</v>
      </c>
      <c r="M2392" s="130" t="s">
        <v>11499</v>
      </c>
      <c r="N2392">
        <v>1701</v>
      </c>
    </row>
    <row r="2393" spans="1:14" ht="21">
      <c r="A2393" s="110">
        <v>42204</v>
      </c>
      <c r="C2393" s="107" t="s">
        <v>7088</v>
      </c>
      <c r="D2393" s="107" t="s">
        <v>7089</v>
      </c>
      <c r="E2393" s="107" t="s">
        <v>1922</v>
      </c>
      <c r="F2393" s="106">
        <v>9979231</v>
      </c>
      <c r="G2393" s="106">
        <v>0</v>
      </c>
      <c r="H2393" s="106">
        <v>9228397395</v>
      </c>
      <c r="I2393" s="25" t="s">
        <v>2</v>
      </c>
      <c r="K2393" s="128">
        <v>42210</v>
      </c>
      <c r="L2393" s="132">
        <v>9656.8074825000003</v>
      </c>
      <c r="M2393" s="130" t="s">
        <v>11500</v>
      </c>
      <c r="N2393">
        <v>1701</v>
      </c>
    </row>
    <row r="2394" spans="1:14" ht="52.5">
      <c r="A2394" s="110">
        <v>42204</v>
      </c>
      <c r="C2394" s="111" t="s">
        <v>7090</v>
      </c>
      <c r="D2394" s="111" t="s">
        <v>7091</v>
      </c>
      <c r="E2394" s="111" t="s">
        <v>2404</v>
      </c>
      <c r="F2394" s="111" t="s">
        <v>9802</v>
      </c>
      <c r="G2394" s="111" t="s">
        <v>2197</v>
      </c>
      <c r="H2394" s="111" t="s">
        <v>2197</v>
      </c>
      <c r="I2394" s="25" t="s">
        <v>2</v>
      </c>
      <c r="K2394" s="128">
        <v>42216</v>
      </c>
      <c r="L2394" s="132">
        <v>15424.1</v>
      </c>
      <c r="M2394" s="130" t="s">
        <v>11501</v>
      </c>
      <c r="N2394">
        <v>1701</v>
      </c>
    </row>
    <row r="2395" spans="1:14" ht="31.5">
      <c r="A2395" s="110">
        <v>42204</v>
      </c>
      <c r="C2395" s="107" t="s">
        <v>7092</v>
      </c>
      <c r="D2395" s="107" t="s">
        <v>7093</v>
      </c>
      <c r="E2395" s="107" t="s">
        <v>4141</v>
      </c>
      <c r="F2395" s="106" t="s">
        <v>9803</v>
      </c>
      <c r="G2395" s="106">
        <v>0</v>
      </c>
      <c r="H2395" s="106">
        <v>9175994326</v>
      </c>
      <c r="I2395" s="25" t="s">
        <v>2</v>
      </c>
      <c r="K2395" s="128">
        <v>42215</v>
      </c>
      <c r="L2395" s="132">
        <v>4712.7232050000002</v>
      </c>
      <c r="M2395" s="130" t="s">
        <v>11502</v>
      </c>
      <c r="N2395">
        <v>1701</v>
      </c>
    </row>
    <row r="2396" spans="1:14" ht="52.5">
      <c r="A2396" s="110">
        <v>42204</v>
      </c>
      <c r="C2396" s="107" t="s">
        <v>7094</v>
      </c>
      <c r="D2396" s="107" t="s">
        <v>7095</v>
      </c>
      <c r="E2396" s="107" t="s">
        <v>2084</v>
      </c>
      <c r="F2396" s="106" t="s">
        <v>9804</v>
      </c>
      <c r="G2396" s="106" t="s">
        <v>9805</v>
      </c>
      <c r="H2396" s="106" t="s">
        <v>9806</v>
      </c>
      <c r="I2396" s="25" t="s">
        <v>2</v>
      </c>
      <c r="K2396" s="128">
        <v>42186</v>
      </c>
      <c r="L2396" s="132">
        <v>15193.461775</v>
      </c>
      <c r="M2396" s="130" t="s">
        <v>11503</v>
      </c>
      <c r="N2396">
        <v>1701</v>
      </c>
    </row>
    <row r="2397" spans="1:14" ht="31.5">
      <c r="A2397" s="110">
        <v>42204</v>
      </c>
      <c r="C2397" s="104" t="s">
        <v>7096</v>
      </c>
      <c r="D2397" s="104" t="s">
        <v>7097</v>
      </c>
      <c r="E2397" s="104" t="s">
        <v>4126</v>
      </c>
      <c r="F2397" s="104" t="s">
        <v>9807</v>
      </c>
      <c r="G2397" s="104" t="s">
        <v>2197</v>
      </c>
      <c r="H2397" s="104" t="s">
        <v>9808</v>
      </c>
      <c r="I2397" s="25" t="s">
        <v>2</v>
      </c>
      <c r="K2397" s="128">
        <v>42214</v>
      </c>
      <c r="L2397" s="132">
        <v>6782.35</v>
      </c>
      <c r="M2397" s="130" t="s">
        <v>11504</v>
      </c>
      <c r="N2397">
        <v>1701</v>
      </c>
    </row>
    <row r="2398" spans="1:14" ht="52.5">
      <c r="A2398" s="110">
        <v>42204</v>
      </c>
      <c r="C2398" s="107" t="s">
        <v>7098</v>
      </c>
      <c r="D2398" s="107" t="s">
        <v>7099</v>
      </c>
      <c r="E2398" s="107" t="s">
        <v>82</v>
      </c>
      <c r="F2398" s="107">
        <v>4944086</v>
      </c>
      <c r="G2398" s="107">
        <v>0</v>
      </c>
      <c r="H2398" s="107">
        <v>9062439388</v>
      </c>
      <c r="I2398" s="25" t="s">
        <v>2</v>
      </c>
      <c r="K2398" s="128">
        <v>42189.666666666664</v>
      </c>
      <c r="L2398" s="132">
        <v>3875.4818875000001</v>
      </c>
      <c r="M2398" s="130" t="s">
        <v>11505</v>
      </c>
      <c r="N2398">
        <v>1701</v>
      </c>
    </row>
    <row r="2399" spans="1:14" ht="73.5">
      <c r="A2399" s="110">
        <v>42204</v>
      </c>
      <c r="C2399" s="104" t="s">
        <v>7100</v>
      </c>
      <c r="D2399" s="104" t="s">
        <v>7101</v>
      </c>
      <c r="E2399" s="104" t="s">
        <v>4179</v>
      </c>
      <c r="F2399" s="104" t="s">
        <v>9809</v>
      </c>
      <c r="G2399" s="104" t="s">
        <v>9810</v>
      </c>
      <c r="H2399" s="104" t="s">
        <v>9811</v>
      </c>
      <c r="I2399" s="25" t="s">
        <v>2</v>
      </c>
      <c r="K2399" s="128">
        <v>42201</v>
      </c>
      <c r="L2399" s="132">
        <v>6123.37</v>
      </c>
      <c r="M2399" s="130" t="s">
        <v>11506</v>
      </c>
      <c r="N2399">
        <v>1701</v>
      </c>
    </row>
    <row r="2400" spans="1:14" ht="31.5">
      <c r="A2400" s="110">
        <v>42204</v>
      </c>
      <c r="C2400" s="111" t="s">
        <v>7102</v>
      </c>
      <c r="D2400" s="111" t="s">
        <v>7103</v>
      </c>
      <c r="E2400" s="111" t="s">
        <v>1922</v>
      </c>
      <c r="F2400" s="111" t="s">
        <v>9812</v>
      </c>
      <c r="G2400" s="111" t="s">
        <v>2197</v>
      </c>
      <c r="H2400" s="111" t="s">
        <v>2197</v>
      </c>
      <c r="I2400" s="25" t="s">
        <v>2</v>
      </c>
      <c r="K2400" s="128">
        <v>42200</v>
      </c>
      <c r="L2400" s="132">
        <v>3726.32</v>
      </c>
      <c r="M2400" s="130" t="s">
        <v>11507</v>
      </c>
      <c r="N2400">
        <v>1701</v>
      </c>
    </row>
    <row r="2401" spans="1:14" ht="21">
      <c r="A2401" s="110">
        <v>42204</v>
      </c>
      <c r="C2401" s="107" t="s">
        <v>7104</v>
      </c>
      <c r="D2401" s="107" t="s">
        <v>7105</v>
      </c>
      <c r="E2401" s="107" t="s">
        <v>541</v>
      </c>
      <c r="F2401" s="107">
        <v>5898803</v>
      </c>
      <c r="G2401" s="107">
        <v>0</v>
      </c>
      <c r="H2401" s="107" t="s">
        <v>9813</v>
      </c>
      <c r="I2401" s="25" t="s">
        <v>2</v>
      </c>
      <c r="K2401" s="128">
        <v>42211</v>
      </c>
      <c r="L2401" s="132">
        <v>18135.573157499999</v>
      </c>
      <c r="M2401" s="130" t="s">
        <v>11508</v>
      </c>
      <c r="N2401">
        <v>1701</v>
      </c>
    </row>
    <row r="2402" spans="1:14" ht="42">
      <c r="A2402" s="110">
        <v>42204</v>
      </c>
      <c r="C2402" s="111" t="s">
        <v>7106</v>
      </c>
      <c r="D2402" s="111" t="s">
        <v>7107</v>
      </c>
      <c r="E2402" s="111" t="s">
        <v>1922</v>
      </c>
      <c r="F2402" s="111" t="s">
        <v>2197</v>
      </c>
      <c r="G2402" s="111" t="s">
        <v>2197</v>
      </c>
      <c r="H2402" s="111" t="s">
        <v>2197</v>
      </c>
      <c r="I2402" s="25" t="s">
        <v>2</v>
      </c>
      <c r="K2402" s="128">
        <v>42210</v>
      </c>
      <c r="L2402" s="132">
        <v>8624.5499999999993</v>
      </c>
      <c r="M2402" s="130" t="s">
        <v>11509</v>
      </c>
      <c r="N2402">
        <v>1701</v>
      </c>
    </row>
    <row r="2403" spans="1:14" ht="31.5">
      <c r="A2403" s="110">
        <v>42204</v>
      </c>
      <c r="C2403" s="107" t="s">
        <v>7108</v>
      </c>
      <c r="D2403" s="107" t="s">
        <v>7109</v>
      </c>
      <c r="E2403" s="107" t="s">
        <v>541</v>
      </c>
      <c r="F2403" s="107" t="s">
        <v>9814</v>
      </c>
      <c r="G2403" s="107">
        <v>2511928</v>
      </c>
      <c r="H2403" s="107" t="s">
        <v>9815</v>
      </c>
      <c r="I2403" s="25" t="s">
        <v>2</v>
      </c>
      <c r="K2403" s="128">
        <v>42197.666666666664</v>
      </c>
      <c r="L2403" s="132">
        <v>9557.9572274999991</v>
      </c>
      <c r="M2403" s="130" t="s">
        <v>11510</v>
      </c>
      <c r="N2403">
        <v>1701</v>
      </c>
    </row>
    <row r="2404" spans="1:14" ht="52.5">
      <c r="A2404" s="110">
        <v>42204</v>
      </c>
      <c r="C2404" s="107" t="s">
        <v>7110</v>
      </c>
      <c r="D2404" s="107" t="s">
        <v>7111</v>
      </c>
      <c r="E2404" s="107" t="s">
        <v>6136</v>
      </c>
      <c r="F2404" s="106">
        <v>464845986</v>
      </c>
      <c r="G2404" s="106">
        <v>0</v>
      </c>
      <c r="H2404" s="106">
        <v>9273282988</v>
      </c>
      <c r="I2404" s="25" t="s">
        <v>2</v>
      </c>
      <c r="K2404" s="128">
        <v>42202</v>
      </c>
      <c r="L2404" s="132">
        <v>13182.032902499999</v>
      </c>
      <c r="M2404" s="130" t="s">
        <v>11511</v>
      </c>
      <c r="N2404">
        <v>1701</v>
      </c>
    </row>
    <row r="2405" spans="1:14" ht="52.5">
      <c r="A2405" s="110">
        <v>42204</v>
      </c>
      <c r="C2405" s="107" t="s">
        <v>7112</v>
      </c>
      <c r="D2405" s="107" t="s">
        <v>7113</v>
      </c>
      <c r="E2405" s="107" t="s">
        <v>541</v>
      </c>
      <c r="F2405" s="107"/>
      <c r="G2405" s="107"/>
      <c r="H2405" s="107" t="s">
        <v>9816</v>
      </c>
      <c r="I2405" s="25" t="s">
        <v>2</v>
      </c>
      <c r="K2405" s="128">
        <v>42210</v>
      </c>
      <c r="L2405" s="132">
        <v>36347.458335000003</v>
      </c>
      <c r="M2405" s="130" t="s">
        <v>11512</v>
      </c>
      <c r="N2405">
        <v>1701</v>
      </c>
    </row>
    <row r="2406" spans="1:14" ht="63">
      <c r="A2406" s="110">
        <v>42204</v>
      </c>
      <c r="C2406" s="107" t="s">
        <v>7114</v>
      </c>
      <c r="D2406" s="107" t="s">
        <v>7115</v>
      </c>
      <c r="E2406" s="107" t="s">
        <v>4209</v>
      </c>
      <c r="F2406" s="107">
        <v>437570189</v>
      </c>
      <c r="G2406" s="107">
        <v>8934567</v>
      </c>
      <c r="H2406" s="107">
        <v>9178384849</v>
      </c>
      <c r="I2406" s="25" t="s">
        <v>2</v>
      </c>
      <c r="K2406" s="128">
        <v>42191.666666666664</v>
      </c>
      <c r="L2406" s="132">
        <v>5947.4889249999997</v>
      </c>
      <c r="M2406" s="130" t="s">
        <v>11513</v>
      </c>
      <c r="N2406">
        <v>1701</v>
      </c>
    </row>
    <row r="2407" spans="1:14" ht="73.5">
      <c r="A2407" s="110">
        <v>42204</v>
      </c>
      <c r="C2407" s="104" t="s">
        <v>7116</v>
      </c>
      <c r="D2407" s="104" t="s">
        <v>7117</v>
      </c>
      <c r="E2407" s="104" t="s">
        <v>1461</v>
      </c>
      <c r="F2407" s="104" t="s">
        <v>2197</v>
      </c>
      <c r="G2407" s="104" t="s">
        <v>9817</v>
      </c>
      <c r="H2407" s="104" t="s">
        <v>9818</v>
      </c>
      <c r="I2407" s="25" t="s">
        <v>2</v>
      </c>
      <c r="K2407" s="128">
        <v>42215</v>
      </c>
      <c r="L2407" s="132">
        <v>11122.91</v>
      </c>
      <c r="M2407" s="130" t="s">
        <v>11514</v>
      </c>
      <c r="N2407">
        <v>1701</v>
      </c>
    </row>
    <row r="2408" spans="1:14" ht="31.5">
      <c r="A2408" s="110">
        <v>42204</v>
      </c>
      <c r="C2408" s="107" t="s">
        <v>7118</v>
      </c>
      <c r="D2408" s="107" t="s">
        <v>2441</v>
      </c>
      <c r="E2408" s="107" t="s">
        <v>7119</v>
      </c>
      <c r="F2408" s="106">
        <v>7137464</v>
      </c>
      <c r="G2408" s="106">
        <v>0</v>
      </c>
      <c r="H2408" s="106">
        <v>9154359785</v>
      </c>
      <c r="I2408" s="25" t="s">
        <v>2</v>
      </c>
      <c r="K2408" s="128">
        <v>42186</v>
      </c>
      <c r="L2408" s="132">
        <v>6021.1052799999998</v>
      </c>
      <c r="M2408" s="130" t="s">
        <v>11515</v>
      </c>
      <c r="N2408">
        <v>1701</v>
      </c>
    </row>
    <row r="2409" spans="1:14" ht="31.5">
      <c r="A2409" s="110">
        <v>42204</v>
      </c>
      <c r="C2409" s="104" t="s">
        <v>7120</v>
      </c>
      <c r="D2409" s="104" t="s">
        <v>4711</v>
      </c>
      <c r="E2409" s="104" t="s">
        <v>2438</v>
      </c>
      <c r="F2409" s="104" t="s">
        <v>2196</v>
      </c>
      <c r="G2409" s="104" t="s">
        <v>2196</v>
      </c>
      <c r="H2409" s="104" t="s">
        <v>9819</v>
      </c>
      <c r="I2409" s="25" t="s">
        <v>2</v>
      </c>
      <c r="K2409" s="128">
        <v>42215</v>
      </c>
      <c r="L2409" s="132">
        <v>3698.16</v>
      </c>
      <c r="M2409" s="130" t="s">
        <v>11516</v>
      </c>
      <c r="N2409">
        <v>1701</v>
      </c>
    </row>
    <row r="2410" spans="1:14" ht="31.5">
      <c r="A2410" s="110">
        <v>42204</v>
      </c>
      <c r="C2410" s="105" t="s">
        <v>7121</v>
      </c>
      <c r="D2410" s="105" t="s">
        <v>4163</v>
      </c>
      <c r="E2410" s="105" t="s">
        <v>541</v>
      </c>
      <c r="F2410" s="105" t="s">
        <v>9820</v>
      </c>
      <c r="G2410" s="105" t="s">
        <v>9821</v>
      </c>
      <c r="H2410" s="105" t="s">
        <v>9822</v>
      </c>
      <c r="I2410" s="25" t="s">
        <v>2</v>
      </c>
      <c r="K2410" s="128">
        <v>42214</v>
      </c>
      <c r="L2410" s="132">
        <v>4537.79</v>
      </c>
      <c r="M2410" s="130" t="s">
        <v>11517</v>
      </c>
      <c r="N2410">
        <v>1701</v>
      </c>
    </row>
    <row r="2411" spans="1:14" ht="21">
      <c r="A2411" s="110">
        <v>42204</v>
      </c>
      <c r="C2411" s="111" t="s">
        <v>7122</v>
      </c>
      <c r="D2411" s="111" t="s">
        <v>7123</v>
      </c>
      <c r="E2411" s="111" t="s">
        <v>4404</v>
      </c>
      <c r="F2411" s="111" t="s">
        <v>9823</v>
      </c>
      <c r="G2411" s="111" t="s">
        <v>9824</v>
      </c>
      <c r="H2411" s="111" t="s">
        <v>2197</v>
      </c>
      <c r="I2411" s="25" t="s">
        <v>2</v>
      </c>
      <c r="K2411" s="128">
        <v>42215</v>
      </c>
      <c r="L2411" s="132">
        <v>9234.27</v>
      </c>
      <c r="M2411" s="130" t="s">
        <v>11518</v>
      </c>
      <c r="N2411">
        <v>1701</v>
      </c>
    </row>
    <row r="2412" spans="1:14" ht="21">
      <c r="A2412" s="110">
        <v>42204</v>
      </c>
      <c r="C2412" s="104" t="s">
        <v>7124</v>
      </c>
      <c r="D2412" s="104" t="s">
        <v>7125</v>
      </c>
      <c r="E2412" s="104" t="s">
        <v>2404</v>
      </c>
      <c r="F2412" s="104" t="s">
        <v>9825</v>
      </c>
      <c r="G2412" s="104" t="s">
        <v>2197</v>
      </c>
      <c r="H2412" s="104" t="s">
        <v>9826</v>
      </c>
      <c r="I2412" s="25" t="s">
        <v>2</v>
      </c>
      <c r="K2412" s="128">
        <v>42216</v>
      </c>
      <c r="L2412" s="132">
        <v>8317.74</v>
      </c>
      <c r="M2412" s="130" t="s">
        <v>11519</v>
      </c>
      <c r="N2412">
        <v>1701</v>
      </c>
    </row>
    <row r="2413" spans="1:14" ht="31.5">
      <c r="A2413" s="110">
        <v>42204</v>
      </c>
      <c r="C2413" s="107" t="s">
        <v>7126</v>
      </c>
      <c r="D2413" s="107" t="s">
        <v>7127</v>
      </c>
      <c r="E2413" s="107" t="s">
        <v>2433</v>
      </c>
      <c r="F2413" s="107">
        <v>9475603673</v>
      </c>
      <c r="G2413" s="107">
        <v>0</v>
      </c>
      <c r="H2413" s="107">
        <v>97339119724</v>
      </c>
      <c r="I2413" s="25" t="s">
        <v>2</v>
      </c>
      <c r="K2413" s="128">
        <v>42202</v>
      </c>
      <c r="L2413" s="132">
        <v>18771.541590000001</v>
      </c>
      <c r="M2413" s="130" t="s">
        <v>11520</v>
      </c>
      <c r="N2413">
        <v>1701</v>
      </c>
    </row>
    <row r="2414" spans="1:14">
      <c r="A2414" s="110">
        <v>42204</v>
      </c>
      <c r="C2414" s="107"/>
      <c r="D2414" s="107"/>
      <c r="E2414" s="107"/>
      <c r="F2414" s="106">
        <v>97156602576</v>
      </c>
      <c r="G2414" s="106">
        <v>0</v>
      </c>
      <c r="H2414" s="106">
        <v>9715660257</v>
      </c>
      <c r="I2414" s="25" t="s">
        <v>2</v>
      </c>
      <c r="K2414" s="128">
        <v>42188</v>
      </c>
      <c r="L2414" s="132">
        <v>7214.3372950000003</v>
      </c>
      <c r="M2414" s="130" t="s">
        <v>11521</v>
      </c>
      <c r="N2414">
        <v>1701</v>
      </c>
    </row>
    <row r="2415" spans="1:14" ht="31.5">
      <c r="A2415" s="110">
        <v>42204</v>
      </c>
      <c r="C2415" s="107" t="s">
        <v>7128</v>
      </c>
      <c r="D2415" s="107" t="s">
        <v>7129</v>
      </c>
      <c r="E2415" s="107" t="s">
        <v>82</v>
      </c>
      <c r="F2415" s="106">
        <v>8544516</v>
      </c>
      <c r="G2415" s="106">
        <v>8544516</v>
      </c>
      <c r="H2415" s="106">
        <v>9152197472</v>
      </c>
      <c r="I2415" s="25" t="s">
        <v>2</v>
      </c>
      <c r="K2415" s="128">
        <v>42215</v>
      </c>
      <c r="L2415" s="132">
        <v>4423.8976974999996</v>
      </c>
      <c r="M2415" s="130" t="s">
        <v>11522</v>
      </c>
      <c r="N2415">
        <v>1701</v>
      </c>
    </row>
    <row r="2416" spans="1:14" ht="21">
      <c r="A2416" s="110">
        <v>42204</v>
      </c>
      <c r="C2416" s="107" t="s">
        <v>7130</v>
      </c>
      <c r="D2416" s="116" t="s">
        <v>7131</v>
      </c>
      <c r="E2416" s="107" t="s">
        <v>4209</v>
      </c>
      <c r="F2416" s="107">
        <v>7786359</v>
      </c>
      <c r="G2416" s="107">
        <v>437785876</v>
      </c>
      <c r="H2416" s="107">
        <v>9088627073</v>
      </c>
      <c r="I2416" s="25" t="s">
        <v>2</v>
      </c>
      <c r="K2416" s="128">
        <v>42189</v>
      </c>
      <c r="L2416" s="132">
        <v>7173.6235724999997</v>
      </c>
      <c r="M2416" s="130" t="s">
        <v>11523</v>
      </c>
      <c r="N2416">
        <v>1701</v>
      </c>
    </row>
    <row r="2417" spans="1:14" ht="42">
      <c r="A2417" s="110">
        <v>42204</v>
      </c>
      <c r="C2417" s="107" t="s">
        <v>7132</v>
      </c>
      <c r="D2417" s="107" t="s">
        <v>7133</v>
      </c>
      <c r="E2417" s="107" t="s">
        <v>1629</v>
      </c>
      <c r="F2417" s="107">
        <v>4568299</v>
      </c>
      <c r="G2417" s="107">
        <v>0</v>
      </c>
      <c r="H2417" s="107">
        <v>9212268305</v>
      </c>
      <c r="I2417" s="25" t="s">
        <v>2</v>
      </c>
      <c r="K2417" s="128">
        <v>42204</v>
      </c>
      <c r="L2417" s="132">
        <v>3091.2610774999998</v>
      </c>
      <c r="M2417" s="130" t="s">
        <v>11524</v>
      </c>
      <c r="N2417">
        <v>1701</v>
      </c>
    </row>
    <row r="2418" spans="1:14" ht="31.5">
      <c r="A2418" s="110">
        <v>42204</v>
      </c>
      <c r="C2418" s="107" t="s">
        <v>7134</v>
      </c>
      <c r="D2418" s="107" t="s">
        <v>4213</v>
      </c>
      <c r="E2418" s="107" t="s">
        <v>541</v>
      </c>
      <c r="F2418" s="106">
        <v>9178199915</v>
      </c>
      <c r="G2418" s="106">
        <v>0</v>
      </c>
      <c r="H2418" s="106">
        <v>9178199915</v>
      </c>
      <c r="I2418" s="25" t="s">
        <v>2</v>
      </c>
      <c r="K2418" s="128">
        <v>42196</v>
      </c>
      <c r="L2418" s="132">
        <v>4558.9593875</v>
      </c>
      <c r="M2418" s="130" t="s">
        <v>11525</v>
      </c>
      <c r="N2418">
        <v>1701</v>
      </c>
    </row>
    <row r="2419" spans="1:14" ht="42">
      <c r="A2419" s="110">
        <v>42204</v>
      </c>
      <c r="C2419" s="107" t="s">
        <v>7135</v>
      </c>
      <c r="D2419" s="107" t="s">
        <v>6784</v>
      </c>
      <c r="E2419" s="107" t="s">
        <v>2438</v>
      </c>
      <c r="F2419" s="107">
        <v>4275906</v>
      </c>
      <c r="G2419" s="107">
        <v>0</v>
      </c>
      <c r="H2419" s="107">
        <v>9178663386</v>
      </c>
      <c r="I2419" s="25" t="s">
        <v>2</v>
      </c>
      <c r="K2419" s="128">
        <v>42215</v>
      </c>
      <c r="L2419" s="132">
        <v>5823.8880349999999</v>
      </c>
      <c r="M2419" s="130" t="s">
        <v>11526</v>
      </c>
      <c r="N2419">
        <v>1701</v>
      </c>
    </row>
    <row r="2420" spans="1:14" ht="31.5">
      <c r="A2420" s="110">
        <v>42204</v>
      </c>
      <c r="C2420" s="105" t="s">
        <v>7136</v>
      </c>
      <c r="D2420" s="105" t="s">
        <v>7137</v>
      </c>
      <c r="E2420" s="105" t="s">
        <v>2409</v>
      </c>
      <c r="F2420" s="105" t="s">
        <v>9827</v>
      </c>
      <c r="G2420" s="105" t="s">
        <v>2197</v>
      </c>
      <c r="H2420" s="105" t="s">
        <v>9828</v>
      </c>
      <c r="I2420" s="25" t="s">
        <v>2</v>
      </c>
      <c r="K2420" s="128">
        <v>42214</v>
      </c>
      <c r="L2420" s="132">
        <v>13842.3</v>
      </c>
      <c r="M2420" s="130" t="s">
        <v>11527</v>
      </c>
      <c r="N2420">
        <v>1701</v>
      </c>
    </row>
    <row r="2421" spans="1:14" ht="31.5">
      <c r="A2421" s="110">
        <v>42204</v>
      </c>
      <c r="C2421" s="111" t="s">
        <v>7138</v>
      </c>
      <c r="D2421" s="111" t="s">
        <v>7139</v>
      </c>
      <c r="E2421" s="111" t="s">
        <v>5107</v>
      </c>
      <c r="F2421" s="111" t="s">
        <v>9829</v>
      </c>
      <c r="G2421" s="111" t="s">
        <v>9830</v>
      </c>
      <c r="H2421" s="111" t="s">
        <v>9831</v>
      </c>
      <c r="I2421" s="25" t="s">
        <v>2</v>
      </c>
      <c r="K2421" s="128">
        <v>42209</v>
      </c>
      <c r="L2421" s="132">
        <v>18823.689999999999</v>
      </c>
      <c r="M2421" s="130" t="s">
        <v>11528</v>
      </c>
      <c r="N2421">
        <v>1701</v>
      </c>
    </row>
    <row r="2422" spans="1:14" ht="42">
      <c r="A2422" s="110">
        <v>42204</v>
      </c>
      <c r="C2422" s="107" t="s">
        <v>7140</v>
      </c>
      <c r="D2422" s="107" t="s">
        <v>7141</v>
      </c>
      <c r="E2422" s="107" t="s">
        <v>208</v>
      </c>
      <c r="F2422" s="106">
        <v>7668411</v>
      </c>
      <c r="G2422" s="106">
        <v>9228202342</v>
      </c>
      <c r="H2422" s="106">
        <v>9228202342</v>
      </c>
      <c r="I2422" s="25" t="s">
        <v>2</v>
      </c>
      <c r="K2422" s="128">
        <v>42202</v>
      </c>
      <c r="L2422" s="132">
        <v>13893.321272499999</v>
      </c>
      <c r="M2422" s="130" t="s">
        <v>11529</v>
      </c>
      <c r="N2422">
        <v>1701</v>
      </c>
    </row>
    <row r="2423" spans="1:14" ht="31.5">
      <c r="A2423" s="110">
        <v>42204</v>
      </c>
      <c r="C2423" s="107" t="s">
        <v>7142</v>
      </c>
      <c r="D2423" s="107" t="s">
        <v>7143</v>
      </c>
      <c r="E2423" s="107" t="s">
        <v>5666</v>
      </c>
      <c r="F2423" s="106">
        <v>9422870</v>
      </c>
      <c r="G2423" s="106">
        <v>8781168</v>
      </c>
      <c r="H2423" s="106">
        <v>9176214400</v>
      </c>
      <c r="I2423" s="25" t="s">
        <v>2</v>
      </c>
      <c r="K2423" s="128">
        <v>42202</v>
      </c>
      <c r="L2423" s="132">
        <v>7132.0954149999998</v>
      </c>
      <c r="M2423" s="130" t="s">
        <v>11530</v>
      </c>
      <c r="N2423">
        <v>1701</v>
      </c>
    </row>
    <row r="2424" spans="1:14" ht="42">
      <c r="A2424" s="110">
        <v>42204</v>
      </c>
      <c r="C2424" s="107" t="s">
        <v>7144</v>
      </c>
      <c r="D2424" s="107" t="s">
        <v>7145</v>
      </c>
      <c r="E2424" s="107" t="s">
        <v>82</v>
      </c>
      <c r="F2424" s="106">
        <v>469708203</v>
      </c>
      <c r="G2424" s="106">
        <v>0</v>
      </c>
      <c r="H2424" s="106">
        <v>9266170610</v>
      </c>
      <c r="I2424" s="25" t="s">
        <v>2</v>
      </c>
      <c r="K2424" s="128">
        <v>42189</v>
      </c>
      <c r="L2424" s="132">
        <v>9234.6230175000001</v>
      </c>
      <c r="M2424" s="130" t="s">
        <v>11531</v>
      </c>
      <c r="N2424">
        <v>1701</v>
      </c>
    </row>
    <row r="2425" spans="1:14" ht="52.5">
      <c r="A2425" s="110">
        <v>42204</v>
      </c>
      <c r="C2425" s="121" t="s">
        <v>7146</v>
      </c>
      <c r="D2425" s="121" t="s">
        <v>6082</v>
      </c>
      <c r="E2425" s="121" t="s">
        <v>2086</v>
      </c>
      <c r="F2425" s="124">
        <v>8071943</v>
      </c>
      <c r="G2425" s="124">
        <v>8076972</v>
      </c>
      <c r="H2425" s="124" t="s">
        <v>9832</v>
      </c>
      <c r="I2425" s="25" t="s">
        <v>2</v>
      </c>
      <c r="K2425" s="128">
        <v>42202</v>
      </c>
      <c r="L2425" s="132">
        <v>69611.662687499993</v>
      </c>
      <c r="M2425" s="130" t="s">
        <v>11532</v>
      </c>
      <c r="N2425">
        <v>1701</v>
      </c>
    </row>
    <row r="2426" spans="1:14" ht="42">
      <c r="A2426" s="110">
        <v>42204</v>
      </c>
      <c r="C2426" s="104" t="s">
        <v>7147</v>
      </c>
      <c r="D2426" s="104" t="s">
        <v>7148</v>
      </c>
      <c r="E2426" s="104" t="s">
        <v>4229</v>
      </c>
      <c r="F2426" s="104" t="s">
        <v>9833</v>
      </c>
      <c r="G2426" s="104" t="s">
        <v>2197</v>
      </c>
      <c r="H2426" s="104" t="s">
        <v>2197</v>
      </c>
      <c r="I2426" s="25" t="s">
        <v>2</v>
      </c>
      <c r="K2426" s="128">
        <v>42215</v>
      </c>
      <c r="L2426" s="132">
        <v>13466.07</v>
      </c>
      <c r="M2426" s="130" t="s">
        <v>11533</v>
      </c>
      <c r="N2426">
        <v>1701</v>
      </c>
    </row>
    <row r="2427" spans="1:14" ht="31.5">
      <c r="A2427" s="110">
        <v>42204</v>
      </c>
      <c r="C2427" s="111" t="s">
        <v>7149</v>
      </c>
      <c r="D2427" s="111" t="s">
        <v>7150</v>
      </c>
      <c r="E2427" s="111" t="s">
        <v>1922</v>
      </c>
      <c r="F2427" s="111" t="s">
        <v>9834</v>
      </c>
      <c r="G2427" s="111" t="s">
        <v>9835</v>
      </c>
      <c r="H2427" s="111" t="s">
        <v>9836</v>
      </c>
      <c r="I2427" s="25" t="s">
        <v>2</v>
      </c>
      <c r="K2427" s="128">
        <v>42214</v>
      </c>
      <c r="L2427" s="132">
        <v>4967.75</v>
      </c>
      <c r="M2427" s="130" t="s">
        <v>11534</v>
      </c>
      <c r="N2427">
        <v>1701</v>
      </c>
    </row>
    <row r="2428" spans="1:14" ht="42">
      <c r="A2428" s="110">
        <v>42204</v>
      </c>
      <c r="C2428" s="104" t="s">
        <v>7151</v>
      </c>
      <c r="D2428" s="104" t="s">
        <v>7152</v>
      </c>
      <c r="E2428" s="104" t="s">
        <v>2423</v>
      </c>
      <c r="F2428" s="104" t="s">
        <v>9837</v>
      </c>
      <c r="G2428" s="104" t="s">
        <v>9838</v>
      </c>
      <c r="H2428" s="104" t="s">
        <v>2197</v>
      </c>
      <c r="I2428" s="25" t="s">
        <v>2</v>
      </c>
      <c r="K2428" s="128">
        <v>42214</v>
      </c>
      <c r="L2428" s="132">
        <v>8419.9500000000007</v>
      </c>
      <c r="M2428" s="130" t="s">
        <v>11535</v>
      </c>
      <c r="N2428">
        <v>1701</v>
      </c>
    </row>
    <row r="2429" spans="1:14" ht="52.5">
      <c r="A2429" s="110">
        <v>42204</v>
      </c>
      <c r="C2429" s="111" t="s">
        <v>7153</v>
      </c>
      <c r="D2429" s="111" t="s">
        <v>7154</v>
      </c>
      <c r="E2429" s="111" t="s">
        <v>541</v>
      </c>
      <c r="F2429" s="111" t="s">
        <v>9839</v>
      </c>
      <c r="G2429" s="111" t="s">
        <v>2197</v>
      </c>
      <c r="H2429" s="111" t="s">
        <v>2197</v>
      </c>
      <c r="I2429" s="25" t="s">
        <v>2</v>
      </c>
      <c r="K2429" s="128">
        <v>42208</v>
      </c>
      <c r="L2429" s="132">
        <v>46757.24</v>
      </c>
      <c r="M2429" s="130" t="s">
        <v>11536</v>
      </c>
      <c r="N2429">
        <v>1701</v>
      </c>
    </row>
    <row r="2430" spans="1:14" ht="52.5">
      <c r="A2430" s="110">
        <v>42204</v>
      </c>
      <c r="C2430" s="107" t="s">
        <v>7155</v>
      </c>
      <c r="D2430" s="107" t="s">
        <v>7156</v>
      </c>
      <c r="E2430" s="107" t="s">
        <v>4209</v>
      </c>
      <c r="F2430" s="106">
        <v>434055413</v>
      </c>
      <c r="G2430" s="106">
        <v>25513443</v>
      </c>
      <c r="H2430" s="106">
        <v>0</v>
      </c>
      <c r="I2430" s="25" t="s">
        <v>2</v>
      </c>
      <c r="K2430" s="128">
        <v>42203</v>
      </c>
      <c r="L2430" s="132">
        <v>13522.392620000001</v>
      </c>
      <c r="M2430" s="130" t="s">
        <v>11537</v>
      </c>
      <c r="N2430">
        <v>1701</v>
      </c>
    </row>
    <row r="2431" spans="1:14" ht="31.5">
      <c r="A2431" s="110">
        <v>42204</v>
      </c>
      <c r="C2431" s="102" t="s">
        <v>7157</v>
      </c>
      <c r="D2431" s="102" t="s">
        <v>7158</v>
      </c>
      <c r="E2431" s="102" t="s">
        <v>541</v>
      </c>
      <c r="F2431" s="102" t="s">
        <v>9840</v>
      </c>
      <c r="G2431" s="102" t="s">
        <v>9841</v>
      </c>
      <c r="H2431" s="102" t="s">
        <v>9842</v>
      </c>
      <c r="I2431" s="25" t="s">
        <v>2</v>
      </c>
      <c r="K2431" s="128">
        <v>42205</v>
      </c>
      <c r="L2431" s="132">
        <v>3250.5</v>
      </c>
      <c r="M2431" s="130" t="s">
        <v>11538</v>
      </c>
      <c r="N2431">
        <v>1701</v>
      </c>
    </row>
    <row r="2432" spans="1:14" ht="31.5">
      <c r="A2432" s="110">
        <v>42204</v>
      </c>
      <c r="C2432" s="102" t="s">
        <v>7159</v>
      </c>
      <c r="D2432" s="102" t="s">
        <v>7160</v>
      </c>
      <c r="E2432" s="102" t="s">
        <v>541</v>
      </c>
      <c r="F2432" s="102" t="s">
        <v>9840</v>
      </c>
      <c r="G2432" s="102" t="s">
        <v>9841</v>
      </c>
      <c r="H2432" s="102" t="s">
        <v>9842</v>
      </c>
      <c r="I2432" s="25" t="s">
        <v>2</v>
      </c>
      <c r="K2432" s="128">
        <v>42205</v>
      </c>
      <c r="L2432" s="132">
        <v>3250.5</v>
      </c>
      <c r="M2432" s="130" t="s">
        <v>11539</v>
      </c>
      <c r="N2432">
        <v>1701</v>
      </c>
    </row>
    <row r="2433" spans="1:14" ht="52.5">
      <c r="A2433" s="110">
        <v>42204</v>
      </c>
      <c r="C2433" s="104" t="s">
        <v>7161</v>
      </c>
      <c r="D2433" s="104" t="s">
        <v>7162</v>
      </c>
      <c r="E2433" s="104" t="s">
        <v>2438</v>
      </c>
      <c r="F2433" s="104" t="s">
        <v>2197</v>
      </c>
      <c r="G2433" s="104" t="s">
        <v>2197</v>
      </c>
      <c r="H2433" s="104" t="s">
        <v>9843</v>
      </c>
      <c r="I2433" s="25" t="s">
        <v>2</v>
      </c>
      <c r="K2433" s="128">
        <v>42200</v>
      </c>
      <c r="L2433" s="132">
        <v>7625.52</v>
      </c>
      <c r="M2433" s="130" t="s">
        <v>11540</v>
      </c>
      <c r="N2433">
        <v>1701</v>
      </c>
    </row>
    <row r="2434" spans="1:14" ht="31.5">
      <c r="A2434" s="110">
        <v>42204</v>
      </c>
      <c r="C2434" s="107" t="s">
        <v>7163</v>
      </c>
      <c r="D2434" s="107" t="s">
        <v>7164</v>
      </c>
      <c r="E2434" s="107" t="s">
        <v>2438</v>
      </c>
      <c r="F2434" s="106">
        <v>3589754</v>
      </c>
      <c r="G2434" s="106">
        <v>0</v>
      </c>
      <c r="H2434" s="106">
        <v>9223714941</v>
      </c>
      <c r="I2434" s="25" t="s">
        <v>2</v>
      </c>
      <c r="K2434" s="128">
        <v>42200</v>
      </c>
      <c r="L2434" s="132">
        <v>9288.3555400000005</v>
      </c>
      <c r="M2434" s="130" t="s">
        <v>11541</v>
      </c>
      <c r="N2434">
        <v>1701</v>
      </c>
    </row>
    <row r="2435" spans="1:14" ht="31.5">
      <c r="A2435" s="110">
        <v>42204</v>
      </c>
      <c r="C2435" s="107" t="s">
        <v>7165</v>
      </c>
      <c r="D2435" s="107" t="s">
        <v>7166</v>
      </c>
      <c r="E2435" s="107" t="s">
        <v>2438</v>
      </c>
      <c r="F2435" s="106">
        <v>23521814</v>
      </c>
      <c r="G2435" s="106">
        <v>96638872020</v>
      </c>
      <c r="H2435" s="106">
        <v>9154019713</v>
      </c>
      <c r="I2435" s="25" t="s">
        <v>2</v>
      </c>
      <c r="K2435" s="128">
        <v>42206</v>
      </c>
      <c r="L2435" s="132">
        <v>8895.2207849999995</v>
      </c>
      <c r="M2435" s="130" t="s">
        <v>11542</v>
      </c>
      <c r="N2435">
        <v>1701</v>
      </c>
    </row>
    <row r="2436" spans="1:14" ht="63">
      <c r="A2436" s="110">
        <v>42204</v>
      </c>
      <c r="C2436" s="111" t="s">
        <v>7167</v>
      </c>
      <c r="D2436" s="111" t="s">
        <v>7168</v>
      </c>
      <c r="E2436" s="111" t="s">
        <v>2438</v>
      </c>
      <c r="F2436" s="111" t="s">
        <v>9844</v>
      </c>
      <c r="G2436" s="111" t="s">
        <v>9845</v>
      </c>
      <c r="H2436" s="111" t="s">
        <v>9846</v>
      </c>
      <c r="I2436" s="25" t="s">
        <v>2</v>
      </c>
      <c r="K2436" s="128">
        <v>42215</v>
      </c>
      <c r="L2436" s="132">
        <v>3202.56</v>
      </c>
      <c r="M2436" s="130" t="s">
        <v>11543</v>
      </c>
      <c r="N2436">
        <v>1701</v>
      </c>
    </row>
    <row r="2437" spans="1:14" ht="42">
      <c r="A2437" s="110">
        <v>42204</v>
      </c>
      <c r="C2437" s="107" t="s">
        <v>7169</v>
      </c>
      <c r="D2437" s="107" t="s">
        <v>7170</v>
      </c>
      <c r="E2437" s="107" t="s">
        <v>4209</v>
      </c>
      <c r="F2437" s="107">
        <v>11201970</v>
      </c>
      <c r="G2437" s="107">
        <v>9175048458</v>
      </c>
      <c r="H2437" s="107">
        <v>9175048758</v>
      </c>
      <c r="I2437" s="25" t="s">
        <v>2</v>
      </c>
      <c r="K2437" s="128">
        <v>42200</v>
      </c>
      <c r="L2437" s="132">
        <v>4538.6024074999996</v>
      </c>
      <c r="M2437" s="130" t="s">
        <v>11544</v>
      </c>
      <c r="N2437">
        <v>1701</v>
      </c>
    </row>
    <row r="2438" spans="1:14" ht="42">
      <c r="A2438" s="110">
        <v>42204</v>
      </c>
      <c r="C2438" s="107" t="s">
        <v>7171</v>
      </c>
      <c r="D2438" s="107" t="s">
        <v>2423</v>
      </c>
      <c r="E2438" s="107" t="s">
        <v>2404</v>
      </c>
      <c r="F2438" s="107">
        <v>9062879607</v>
      </c>
      <c r="G2438" s="107">
        <v>0</v>
      </c>
      <c r="H2438" s="107">
        <v>9062879607</v>
      </c>
      <c r="I2438" s="25" t="s">
        <v>2</v>
      </c>
      <c r="K2438" s="128">
        <v>42201.666666666664</v>
      </c>
      <c r="L2438" s="132">
        <v>8344.6240199999993</v>
      </c>
      <c r="M2438" s="130" t="s">
        <v>11545</v>
      </c>
      <c r="N2438">
        <v>1701</v>
      </c>
    </row>
    <row r="2439" spans="1:14" ht="73.5">
      <c r="A2439" s="110">
        <v>42204</v>
      </c>
      <c r="C2439" s="107" t="s">
        <v>7172</v>
      </c>
      <c r="D2439" s="107" t="s">
        <v>7173</v>
      </c>
      <c r="E2439" s="107" t="s">
        <v>82</v>
      </c>
      <c r="F2439" s="106">
        <v>966568787470</v>
      </c>
      <c r="G2439" s="106">
        <v>0</v>
      </c>
      <c r="H2439" s="106" t="s">
        <v>9847</v>
      </c>
      <c r="I2439" s="25" t="s">
        <v>2</v>
      </c>
      <c r="K2439" s="128">
        <v>42189</v>
      </c>
      <c r="L2439" s="132">
        <v>4922.0963549999997</v>
      </c>
      <c r="M2439" s="130" t="s">
        <v>11546</v>
      </c>
      <c r="N2439">
        <v>1701</v>
      </c>
    </row>
    <row r="2440" spans="1:14" ht="52.5">
      <c r="A2440" s="110">
        <v>42204</v>
      </c>
      <c r="C2440" s="107" t="s">
        <v>7174</v>
      </c>
      <c r="D2440" s="107" t="s">
        <v>7175</v>
      </c>
      <c r="E2440" s="107" t="s">
        <v>82</v>
      </c>
      <c r="F2440" s="106">
        <v>9091468054</v>
      </c>
      <c r="G2440" s="106">
        <v>0</v>
      </c>
      <c r="H2440" s="106">
        <v>928117716</v>
      </c>
      <c r="I2440" s="25" t="s">
        <v>2</v>
      </c>
      <c r="K2440" s="128">
        <v>42208</v>
      </c>
      <c r="L2440" s="132">
        <v>3942.7591775000001</v>
      </c>
      <c r="M2440" s="130" t="s">
        <v>11547</v>
      </c>
      <c r="N2440">
        <v>1701</v>
      </c>
    </row>
    <row r="2441" spans="1:14" ht="31.5">
      <c r="A2441" s="110">
        <v>42204</v>
      </c>
      <c r="C2441" s="105" t="s">
        <v>7176</v>
      </c>
      <c r="D2441" s="105" t="s">
        <v>7177</v>
      </c>
      <c r="E2441" s="105" t="s">
        <v>1461</v>
      </c>
      <c r="F2441" s="105" t="s">
        <v>9848</v>
      </c>
      <c r="G2441" s="105" t="s">
        <v>2197</v>
      </c>
      <c r="H2441" s="105" t="s">
        <v>9848</v>
      </c>
      <c r="I2441" s="25" t="s">
        <v>2</v>
      </c>
      <c r="K2441" s="128">
        <v>42214</v>
      </c>
      <c r="L2441" s="132">
        <v>16235.05</v>
      </c>
      <c r="M2441" s="130" t="s">
        <v>11548</v>
      </c>
      <c r="N2441">
        <v>1701</v>
      </c>
    </row>
    <row r="2442" spans="1:14" ht="42">
      <c r="A2442" s="110">
        <v>42204</v>
      </c>
      <c r="C2442" s="102" t="s">
        <v>7178</v>
      </c>
      <c r="D2442" s="102" t="s">
        <v>7179</v>
      </c>
      <c r="E2442" s="102" t="s">
        <v>2086</v>
      </c>
      <c r="F2442" s="102" t="s">
        <v>9849</v>
      </c>
      <c r="G2442" s="102" t="s">
        <v>2197</v>
      </c>
      <c r="H2442" s="102" t="s">
        <v>9850</v>
      </c>
      <c r="I2442" s="25" t="s">
        <v>2</v>
      </c>
      <c r="K2442" s="128">
        <v>42208</v>
      </c>
      <c r="L2442" s="132">
        <v>7263.57</v>
      </c>
      <c r="M2442" s="130" t="s">
        <v>11549</v>
      </c>
      <c r="N2442">
        <v>1701</v>
      </c>
    </row>
    <row r="2443" spans="1:14" ht="42">
      <c r="A2443" s="110">
        <v>42204</v>
      </c>
      <c r="C2443" s="107" t="s">
        <v>7180</v>
      </c>
      <c r="D2443" s="107" t="s">
        <v>7181</v>
      </c>
      <c r="E2443" s="107" t="s">
        <v>7</v>
      </c>
      <c r="F2443" s="106">
        <v>495082365</v>
      </c>
      <c r="G2443" s="106">
        <v>0</v>
      </c>
      <c r="H2443" s="106">
        <v>9175335818</v>
      </c>
      <c r="I2443" s="25" t="s">
        <v>2</v>
      </c>
      <c r="K2443" s="128">
        <v>42208</v>
      </c>
      <c r="L2443" s="132">
        <v>5193.6146675</v>
      </c>
      <c r="M2443" s="130" t="s">
        <v>11550</v>
      </c>
      <c r="N2443">
        <v>1701</v>
      </c>
    </row>
    <row r="2444" spans="1:14" ht="21">
      <c r="A2444" s="110">
        <v>42204</v>
      </c>
      <c r="C2444" s="107" t="s">
        <v>7182</v>
      </c>
      <c r="D2444" s="107" t="s">
        <v>7183</v>
      </c>
      <c r="E2444" s="107" t="s">
        <v>19</v>
      </c>
      <c r="F2444" s="106" t="s">
        <v>9851</v>
      </c>
      <c r="G2444" s="106">
        <v>0</v>
      </c>
      <c r="H2444" s="106" t="s">
        <v>9852</v>
      </c>
      <c r="I2444" s="25" t="s">
        <v>2</v>
      </c>
      <c r="K2444" s="128">
        <v>42194</v>
      </c>
      <c r="L2444" s="132">
        <v>8244.8015825000002</v>
      </c>
      <c r="M2444" s="130" t="s">
        <v>11551</v>
      </c>
      <c r="N2444">
        <v>1701</v>
      </c>
    </row>
    <row r="2445" spans="1:14" ht="31.5">
      <c r="A2445" s="110">
        <v>42204</v>
      </c>
      <c r="C2445" s="107" t="s">
        <v>7184</v>
      </c>
      <c r="D2445" s="107" t="s">
        <v>7185</v>
      </c>
      <c r="E2445" s="107" t="s">
        <v>7</v>
      </c>
      <c r="F2445" s="107">
        <v>495024023</v>
      </c>
      <c r="G2445" s="107">
        <v>495022019</v>
      </c>
      <c r="H2445" s="107">
        <v>9028971233</v>
      </c>
      <c r="I2445" s="25" t="s">
        <v>2</v>
      </c>
      <c r="K2445" s="128">
        <v>42196</v>
      </c>
      <c r="L2445" s="132">
        <v>9605.1797100000003</v>
      </c>
      <c r="M2445" s="130" t="s">
        <v>11552</v>
      </c>
      <c r="N2445">
        <v>1701</v>
      </c>
    </row>
    <row r="2446" spans="1:14" ht="63">
      <c r="A2446" s="110">
        <v>42204</v>
      </c>
      <c r="C2446" s="105" t="s">
        <v>7186</v>
      </c>
      <c r="D2446" s="105" t="s">
        <v>4343</v>
      </c>
      <c r="E2446" s="105" t="s">
        <v>2438</v>
      </c>
      <c r="F2446" s="105" t="s">
        <v>9853</v>
      </c>
      <c r="G2446" s="105" t="s">
        <v>2197</v>
      </c>
      <c r="H2446" s="105" t="s">
        <v>9854</v>
      </c>
      <c r="I2446" s="25" t="s">
        <v>2</v>
      </c>
      <c r="K2446" s="128">
        <v>42206</v>
      </c>
      <c r="L2446" s="132">
        <v>6906.34</v>
      </c>
      <c r="M2446" s="130" t="s">
        <v>11553</v>
      </c>
      <c r="N2446">
        <v>1701</v>
      </c>
    </row>
    <row r="2447" spans="1:14" ht="21">
      <c r="A2447" s="110">
        <v>42204</v>
      </c>
      <c r="C2447" s="107" t="s">
        <v>7187</v>
      </c>
      <c r="D2447" s="107" t="s">
        <v>7188</v>
      </c>
      <c r="E2447" s="107" t="s">
        <v>4867</v>
      </c>
      <c r="F2447" s="106">
        <v>7443461</v>
      </c>
      <c r="G2447" s="106">
        <v>6328446</v>
      </c>
      <c r="H2447" s="106">
        <v>9164902524</v>
      </c>
      <c r="I2447" s="25" t="s">
        <v>2</v>
      </c>
      <c r="K2447" s="128">
        <v>42216</v>
      </c>
      <c r="L2447" s="132">
        <v>9159.5710400000007</v>
      </c>
      <c r="M2447" s="130" t="s">
        <v>11554</v>
      </c>
      <c r="N2447">
        <v>1701</v>
      </c>
    </row>
    <row r="2448" spans="1:14" ht="42">
      <c r="A2448" s="110">
        <v>42204</v>
      </c>
      <c r="C2448" s="107" t="s">
        <v>7189</v>
      </c>
      <c r="D2448" s="107" t="s">
        <v>4242</v>
      </c>
      <c r="E2448" s="107" t="s">
        <v>4220</v>
      </c>
      <c r="F2448" s="107">
        <v>3550719</v>
      </c>
      <c r="G2448" s="107">
        <v>3522208</v>
      </c>
      <c r="H2448" s="107">
        <v>9178732100</v>
      </c>
      <c r="I2448" s="25" t="s">
        <v>2</v>
      </c>
      <c r="K2448" s="128">
        <v>42189.666666666664</v>
      </c>
      <c r="L2448" s="132">
        <v>8386.66266</v>
      </c>
      <c r="M2448" s="130" t="s">
        <v>11555</v>
      </c>
      <c r="N2448">
        <v>1701</v>
      </c>
    </row>
    <row r="2449" spans="1:14" ht="52.5">
      <c r="A2449" s="110">
        <v>42204</v>
      </c>
      <c r="C2449" s="111" t="s">
        <v>7190</v>
      </c>
      <c r="D2449" s="111" t="s">
        <v>7191</v>
      </c>
      <c r="E2449" s="111" t="s">
        <v>4117</v>
      </c>
      <c r="F2449" s="111" t="s">
        <v>9855</v>
      </c>
      <c r="G2449" s="111" t="s">
        <v>2197</v>
      </c>
      <c r="H2449" s="111" t="s">
        <v>2197</v>
      </c>
      <c r="I2449" s="25" t="s">
        <v>2</v>
      </c>
      <c r="K2449" s="128">
        <v>42199</v>
      </c>
      <c r="L2449" s="132">
        <v>20633.5</v>
      </c>
      <c r="M2449" s="130" t="s">
        <v>11556</v>
      </c>
      <c r="N2449">
        <v>1701</v>
      </c>
    </row>
    <row r="2450" spans="1:14" ht="21">
      <c r="A2450" s="110">
        <v>42204</v>
      </c>
      <c r="C2450" s="105" t="s">
        <v>7192</v>
      </c>
      <c r="D2450" s="105" t="s">
        <v>7193</v>
      </c>
      <c r="E2450" s="105" t="s">
        <v>2409</v>
      </c>
      <c r="F2450" s="105" t="s">
        <v>9856</v>
      </c>
      <c r="G2450" s="105" t="s">
        <v>2197</v>
      </c>
      <c r="H2450" s="105" t="s">
        <v>2197</v>
      </c>
      <c r="I2450" s="25" t="s">
        <v>2</v>
      </c>
      <c r="K2450" s="128">
        <v>42194</v>
      </c>
      <c r="L2450" s="132">
        <v>3044.63</v>
      </c>
      <c r="M2450" s="130" t="s">
        <v>11557</v>
      </c>
      <c r="N2450">
        <v>1701</v>
      </c>
    </row>
    <row r="2451" spans="1:14" ht="73.5">
      <c r="A2451" s="110">
        <v>42204</v>
      </c>
      <c r="C2451" s="104" t="s">
        <v>7194</v>
      </c>
      <c r="D2451" s="104" t="s">
        <v>7195</v>
      </c>
      <c r="E2451" s="104" t="s">
        <v>2423</v>
      </c>
      <c r="F2451" s="104" t="s">
        <v>9857</v>
      </c>
      <c r="G2451" s="104" t="s">
        <v>2197</v>
      </c>
      <c r="H2451" s="104" t="s">
        <v>2197</v>
      </c>
      <c r="I2451" s="25" t="s">
        <v>2</v>
      </c>
      <c r="K2451" s="128">
        <v>42214</v>
      </c>
      <c r="L2451" s="132">
        <v>19759.939999999999</v>
      </c>
      <c r="M2451" s="130" t="s">
        <v>11558</v>
      </c>
      <c r="N2451">
        <v>1701</v>
      </c>
    </row>
    <row r="2452" spans="1:14" ht="52.5">
      <c r="A2452" s="110">
        <v>42204</v>
      </c>
      <c r="C2452" s="111" t="s">
        <v>7196</v>
      </c>
      <c r="D2452" s="111" t="s">
        <v>7197</v>
      </c>
      <c r="E2452" s="111" t="s">
        <v>4486</v>
      </c>
      <c r="F2452" s="111" t="s">
        <v>9858</v>
      </c>
      <c r="G2452" s="111" t="s">
        <v>2197</v>
      </c>
      <c r="H2452" s="111" t="s">
        <v>2197</v>
      </c>
      <c r="I2452" s="25" t="s">
        <v>2</v>
      </c>
      <c r="K2452" s="128">
        <v>42194</v>
      </c>
      <c r="L2452" s="132">
        <v>7970.15</v>
      </c>
      <c r="M2452" s="130" t="s">
        <v>11559</v>
      </c>
      <c r="N2452">
        <v>1701</v>
      </c>
    </row>
    <row r="2453" spans="1:14" ht="63">
      <c r="A2453" s="110">
        <v>42204</v>
      </c>
      <c r="C2453" s="107" t="s">
        <v>7198</v>
      </c>
      <c r="D2453" s="107" t="s">
        <v>7199</v>
      </c>
      <c r="E2453" s="107" t="s">
        <v>208</v>
      </c>
      <c r="F2453" s="107">
        <v>9175163062</v>
      </c>
      <c r="G2453" s="107">
        <v>0</v>
      </c>
      <c r="H2453" s="107" t="s">
        <v>9859</v>
      </c>
      <c r="I2453" s="25" t="s">
        <v>2</v>
      </c>
      <c r="K2453" s="128">
        <v>42216</v>
      </c>
      <c r="L2453" s="132">
        <v>5904.5344850000001</v>
      </c>
      <c r="M2453" s="130" t="s">
        <v>11560</v>
      </c>
      <c r="N2453">
        <v>1701</v>
      </c>
    </row>
    <row r="2454" spans="1:14" ht="52.5">
      <c r="A2454" s="110">
        <v>42204</v>
      </c>
      <c r="C2454" s="107" t="s">
        <v>7200</v>
      </c>
      <c r="D2454" s="107" t="s">
        <v>7201</v>
      </c>
      <c r="E2454" s="107" t="s">
        <v>7</v>
      </c>
      <c r="F2454" s="106">
        <v>495626749</v>
      </c>
      <c r="G2454" s="106">
        <v>0</v>
      </c>
      <c r="H2454" s="106">
        <v>9228109011</v>
      </c>
      <c r="I2454" s="25" t="s">
        <v>2</v>
      </c>
      <c r="K2454" s="128">
        <v>42187</v>
      </c>
      <c r="L2454" s="132">
        <v>7056.3383299999996</v>
      </c>
      <c r="M2454" s="130" t="s">
        <v>11561</v>
      </c>
      <c r="N2454">
        <v>1701</v>
      </c>
    </row>
    <row r="2455" spans="1:14" ht="21">
      <c r="A2455" s="110">
        <v>42204</v>
      </c>
      <c r="C2455" s="107" t="s">
        <v>7202</v>
      </c>
      <c r="D2455" s="107" t="s">
        <v>769</v>
      </c>
      <c r="E2455" s="107" t="s">
        <v>208</v>
      </c>
      <c r="F2455" s="107">
        <v>9163230222</v>
      </c>
      <c r="G2455" s="107">
        <v>0</v>
      </c>
      <c r="H2455" s="107">
        <v>971507516201</v>
      </c>
      <c r="I2455" s="25" t="s">
        <v>2</v>
      </c>
      <c r="K2455" s="128">
        <v>42193</v>
      </c>
      <c r="L2455" s="132">
        <v>5933.3903550000005</v>
      </c>
      <c r="M2455" s="130" t="s">
        <v>11562</v>
      </c>
      <c r="N2455">
        <v>1701</v>
      </c>
    </row>
    <row r="2456" spans="1:14" ht="63">
      <c r="A2456" s="110">
        <v>42204</v>
      </c>
      <c r="C2456" s="104" t="s">
        <v>7203</v>
      </c>
      <c r="D2456" s="104" t="s">
        <v>7204</v>
      </c>
      <c r="E2456" s="104" t="s">
        <v>7</v>
      </c>
      <c r="F2456" s="104" t="s">
        <v>9860</v>
      </c>
      <c r="G2456" s="104" t="s">
        <v>9861</v>
      </c>
      <c r="H2456" s="104" t="s">
        <v>9862</v>
      </c>
      <c r="I2456" s="25" t="s">
        <v>2</v>
      </c>
      <c r="K2456" s="128">
        <v>42205</v>
      </c>
      <c r="L2456" s="132">
        <v>11742.93</v>
      </c>
      <c r="M2456" s="130" t="s">
        <v>11563</v>
      </c>
      <c r="N2456">
        <v>1701</v>
      </c>
    </row>
    <row r="2457" spans="1:14" ht="63">
      <c r="A2457" s="110">
        <v>42204</v>
      </c>
      <c r="C2457" s="107" t="s">
        <v>7205</v>
      </c>
      <c r="D2457" s="107" t="s">
        <v>208</v>
      </c>
      <c r="E2457" s="107" t="s">
        <v>208</v>
      </c>
      <c r="F2457" s="107">
        <v>7640432</v>
      </c>
      <c r="G2457" s="107">
        <v>0</v>
      </c>
      <c r="H2457" s="107">
        <v>9065107916</v>
      </c>
      <c r="I2457" s="25" t="s">
        <v>2</v>
      </c>
      <c r="K2457" s="128">
        <v>42195.666666666664</v>
      </c>
      <c r="L2457" s="132">
        <v>10251.757654999999</v>
      </c>
      <c r="M2457" s="130" t="s">
        <v>11564</v>
      </c>
      <c r="N2457">
        <v>1701</v>
      </c>
    </row>
    <row r="2458" spans="1:14" ht="42">
      <c r="A2458" s="110">
        <v>42204</v>
      </c>
      <c r="C2458" s="107" t="s">
        <v>7206</v>
      </c>
      <c r="D2458" s="107" t="s">
        <v>7207</v>
      </c>
      <c r="E2458" s="107" t="s">
        <v>4147</v>
      </c>
      <c r="F2458" s="106">
        <v>9802246</v>
      </c>
      <c r="G2458" s="106">
        <v>0</v>
      </c>
      <c r="H2458" s="106">
        <v>9065654002</v>
      </c>
      <c r="I2458" s="25" t="s">
        <v>2</v>
      </c>
      <c r="K2458" s="128">
        <v>42215</v>
      </c>
      <c r="L2458" s="132">
        <v>15720.7635025</v>
      </c>
      <c r="M2458" s="130" t="s">
        <v>11565</v>
      </c>
      <c r="N2458">
        <v>1701</v>
      </c>
    </row>
    <row r="2459" spans="1:14" ht="21">
      <c r="A2459" s="110">
        <v>42204</v>
      </c>
      <c r="C2459" s="111" t="s">
        <v>7208</v>
      </c>
      <c r="D2459" s="111" t="s">
        <v>7209</v>
      </c>
      <c r="E2459" s="111" t="s">
        <v>4209</v>
      </c>
      <c r="F2459" s="111" t="s">
        <v>9863</v>
      </c>
      <c r="G2459" s="111" t="s">
        <v>2197</v>
      </c>
      <c r="H2459" s="111" t="s">
        <v>9864</v>
      </c>
      <c r="I2459" s="25" t="s">
        <v>2</v>
      </c>
      <c r="K2459" s="128">
        <v>42216</v>
      </c>
      <c r="L2459" s="132">
        <v>9244.84</v>
      </c>
      <c r="M2459" s="130" t="s">
        <v>11566</v>
      </c>
      <c r="N2459">
        <v>1701</v>
      </c>
    </row>
    <row r="2460" spans="1:14" ht="31.5">
      <c r="A2460" s="110">
        <v>42204</v>
      </c>
      <c r="C2460" s="107" t="s">
        <v>7210</v>
      </c>
      <c r="D2460" s="107" t="s">
        <v>7211</v>
      </c>
      <c r="E2460" s="107" t="s">
        <v>82</v>
      </c>
      <c r="F2460" s="106" t="s">
        <v>9865</v>
      </c>
      <c r="G2460" s="106" t="s">
        <v>9866</v>
      </c>
      <c r="H2460" s="106" t="s">
        <v>9867</v>
      </c>
      <c r="I2460" s="25" t="s">
        <v>2</v>
      </c>
      <c r="K2460" s="128">
        <v>42194</v>
      </c>
      <c r="L2460" s="132">
        <v>13146.307392500001</v>
      </c>
      <c r="M2460" s="130" t="s">
        <v>11567</v>
      </c>
      <c r="N2460">
        <v>1701</v>
      </c>
    </row>
    <row r="2461" spans="1:14" ht="21">
      <c r="A2461" s="110">
        <v>42204</v>
      </c>
      <c r="C2461" s="107" t="s">
        <v>7212</v>
      </c>
      <c r="D2461" s="107" t="s">
        <v>7213</v>
      </c>
      <c r="E2461" s="107" t="s">
        <v>4209</v>
      </c>
      <c r="F2461" s="107">
        <v>9204846756</v>
      </c>
      <c r="G2461" s="107">
        <v>0</v>
      </c>
      <c r="H2461" s="107">
        <v>9204846756</v>
      </c>
      <c r="I2461" s="25" t="s">
        <v>2</v>
      </c>
      <c r="K2461" s="128">
        <v>42214</v>
      </c>
      <c r="L2461" s="132">
        <v>6511.5349749999996</v>
      </c>
      <c r="M2461" s="130" t="s">
        <v>11568</v>
      </c>
      <c r="N2461">
        <v>1701</v>
      </c>
    </row>
    <row r="2462" spans="1:14" ht="42">
      <c r="A2462" s="110">
        <v>42204</v>
      </c>
      <c r="C2462" s="102" t="s">
        <v>7214</v>
      </c>
      <c r="D2462" s="102" t="s">
        <v>7215</v>
      </c>
      <c r="E2462" s="102" t="s">
        <v>4147</v>
      </c>
      <c r="F2462" s="102" t="s">
        <v>9868</v>
      </c>
      <c r="G2462" s="102" t="s">
        <v>9869</v>
      </c>
      <c r="H2462" s="102" t="s">
        <v>9870</v>
      </c>
      <c r="I2462" s="25" t="s">
        <v>2</v>
      </c>
      <c r="K2462" s="128">
        <v>42216</v>
      </c>
      <c r="L2462" s="132">
        <v>18259.38</v>
      </c>
      <c r="M2462" s="130" t="s">
        <v>11569</v>
      </c>
      <c r="N2462">
        <v>1701</v>
      </c>
    </row>
    <row r="2463" spans="1:14" ht="42">
      <c r="A2463" s="110">
        <v>42204</v>
      </c>
      <c r="C2463" s="102" t="s">
        <v>7214</v>
      </c>
      <c r="D2463" s="102" t="s">
        <v>7215</v>
      </c>
      <c r="E2463" s="102" t="s">
        <v>4147</v>
      </c>
      <c r="F2463" s="102" t="s">
        <v>9868</v>
      </c>
      <c r="G2463" s="102" t="s">
        <v>9869</v>
      </c>
      <c r="H2463" s="102" t="s">
        <v>9870</v>
      </c>
      <c r="I2463" s="25" t="s">
        <v>2</v>
      </c>
      <c r="K2463" s="128">
        <v>42216</v>
      </c>
      <c r="L2463" s="132">
        <v>18259.38</v>
      </c>
      <c r="M2463" s="130" t="s">
        <v>11570</v>
      </c>
      <c r="N2463">
        <v>1701</v>
      </c>
    </row>
    <row r="2464" spans="1:14" ht="42">
      <c r="A2464" s="110">
        <v>42204</v>
      </c>
      <c r="C2464" s="107" t="s">
        <v>7216</v>
      </c>
      <c r="D2464" s="107" t="s">
        <v>7217</v>
      </c>
      <c r="E2464" s="107" t="s">
        <v>93</v>
      </c>
      <c r="F2464" s="106">
        <v>0</v>
      </c>
      <c r="G2464" s="106">
        <v>0</v>
      </c>
      <c r="H2464" s="106">
        <v>9165858219</v>
      </c>
      <c r="I2464" s="25" t="s">
        <v>2</v>
      </c>
      <c r="K2464" s="128">
        <v>42215</v>
      </c>
      <c r="L2464" s="132">
        <v>3158.5513824999998</v>
      </c>
      <c r="M2464" s="130" t="s">
        <v>11571</v>
      </c>
      <c r="N2464">
        <v>1701</v>
      </c>
    </row>
    <row r="2465" spans="1:14" ht="31.5">
      <c r="A2465" s="110">
        <v>42204</v>
      </c>
      <c r="C2465" s="107" t="s">
        <v>7218</v>
      </c>
      <c r="D2465" s="107" t="s">
        <v>7219</v>
      </c>
      <c r="E2465" s="107" t="s">
        <v>541</v>
      </c>
      <c r="F2465" s="106">
        <v>9185738915</v>
      </c>
      <c r="G2465" s="106">
        <v>3106179</v>
      </c>
      <c r="H2465" s="106">
        <v>9185738915</v>
      </c>
      <c r="I2465" s="25" t="s">
        <v>2</v>
      </c>
      <c r="K2465" s="128">
        <v>42215</v>
      </c>
      <c r="L2465" s="132">
        <v>8944.1897300000001</v>
      </c>
      <c r="M2465" s="130" t="s">
        <v>11572</v>
      </c>
      <c r="N2465">
        <v>1701</v>
      </c>
    </row>
    <row r="2466" spans="1:14" ht="63">
      <c r="A2466" s="110">
        <v>42204</v>
      </c>
      <c r="C2466" s="107" t="s">
        <v>7220</v>
      </c>
      <c r="D2466" s="107" t="s">
        <v>7221</v>
      </c>
      <c r="E2466" s="107" t="s">
        <v>4126</v>
      </c>
      <c r="F2466" s="107" t="s">
        <v>9871</v>
      </c>
      <c r="G2466" s="107">
        <v>0</v>
      </c>
      <c r="H2466" s="107" t="s">
        <v>9872</v>
      </c>
      <c r="I2466" s="25" t="s">
        <v>2</v>
      </c>
      <c r="K2466" s="128">
        <v>42216.666666666664</v>
      </c>
      <c r="L2466" s="132">
        <v>5936.7389624999996</v>
      </c>
      <c r="M2466" s="130" t="s">
        <v>11573</v>
      </c>
      <c r="N2466">
        <v>1701</v>
      </c>
    </row>
    <row r="2467" spans="1:14" ht="31.5">
      <c r="A2467" s="110">
        <v>42204</v>
      </c>
      <c r="C2467" s="107" t="s">
        <v>7222</v>
      </c>
      <c r="D2467" s="107" t="s">
        <v>7223</v>
      </c>
      <c r="E2467" s="107" t="s">
        <v>2086</v>
      </c>
      <c r="F2467" s="106">
        <v>5469305</v>
      </c>
      <c r="G2467" s="106">
        <v>0</v>
      </c>
      <c r="H2467" s="106">
        <v>9065837379</v>
      </c>
      <c r="I2467" s="25" t="s">
        <v>2</v>
      </c>
      <c r="K2467" s="128">
        <v>42189</v>
      </c>
      <c r="L2467" s="132">
        <v>11193.787355</v>
      </c>
      <c r="M2467" s="130" t="s">
        <v>11574</v>
      </c>
      <c r="N2467">
        <v>1701</v>
      </c>
    </row>
    <row r="2468" spans="1:14" ht="31.5">
      <c r="A2468" s="110">
        <v>42204</v>
      </c>
      <c r="C2468" s="107" t="s">
        <v>7224</v>
      </c>
      <c r="D2468" s="107" t="s">
        <v>1461</v>
      </c>
      <c r="E2468" s="107" t="s">
        <v>1461</v>
      </c>
      <c r="F2468" s="106">
        <v>0</v>
      </c>
      <c r="G2468" s="106">
        <v>8903768</v>
      </c>
      <c r="H2468" s="106" t="s">
        <v>9873</v>
      </c>
      <c r="I2468" s="25" t="s">
        <v>2</v>
      </c>
      <c r="K2468" s="128">
        <v>42208</v>
      </c>
      <c r="L2468" s="132">
        <v>12217.917375000001</v>
      </c>
      <c r="M2468" s="130" t="s">
        <v>11575</v>
      </c>
      <c r="N2468">
        <v>1701</v>
      </c>
    </row>
    <row r="2469" spans="1:14" ht="63">
      <c r="A2469" s="110">
        <v>42204</v>
      </c>
      <c r="C2469" s="104" t="s">
        <v>7225</v>
      </c>
      <c r="D2469" s="104" t="s">
        <v>7226</v>
      </c>
      <c r="E2469" s="104" t="s">
        <v>2433</v>
      </c>
      <c r="F2469" s="104" t="s">
        <v>7483</v>
      </c>
      <c r="G2469" s="104" t="s">
        <v>7483</v>
      </c>
      <c r="H2469" s="104" t="s">
        <v>2197</v>
      </c>
      <c r="I2469" s="25" t="s">
        <v>2</v>
      </c>
      <c r="K2469" s="128">
        <v>42213</v>
      </c>
      <c r="L2469" s="132">
        <v>60672.047898999997</v>
      </c>
      <c r="M2469" s="130" t="s">
        <v>11576</v>
      </c>
      <c r="N2469">
        <v>1701</v>
      </c>
    </row>
    <row r="2470" spans="1:14" ht="52.5">
      <c r="A2470" s="110">
        <v>42204</v>
      </c>
      <c r="C2470" s="107" t="s">
        <v>7227</v>
      </c>
      <c r="D2470" s="107" t="s">
        <v>7228</v>
      </c>
      <c r="E2470" s="107" t="s">
        <v>448</v>
      </c>
      <c r="F2470" s="106">
        <v>7513260</v>
      </c>
      <c r="G2470" s="106">
        <v>0</v>
      </c>
      <c r="H2470" s="106">
        <v>9208289307</v>
      </c>
      <c r="I2470" s="25" t="s">
        <v>2</v>
      </c>
      <c r="K2470" s="128">
        <v>42216</v>
      </c>
      <c r="L2470" s="132">
        <v>7011.6422700000003</v>
      </c>
      <c r="M2470" s="130" t="s">
        <v>11577</v>
      </c>
      <c r="N2470">
        <v>1701</v>
      </c>
    </row>
    <row r="2471" spans="1:14" ht="31.5">
      <c r="A2471" s="110">
        <v>42204</v>
      </c>
      <c r="C2471" s="105" t="s">
        <v>7229</v>
      </c>
      <c r="D2471" s="105" t="s">
        <v>7230</v>
      </c>
      <c r="E2471" s="105" t="s">
        <v>979</v>
      </c>
      <c r="F2471" s="105" t="s">
        <v>2197</v>
      </c>
      <c r="G2471" s="105" t="s">
        <v>9874</v>
      </c>
      <c r="H2471" s="105" t="s">
        <v>2197</v>
      </c>
      <c r="I2471" s="25" t="s">
        <v>2</v>
      </c>
      <c r="K2471" s="128">
        <v>42214</v>
      </c>
      <c r="L2471" s="132">
        <v>5340.88</v>
      </c>
      <c r="M2471" s="130" t="s">
        <v>11578</v>
      </c>
      <c r="N2471">
        <v>1701</v>
      </c>
    </row>
    <row r="2472" spans="1:14" ht="31.5">
      <c r="A2472" s="110">
        <v>42204</v>
      </c>
      <c r="C2472" s="107" t="s">
        <v>7231</v>
      </c>
      <c r="D2472" s="107" t="s">
        <v>4213</v>
      </c>
      <c r="E2472" s="107" t="s">
        <v>541</v>
      </c>
      <c r="F2472" s="107">
        <v>3865636</v>
      </c>
      <c r="G2472" s="107">
        <v>0</v>
      </c>
      <c r="H2472" s="107">
        <v>9192831513</v>
      </c>
      <c r="I2472" s="25" t="s">
        <v>2</v>
      </c>
      <c r="K2472" s="128">
        <v>42216.666666666664</v>
      </c>
      <c r="L2472" s="132">
        <v>5612.4681</v>
      </c>
      <c r="M2472" s="130" t="s">
        <v>11579</v>
      </c>
      <c r="N2472">
        <v>1701</v>
      </c>
    </row>
    <row r="2473" spans="1:14" ht="52.5">
      <c r="A2473" s="110">
        <v>42204</v>
      </c>
      <c r="C2473" s="107" t="s">
        <v>7232</v>
      </c>
      <c r="D2473" s="107" t="s">
        <v>7233</v>
      </c>
      <c r="E2473" s="107" t="s">
        <v>2438</v>
      </c>
      <c r="F2473" s="107">
        <v>7104631</v>
      </c>
      <c r="G2473" s="107">
        <v>88909800000</v>
      </c>
      <c r="H2473" s="107">
        <v>0</v>
      </c>
      <c r="I2473" s="25" t="s">
        <v>2</v>
      </c>
      <c r="K2473" s="128">
        <v>42215.666666666664</v>
      </c>
      <c r="L2473" s="132">
        <v>11253.260625000001</v>
      </c>
      <c r="M2473" s="130" t="s">
        <v>11580</v>
      </c>
      <c r="N2473">
        <v>1701</v>
      </c>
    </row>
    <row r="2474" spans="1:14" ht="42">
      <c r="A2474" s="110">
        <v>42204</v>
      </c>
      <c r="C2474" s="107" t="s">
        <v>7234</v>
      </c>
      <c r="D2474" s="107" t="s">
        <v>7235</v>
      </c>
      <c r="E2474" s="107" t="s">
        <v>2088</v>
      </c>
      <c r="F2474" s="106">
        <v>9207384861</v>
      </c>
      <c r="G2474" s="106">
        <v>6687361</v>
      </c>
      <c r="H2474" s="106">
        <v>9207384861</v>
      </c>
      <c r="I2474" s="25" t="s">
        <v>2</v>
      </c>
      <c r="K2474" s="128">
        <v>42187</v>
      </c>
      <c r="L2474" s="132">
        <v>4725.0197674999999</v>
      </c>
      <c r="M2474" s="130" t="s">
        <v>11581</v>
      </c>
      <c r="N2474">
        <v>1701</v>
      </c>
    </row>
    <row r="2475" spans="1:14" ht="63">
      <c r="A2475" s="110">
        <v>42204</v>
      </c>
      <c r="C2475" s="111" t="s">
        <v>7236</v>
      </c>
      <c r="D2475" s="111" t="s">
        <v>4442</v>
      </c>
      <c r="E2475" s="111" t="s">
        <v>1922</v>
      </c>
      <c r="F2475" s="111" t="s">
        <v>9875</v>
      </c>
      <c r="G2475" s="111" t="s">
        <v>9876</v>
      </c>
      <c r="H2475" s="111" t="s">
        <v>9877</v>
      </c>
      <c r="I2475" s="25" t="s">
        <v>2</v>
      </c>
      <c r="K2475" s="128">
        <v>42200</v>
      </c>
      <c r="L2475" s="132">
        <v>9864.3799999999992</v>
      </c>
      <c r="M2475" s="130" t="s">
        <v>11582</v>
      </c>
      <c r="N2475">
        <v>1701</v>
      </c>
    </row>
    <row r="2476" spans="1:14" ht="52.5">
      <c r="A2476" s="110">
        <v>42204</v>
      </c>
      <c r="C2476" s="107" t="s">
        <v>7237</v>
      </c>
      <c r="D2476" s="107" t="s">
        <v>7238</v>
      </c>
      <c r="E2476" s="107" t="s">
        <v>7239</v>
      </c>
      <c r="F2476" s="106">
        <v>9298557685</v>
      </c>
      <c r="G2476" s="106">
        <v>0</v>
      </c>
      <c r="H2476" s="106">
        <v>9298557685</v>
      </c>
      <c r="I2476" s="25" t="s">
        <v>2</v>
      </c>
      <c r="K2476" s="128">
        <v>42209</v>
      </c>
      <c r="L2476" s="132">
        <v>7700</v>
      </c>
      <c r="M2476" s="130" t="s">
        <v>11583</v>
      </c>
      <c r="N2476">
        <v>1701</v>
      </c>
    </row>
    <row r="2477" spans="1:14" ht="42">
      <c r="A2477" s="110">
        <v>42204</v>
      </c>
      <c r="C2477" s="107" t="s">
        <v>7240</v>
      </c>
      <c r="D2477" s="107" t="s">
        <v>7241</v>
      </c>
      <c r="E2477" s="107" t="s">
        <v>2438</v>
      </c>
      <c r="F2477" s="106">
        <v>9178117543</v>
      </c>
      <c r="G2477" s="106">
        <v>0</v>
      </c>
      <c r="H2477" s="106">
        <v>9177269168</v>
      </c>
      <c r="I2477" s="25" t="s">
        <v>2</v>
      </c>
      <c r="K2477" s="128">
        <v>42193</v>
      </c>
      <c r="L2477" s="132">
        <v>23392.049364999999</v>
      </c>
      <c r="M2477" s="130" t="s">
        <v>11584</v>
      </c>
      <c r="N2477">
        <v>1701</v>
      </c>
    </row>
    <row r="2478" spans="1:14" ht="31.5">
      <c r="A2478" s="110">
        <v>42204</v>
      </c>
      <c r="C2478" s="107" t="s">
        <v>7242</v>
      </c>
      <c r="D2478" s="107" t="s">
        <v>7243</v>
      </c>
      <c r="E2478" s="107" t="s">
        <v>7244</v>
      </c>
      <c r="F2478" s="106">
        <v>8586218</v>
      </c>
      <c r="G2478" s="106">
        <v>0</v>
      </c>
      <c r="H2478" s="106">
        <v>9178160462</v>
      </c>
      <c r="I2478" s="25" t="s">
        <v>2</v>
      </c>
      <c r="K2478" s="128">
        <v>42208</v>
      </c>
      <c r="L2478" s="132">
        <v>19778.4048325</v>
      </c>
      <c r="M2478" s="130" t="s">
        <v>11585</v>
      </c>
      <c r="N2478">
        <v>1701</v>
      </c>
    </row>
    <row r="2479" spans="1:14" ht="31.5">
      <c r="A2479" s="110">
        <v>42204</v>
      </c>
      <c r="C2479" s="107" t="s">
        <v>7245</v>
      </c>
      <c r="D2479" s="107" t="s">
        <v>7246</v>
      </c>
      <c r="E2479" s="107" t="s">
        <v>2438</v>
      </c>
      <c r="F2479" s="107">
        <v>9273424</v>
      </c>
      <c r="G2479" s="107">
        <v>0</v>
      </c>
      <c r="H2479" s="107">
        <v>9178820108</v>
      </c>
      <c r="I2479" s="25" t="s">
        <v>2</v>
      </c>
      <c r="K2479" s="128">
        <v>42204.666666666664</v>
      </c>
      <c r="L2479" s="132">
        <v>6100.8372124999996</v>
      </c>
      <c r="M2479" s="130" t="s">
        <v>11586</v>
      </c>
      <c r="N2479">
        <v>1701</v>
      </c>
    </row>
    <row r="2480" spans="1:14" ht="31.5">
      <c r="A2480" s="110">
        <v>42204</v>
      </c>
      <c r="C2480" s="107" t="s">
        <v>7247</v>
      </c>
      <c r="D2480" s="107" t="s">
        <v>7246</v>
      </c>
      <c r="E2480" s="107" t="s">
        <v>2438</v>
      </c>
      <c r="F2480" s="107">
        <v>0</v>
      </c>
      <c r="G2480" s="107">
        <v>0</v>
      </c>
      <c r="H2480" s="107">
        <v>9175036800</v>
      </c>
      <c r="I2480" s="25" t="s">
        <v>2</v>
      </c>
      <c r="K2480" s="128">
        <v>42203.666666666664</v>
      </c>
      <c r="L2480" s="132">
        <v>6180.5364650000001</v>
      </c>
      <c r="M2480" s="130" t="s">
        <v>11587</v>
      </c>
      <c r="N2480">
        <v>1701</v>
      </c>
    </row>
    <row r="2481" spans="1:14" ht="31.5">
      <c r="A2481" s="110">
        <v>42204</v>
      </c>
      <c r="C2481" s="107" t="s">
        <v>7248</v>
      </c>
      <c r="D2481" s="107" t="s">
        <v>7249</v>
      </c>
      <c r="E2481" s="107" t="s">
        <v>2409</v>
      </c>
      <c r="F2481" s="106">
        <v>5333340</v>
      </c>
      <c r="G2481" s="106">
        <v>8993890</v>
      </c>
      <c r="H2481" s="106">
        <v>0</v>
      </c>
      <c r="I2481" s="25" t="s">
        <v>2</v>
      </c>
      <c r="K2481" s="128">
        <v>42200</v>
      </c>
      <c r="L2481" s="132">
        <v>15794.272424999999</v>
      </c>
      <c r="M2481" s="130" t="s">
        <v>11588</v>
      </c>
      <c r="N2481">
        <v>1701</v>
      </c>
    </row>
    <row r="2482" spans="1:14" ht="31.5">
      <c r="A2482" s="110">
        <v>42204</v>
      </c>
      <c r="C2482" s="107" t="s">
        <v>7250</v>
      </c>
      <c r="D2482" s="107" t="s">
        <v>39</v>
      </c>
      <c r="E2482" s="107" t="s">
        <v>1461</v>
      </c>
      <c r="F2482" s="107" t="s">
        <v>9878</v>
      </c>
      <c r="G2482" s="107">
        <v>0</v>
      </c>
      <c r="H2482" s="107" t="s">
        <v>9879</v>
      </c>
      <c r="I2482" s="25" t="s">
        <v>2</v>
      </c>
      <c r="K2482" s="128">
        <v>42203</v>
      </c>
      <c r="L2482" s="132">
        <v>9031.8150700000006</v>
      </c>
      <c r="M2482" s="130" t="s">
        <v>11589</v>
      </c>
      <c r="N2482">
        <v>1701</v>
      </c>
    </row>
    <row r="2483" spans="1:14" ht="52.5">
      <c r="A2483" s="110">
        <v>42204</v>
      </c>
      <c r="C2483" s="107" t="s">
        <v>7251</v>
      </c>
      <c r="D2483" s="107" t="s">
        <v>7252</v>
      </c>
      <c r="E2483" s="107" t="s">
        <v>1461</v>
      </c>
      <c r="F2483" s="106">
        <v>0</v>
      </c>
      <c r="G2483" s="106">
        <v>5098441</v>
      </c>
      <c r="H2483" s="106">
        <v>9228466047</v>
      </c>
      <c r="I2483" s="25" t="s">
        <v>2</v>
      </c>
      <c r="K2483" s="128">
        <v>42199</v>
      </c>
      <c r="L2483" s="132">
        <v>8792.5033724999994</v>
      </c>
      <c r="M2483" s="130" t="s">
        <v>11590</v>
      </c>
      <c r="N2483">
        <v>1701</v>
      </c>
    </row>
    <row r="2484" spans="1:14" ht="21">
      <c r="A2484" s="110">
        <v>42204</v>
      </c>
      <c r="C2484" s="107" t="s">
        <v>7253</v>
      </c>
      <c r="D2484" s="26" t="s">
        <v>7254</v>
      </c>
      <c r="E2484" s="107" t="s">
        <v>1922</v>
      </c>
      <c r="F2484" s="107">
        <v>6810857</v>
      </c>
      <c r="G2484" s="107">
        <v>0</v>
      </c>
      <c r="H2484" s="107">
        <v>9164449155</v>
      </c>
      <c r="I2484" s="25" t="s">
        <v>2</v>
      </c>
      <c r="K2484" s="128">
        <v>42200</v>
      </c>
      <c r="L2484" s="132">
        <v>9198.2409625</v>
      </c>
      <c r="M2484" s="130" t="s">
        <v>11591</v>
      </c>
      <c r="N2484">
        <v>1701</v>
      </c>
    </row>
    <row r="2485" spans="1:14" ht="31.5">
      <c r="A2485" s="110">
        <v>42204</v>
      </c>
      <c r="C2485" s="107" t="s">
        <v>7255</v>
      </c>
      <c r="D2485" s="107" t="s">
        <v>7256</v>
      </c>
      <c r="E2485" s="107" t="s">
        <v>541</v>
      </c>
      <c r="F2485" s="106" t="s">
        <v>9880</v>
      </c>
      <c r="G2485" s="106" t="s">
        <v>9881</v>
      </c>
      <c r="H2485" s="106" t="s">
        <v>9882</v>
      </c>
      <c r="I2485" s="25" t="s">
        <v>2</v>
      </c>
      <c r="K2485" s="128">
        <v>42196</v>
      </c>
      <c r="L2485" s="132">
        <v>7360.1458124999999</v>
      </c>
      <c r="M2485" s="130" t="s">
        <v>11592</v>
      </c>
      <c r="N2485">
        <v>1701</v>
      </c>
    </row>
    <row r="2486" spans="1:14" ht="31.5">
      <c r="A2486" s="110">
        <v>42204</v>
      </c>
      <c r="C2486" s="107" t="s">
        <v>7257</v>
      </c>
      <c r="D2486" s="107" t="s">
        <v>7258</v>
      </c>
      <c r="E2486" s="107" t="s">
        <v>541</v>
      </c>
      <c r="F2486" s="106" t="s">
        <v>9883</v>
      </c>
      <c r="G2486" s="106">
        <v>0</v>
      </c>
      <c r="H2486" s="106" t="s">
        <v>9884</v>
      </c>
      <c r="I2486" s="25" t="s">
        <v>2</v>
      </c>
      <c r="K2486" s="128">
        <v>42187</v>
      </c>
      <c r="L2486" s="132">
        <v>8253.2682199999999</v>
      </c>
      <c r="M2486" s="130" t="s">
        <v>11593</v>
      </c>
      <c r="N2486">
        <v>1701</v>
      </c>
    </row>
    <row r="2487" spans="1:14" ht="31.5">
      <c r="A2487" s="110">
        <v>42204</v>
      </c>
      <c r="C2487" s="107" t="s">
        <v>7257</v>
      </c>
      <c r="D2487" s="107" t="s">
        <v>7258</v>
      </c>
      <c r="E2487" s="107" t="s">
        <v>541</v>
      </c>
      <c r="F2487" s="106" t="s">
        <v>9883</v>
      </c>
      <c r="G2487" s="106">
        <v>0</v>
      </c>
      <c r="H2487" s="106" t="s">
        <v>9884</v>
      </c>
      <c r="I2487" s="25" t="s">
        <v>2</v>
      </c>
      <c r="K2487" s="128">
        <v>42187</v>
      </c>
      <c r="L2487" s="132">
        <v>17581.396215000001</v>
      </c>
      <c r="M2487" s="130" t="s">
        <v>11594</v>
      </c>
      <c r="N2487">
        <v>1701</v>
      </c>
    </row>
    <row r="2488" spans="1:14" ht="52.5">
      <c r="A2488" s="110">
        <v>42204</v>
      </c>
      <c r="C2488" s="107" t="s">
        <v>7259</v>
      </c>
      <c r="D2488" s="107" t="s">
        <v>7260</v>
      </c>
      <c r="E2488" s="107" t="s">
        <v>7261</v>
      </c>
      <c r="F2488" s="107" t="s">
        <v>9885</v>
      </c>
      <c r="G2488" s="107" t="s">
        <v>9886</v>
      </c>
      <c r="H2488" s="107" t="s">
        <v>9887</v>
      </c>
      <c r="I2488" s="25" t="s">
        <v>2</v>
      </c>
      <c r="K2488" s="128">
        <v>42216</v>
      </c>
      <c r="L2488" s="132">
        <v>7656.0054049999999</v>
      </c>
      <c r="M2488" s="130" t="s">
        <v>11595</v>
      </c>
      <c r="N2488">
        <v>1701</v>
      </c>
    </row>
    <row r="2489" spans="1:14" ht="52.5">
      <c r="A2489" s="110">
        <v>42204</v>
      </c>
      <c r="C2489" s="107" t="s">
        <v>7262</v>
      </c>
      <c r="D2489" s="107" t="s">
        <v>7263</v>
      </c>
      <c r="E2489" s="107" t="s">
        <v>13</v>
      </c>
      <c r="F2489" s="107" t="s">
        <v>9888</v>
      </c>
      <c r="G2489" s="107" t="s">
        <v>9889</v>
      </c>
      <c r="H2489" s="107" t="s">
        <v>9890</v>
      </c>
      <c r="I2489" s="25" t="s">
        <v>2</v>
      </c>
      <c r="K2489" s="128">
        <v>42204</v>
      </c>
      <c r="L2489" s="132">
        <v>9227.6560499999996</v>
      </c>
      <c r="M2489" s="130" t="s">
        <v>11596</v>
      </c>
      <c r="N2489">
        <v>1701</v>
      </c>
    </row>
    <row r="2490" spans="1:14" ht="31.5">
      <c r="A2490" s="110">
        <v>42204</v>
      </c>
      <c r="C2490" s="107" t="s">
        <v>7264</v>
      </c>
      <c r="D2490" s="107" t="s">
        <v>7265</v>
      </c>
      <c r="E2490" s="107" t="s">
        <v>2403</v>
      </c>
      <c r="F2490" s="106">
        <v>0</v>
      </c>
      <c r="G2490" s="106">
        <v>0</v>
      </c>
      <c r="H2490" s="106">
        <v>9088980649</v>
      </c>
      <c r="I2490" s="25" t="s">
        <v>2</v>
      </c>
      <c r="K2490" s="128">
        <v>42192</v>
      </c>
      <c r="L2490" s="132">
        <v>13440.189394999999</v>
      </c>
      <c r="M2490" s="130" t="s">
        <v>11597</v>
      </c>
      <c r="N2490">
        <v>1701</v>
      </c>
    </row>
    <row r="2491" spans="1:14" ht="52.5">
      <c r="A2491" s="110">
        <v>42204</v>
      </c>
      <c r="C2491" s="107" t="s">
        <v>7266</v>
      </c>
      <c r="D2491" s="119" t="s">
        <v>7267</v>
      </c>
      <c r="E2491" s="119" t="s">
        <v>82</v>
      </c>
      <c r="F2491" s="107">
        <v>464815233</v>
      </c>
      <c r="G2491" s="107">
        <v>0</v>
      </c>
      <c r="H2491" s="107">
        <v>9216686470</v>
      </c>
      <c r="I2491" s="25" t="s">
        <v>2</v>
      </c>
      <c r="K2491" s="128">
        <v>42202</v>
      </c>
      <c r="L2491" s="132">
        <v>3813.2084749999999</v>
      </c>
      <c r="M2491" s="130" t="s">
        <v>11598</v>
      </c>
      <c r="N2491">
        <v>1701</v>
      </c>
    </row>
    <row r="2492" spans="1:14" ht="42">
      <c r="A2492" s="110">
        <v>42204</v>
      </c>
      <c r="C2492" s="107" t="s">
        <v>7268</v>
      </c>
      <c r="D2492" s="107" t="s">
        <v>7269</v>
      </c>
      <c r="E2492" s="107" t="s">
        <v>2438</v>
      </c>
      <c r="F2492" s="107">
        <v>9178922747</v>
      </c>
      <c r="G2492" s="107">
        <v>0</v>
      </c>
      <c r="H2492" s="107" t="s">
        <v>9891</v>
      </c>
      <c r="I2492" s="25" t="s">
        <v>2</v>
      </c>
      <c r="K2492" s="128">
        <v>42204</v>
      </c>
      <c r="L2492" s="132">
        <v>3132.3281999999999</v>
      </c>
      <c r="M2492" s="130" t="s">
        <v>11599</v>
      </c>
      <c r="N2492">
        <v>1701</v>
      </c>
    </row>
    <row r="2493" spans="1:14" ht="42">
      <c r="A2493" s="110">
        <v>42204</v>
      </c>
      <c r="C2493" s="102" t="s">
        <v>7270</v>
      </c>
      <c r="D2493" s="102" t="s">
        <v>7271</v>
      </c>
      <c r="E2493" s="102" t="s">
        <v>82</v>
      </c>
      <c r="F2493" s="102" t="s">
        <v>9892</v>
      </c>
      <c r="G2493" s="102" t="s">
        <v>9893</v>
      </c>
      <c r="H2493" s="102" t="s">
        <v>9894</v>
      </c>
      <c r="I2493" s="25" t="s">
        <v>2</v>
      </c>
      <c r="K2493" s="128">
        <v>42201</v>
      </c>
      <c r="L2493" s="132">
        <v>5192.2299999999996</v>
      </c>
      <c r="M2493" s="130" t="s">
        <v>11600</v>
      </c>
      <c r="N2493">
        <v>1701</v>
      </c>
    </row>
    <row r="2494" spans="1:14" ht="52.5">
      <c r="A2494" s="110">
        <v>42204</v>
      </c>
      <c r="C2494" s="111" t="s">
        <v>7272</v>
      </c>
      <c r="D2494" s="111" t="s">
        <v>7273</v>
      </c>
      <c r="E2494" s="111" t="s">
        <v>4129</v>
      </c>
      <c r="F2494" s="111" t="s">
        <v>9895</v>
      </c>
      <c r="G2494" s="111" t="s">
        <v>9896</v>
      </c>
      <c r="H2494" s="111" t="s">
        <v>9897</v>
      </c>
      <c r="I2494" s="25" t="s">
        <v>2</v>
      </c>
      <c r="K2494" s="128">
        <v>42216</v>
      </c>
      <c r="L2494" s="132">
        <v>9804.11</v>
      </c>
      <c r="M2494" s="130" t="s">
        <v>11601</v>
      </c>
      <c r="N2494">
        <v>1701</v>
      </c>
    </row>
    <row r="2495" spans="1:14">
      <c r="A2495" s="110">
        <v>42204</v>
      </c>
      <c r="C2495" s="107" t="s">
        <v>7274</v>
      </c>
      <c r="D2495" s="26" t="s">
        <v>7275</v>
      </c>
      <c r="E2495" s="107" t="s">
        <v>4209</v>
      </c>
      <c r="F2495" s="107">
        <v>4059695</v>
      </c>
      <c r="G2495" s="107">
        <v>0</v>
      </c>
      <c r="H2495" s="107">
        <v>9294435033</v>
      </c>
      <c r="I2495" s="25" t="s">
        <v>2</v>
      </c>
      <c r="K2495" s="128">
        <v>42216</v>
      </c>
      <c r="L2495" s="132">
        <v>9078.7270675</v>
      </c>
      <c r="M2495" s="130" t="s">
        <v>11602</v>
      </c>
      <c r="N2495">
        <v>1701</v>
      </c>
    </row>
    <row r="2496" spans="1:14" ht="84">
      <c r="A2496" s="110">
        <v>42204</v>
      </c>
      <c r="C2496" s="111" t="s">
        <v>7276</v>
      </c>
      <c r="D2496" s="111" t="s">
        <v>7277</v>
      </c>
      <c r="E2496" s="111" t="s">
        <v>4223</v>
      </c>
      <c r="F2496" s="111" t="s">
        <v>9898</v>
      </c>
      <c r="G2496" s="111" t="s">
        <v>9899</v>
      </c>
      <c r="H2496" s="111" t="s">
        <v>9900</v>
      </c>
      <c r="I2496" s="25" t="s">
        <v>2</v>
      </c>
      <c r="K2496" s="128">
        <v>42198</v>
      </c>
      <c r="L2496" s="132">
        <v>90057.94</v>
      </c>
      <c r="M2496" s="130" t="s">
        <v>11603</v>
      </c>
      <c r="N2496">
        <v>1701</v>
      </c>
    </row>
    <row r="2497" spans="1:14" ht="73.5">
      <c r="A2497" s="110">
        <v>42204</v>
      </c>
      <c r="C2497" s="105" t="s">
        <v>7278</v>
      </c>
      <c r="D2497" s="105" t="s">
        <v>7279</v>
      </c>
      <c r="E2497" s="105" t="s">
        <v>2438</v>
      </c>
      <c r="F2497" s="105" t="s">
        <v>9898</v>
      </c>
      <c r="G2497" s="105" t="s">
        <v>9899</v>
      </c>
      <c r="H2497" s="105" t="s">
        <v>9900</v>
      </c>
      <c r="I2497" s="25" t="s">
        <v>2</v>
      </c>
      <c r="K2497" s="128">
        <v>42200</v>
      </c>
      <c r="L2497" s="132">
        <v>13908.29</v>
      </c>
      <c r="M2497" s="130" t="s">
        <v>11604</v>
      </c>
      <c r="N2497">
        <v>1701</v>
      </c>
    </row>
    <row r="2498" spans="1:14" ht="31.5">
      <c r="A2498" s="110">
        <v>42204</v>
      </c>
      <c r="C2498" s="107" t="s">
        <v>7280</v>
      </c>
      <c r="D2498" s="107" t="s">
        <v>7281</v>
      </c>
      <c r="E2498" s="107" t="s">
        <v>6409</v>
      </c>
      <c r="F2498" s="107">
        <v>7761126</v>
      </c>
      <c r="G2498" s="107">
        <v>7576786</v>
      </c>
      <c r="H2498" s="107">
        <v>9175339637</v>
      </c>
      <c r="I2498" s="25" t="s">
        <v>2</v>
      </c>
      <c r="K2498" s="128">
        <v>42211</v>
      </c>
      <c r="L2498" s="132">
        <v>4646.8340550000003</v>
      </c>
      <c r="M2498" s="130" t="s">
        <v>11605</v>
      </c>
      <c r="N2498">
        <v>1701</v>
      </c>
    </row>
    <row r="2499" spans="1:14" ht="31.5">
      <c r="A2499" s="110">
        <v>42204</v>
      </c>
      <c r="C2499" s="107" t="s">
        <v>7282</v>
      </c>
      <c r="D2499" s="107" t="s">
        <v>7283</v>
      </c>
      <c r="E2499" s="107" t="s">
        <v>2438</v>
      </c>
      <c r="F2499" s="106">
        <v>4113278</v>
      </c>
      <c r="G2499" s="106">
        <v>0</v>
      </c>
      <c r="H2499" s="106">
        <v>9228375802</v>
      </c>
      <c r="I2499" s="25" t="s">
        <v>2</v>
      </c>
      <c r="K2499" s="128">
        <v>42215</v>
      </c>
      <c r="L2499" s="132">
        <v>8980.1030074999999</v>
      </c>
      <c r="M2499" s="130" t="s">
        <v>11606</v>
      </c>
      <c r="N2499">
        <v>1701</v>
      </c>
    </row>
    <row r="2500" spans="1:14">
      <c r="A2500" s="110">
        <v>42204</v>
      </c>
      <c r="C2500" s="112" t="s">
        <v>7284</v>
      </c>
      <c r="D2500" s="112" t="s">
        <v>7285</v>
      </c>
      <c r="E2500" s="112" t="s">
        <v>4209</v>
      </c>
      <c r="F2500" s="103">
        <v>0</v>
      </c>
      <c r="G2500" s="103">
        <v>390302170484</v>
      </c>
      <c r="H2500" s="103">
        <v>0</v>
      </c>
      <c r="I2500" s="25" t="s">
        <v>2</v>
      </c>
      <c r="K2500" s="128">
        <v>42216</v>
      </c>
      <c r="L2500" s="132">
        <v>9127.4156524999999</v>
      </c>
      <c r="M2500" s="130" t="s">
        <v>11607</v>
      </c>
      <c r="N2500">
        <v>1701</v>
      </c>
    </row>
    <row r="2501" spans="1:14" ht="21">
      <c r="A2501" s="110">
        <v>42204</v>
      </c>
      <c r="C2501" s="107" t="s">
        <v>7286</v>
      </c>
      <c r="D2501" s="107" t="s">
        <v>7287</v>
      </c>
      <c r="E2501" s="107" t="s">
        <v>5632</v>
      </c>
      <c r="F2501" s="106">
        <v>2112761</v>
      </c>
      <c r="G2501" s="106">
        <v>0</v>
      </c>
      <c r="H2501" s="106">
        <v>9397508111</v>
      </c>
      <c r="I2501" s="25" t="s">
        <v>2</v>
      </c>
      <c r="K2501" s="128">
        <v>42202</v>
      </c>
      <c r="L2501" s="132">
        <v>11952.364615</v>
      </c>
      <c r="M2501" s="130" t="s">
        <v>11608</v>
      </c>
      <c r="N2501">
        <v>1701</v>
      </c>
    </row>
    <row r="2502" spans="1:14" ht="52.5">
      <c r="A2502" s="110">
        <v>42204</v>
      </c>
      <c r="C2502" s="104" t="s">
        <v>7288</v>
      </c>
      <c r="D2502" s="104" t="s">
        <v>7289</v>
      </c>
      <c r="E2502" s="104" t="s">
        <v>4117</v>
      </c>
      <c r="F2502" s="104" t="s">
        <v>9901</v>
      </c>
      <c r="G2502" s="104" t="s">
        <v>9902</v>
      </c>
      <c r="H2502" s="104" t="s">
        <v>9903</v>
      </c>
      <c r="I2502" s="25" t="s">
        <v>2</v>
      </c>
      <c r="K2502" s="128">
        <v>42215</v>
      </c>
      <c r="L2502" s="132">
        <v>3802.3</v>
      </c>
      <c r="M2502" s="130" t="s">
        <v>11609</v>
      </c>
      <c r="N2502">
        <v>1701</v>
      </c>
    </row>
    <row r="2503" spans="1:14" ht="42">
      <c r="A2503" s="110">
        <v>42204</v>
      </c>
      <c r="C2503" s="107" t="s">
        <v>7290</v>
      </c>
      <c r="D2503" s="107" t="s">
        <v>7291</v>
      </c>
      <c r="E2503" s="107" t="s">
        <v>7</v>
      </c>
      <c r="F2503" s="106">
        <v>9209241099</v>
      </c>
      <c r="G2503" s="106">
        <v>0</v>
      </c>
      <c r="H2503" s="106">
        <v>9088210846</v>
      </c>
      <c r="I2503" s="25" t="s">
        <v>2</v>
      </c>
      <c r="K2503" s="128">
        <v>42199</v>
      </c>
      <c r="L2503" s="132">
        <v>20579.855660000001</v>
      </c>
      <c r="M2503" s="130" t="s">
        <v>11610</v>
      </c>
      <c r="N2503">
        <v>1701</v>
      </c>
    </row>
    <row r="2504" spans="1:14" ht="84">
      <c r="A2504" s="110">
        <v>42204</v>
      </c>
      <c r="C2504" s="107" t="s">
        <v>7292</v>
      </c>
      <c r="D2504" s="107" t="s">
        <v>7293</v>
      </c>
      <c r="E2504" s="107" t="s">
        <v>2409</v>
      </c>
      <c r="F2504" s="106" t="s">
        <v>9904</v>
      </c>
      <c r="G2504" s="106">
        <v>0</v>
      </c>
      <c r="H2504" s="106" t="s">
        <v>9905</v>
      </c>
      <c r="I2504" s="25" t="s">
        <v>2</v>
      </c>
      <c r="K2504" s="128">
        <v>42192</v>
      </c>
      <c r="L2504" s="132">
        <v>16799.490687500002</v>
      </c>
      <c r="M2504" s="130" t="s">
        <v>11611</v>
      </c>
      <c r="N2504">
        <v>1701</v>
      </c>
    </row>
    <row r="2505" spans="1:14" ht="63">
      <c r="A2505" s="110">
        <v>42204</v>
      </c>
      <c r="C2505" s="107" t="s">
        <v>7294</v>
      </c>
      <c r="D2505" s="107" t="s">
        <v>7295</v>
      </c>
      <c r="E2505" s="107" t="s">
        <v>4404</v>
      </c>
      <c r="F2505" s="106" t="s">
        <v>9906</v>
      </c>
      <c r="G2505" s="106">
        <v>0</v>
      </c>
      <c r="H2505" s="106" t="s">
        <v>9907</v>
      </c>
      <c r="I2505" s="25" t="s">
        <v>2</v>
      </c>
      <c r="K2505" s="128">
        <v>42195</v>
      </c>
      <c r="L2505" s="132">
        <v>11672.0512225</v>
      </c>
      <c r="M2505" s="130" t="s">
        <v>11612</v>
      </c>
      <c r="N2505">
        <v>1701</v>
      </c>
    </row>
    <row r="2506" spans="1:14" ht="31.5">
      <c r="A2506" s="110">
        <v>42204</v>
      </c>
      <c r="C2506" s="105" t="s">
        <v>7296</v>
      </c>
      <c r="D2506" s="105" t="s">
        <v>7297</v>
      </c>
      <c r="E2506" s="105" t="s">
        <v>1629</v>
      </c>
      <c r="F2506" s="105" t="s">
        <v>9908</v>
      </c>
      <c r="G2506" s="105" t="s">
        <v>2197</v>
      </c>
      <c r="H2506" s="105" t="s">
        <v>2197</v>
      </c>
      <c r="I2506" s="25" t="s">
        <v>2</v>
      </c>
      <c r="K2506" s="128">
        <v>42199</v>
      </c>
      <c r="L2506" s="132">
        <v>4426.6000000000004</v>
      </c>
      <c r="M2506" s="130" t="s">
        <v>11613</v>
      </c>
      <c r="N2506">
        <v>1701</v>
      </c>
    </row>
    <row r="2507" spans="1:14" ht="42">
      <c r="A2507" s="110">
        <v>42204</v>
      </c>
      <c r="C2507" s="111" t="s">
        <v>7298</v>
      </c>
      <c r="D2507" s="111" t="s">
        <v>7299</v>
      </c>
      <c r="E2507" s="111" t="s">
        <v>1922</v>
      </c>
      <c r="F2507" s="111" t="s">
        <v>9909</v>
      </c>
      <c r="G2507" s="111" t="s">
        <v>2197</v>
      </c>
      <c r="H2507" s="111" t="s">
        <v>9910</v>
      </c>
      <c r="I2507" s="25" t="s">
        <v>2</v>
      </c>
      <c r="K2507" s="128">
        <v>42189</v>
      </c>
      <c r="L2507" s="132">
        <v>33371.980000000003</v>
      </c>
      <c r="M2507" s="130" t="s">
        <v>11614</v>
      </c>
      <c r="N2507">
        <v>1701</v>
      </c>
    </row>
    <row r="2508" spans="1:14" ht="42">
      <c r="A2508" s="110">
        <v>42204</v>
      </c>
      <c r="C2508" s="107" t="s">
        <v>7300</v>
      </c>
      <c r="D2508" s="26" t="s">
        <v>7301</v>
      </c>
      <c r="E2508" s="107" t="s">
        <v>2438</v>
      </c>
      <c r="F2508" s="107" t="s">
        <v>9911</v>
      </c>
      <c r="G2508" s="107">
        <v>0</v>
      </c>
      <c r="H2508" s="107" t="s">
        <v>9912</v>
      </c>
      <c r="I2508" s="25" t="s">
        <v>2</v>
      </c>
      <c r="K2508" s="128">
        <v>42216</v>
      </c>
      <c r="L2508" s="132">
        <v>16035.3394725</v>
      </c>
      <c r="M2508" s="130" t="s">
        <v>11615</v>
      </c>
      <c r="N2508">
        <v>1701</v>
      </c>
    </row>
    <row r="2509" spans="1:14" ht="31.5">
      <c r="A2509" s="110">
        <v>42204</v>
      </c>
      <c r="C2509" s="102" t="s">
        <v>7302</v>
      </c>
      <c r="D2509" s="102" t="s">
        <v>7303</v>
      </c>
      <c r="E2509" s="102" t="s">
        <v>1461</v>
      </c>
      <c r="F2509" s="102" t="s">
        <v>9913</v>
      </c>
      <c r="G2509" s="102" t="s">
        <v>2197</v>
      </c>
      <c r="H2509" s="102" t="s">
        <v>9914</v>
      </c>
      <c r="I2509" s="25" t="s">
        <v>2</v>
      </c>
      <c r="K2509" s="128">
        <v>42207</v>
      </c>
      <c r="L2509" s="132">
        <v>10662.3</v>
      </c>
      <c r="M2509" s="130" t="s">
        <v>11616</v>
      </c>
      <c r="N2509">
        <v>1701</v>
      </c>
    </row>
    <row r="2510" spans="1:14" ht="31.5">
      <c r="A2510" s="110">
        <v>42204</v>
      </c>
      <c r="C2510" s="111" t="s">
        <v>7304</v>
      </c>
      <c r="D2510" s="111" t="s">
        <v>7305</v>
      </c>
      <c r="E2510" s="111" t="s">
        <v>82</v>
      </c>
      <c r="F2510" s="111" t="s">
        <v>2197</v>
      </c>
      <c r="G2510" s="111" t="s">
        <v>9915</v>
      </c>
      <c r="H2510" s="111" t="s">
        <v>9916</v>
      </c>
      <c r="I2510" s="25" t="s">
        <v>2</v>
      </c>
      <c r="K2510" s="128">
        <v>42200</v>
      </c>
      <c r="L2510" s="132">
        <v>8429.7800000000007</v>
      </c>
      <c r="M2510" s="130" t="s">
        <v>11617</v>
      </c>
      <c r="N2510">
        <v>1701</v>
      </c>
    </row>
    <row r="2511" spans="1:14" ht="21">
      <c r="A2511" s="110">
        <v>42204</v>
      </c>
      <c r="C2511" s="107" t="s">
        <v>7306</v>
      </c>
      <c r="D2511" s="107" t="s">
        <v>7307</v>
      </c>
      <c r="E2511" s="107" t="s">
        <v>4209</v>
      </c>
      <c r="F2511" s="107">
        <v>9094364439</v>
      </c>
      <c r="G2511" s="107">
        <v>0</v>
      </c>
      <c r="H2511" s="107">
        <v>0</v>
      </c>
      <c r="I2511" s="25" t="s">
        <v>2</v>
      </c>
      <c r="K2511" s="128">
        <v>42216.666666666664</v>
      </c>
      <c r="L2511" s="132">
        <v>3933.5025675000002</v>
      </c>
      <c r="M2511" s="130" t="s">
        <v>11618</v>
      </c>
      <c r="N2511">
        <v>1701</v>
      </c>
    </row>
    <row r="2512" spans="1:14" ht="42">
      <c r="A2512" s="110">
        <v>42204</v>
      </c>
      <c r="C2512" s="105" t="s">
        <v>7308</v>
      </c>
      <c r="D2512" s="105" t="s">
        <v>7309</v>
      </c>
      <c r="E2512" s="105" t="s">
        <v>7</v>
      </c>
      <c r="F2512" s="105" t="s">
        <v>9917</v>
      </c>
      <c r="G2512" s="105" t="s">
        <v>9918</v>
      </c>
      <c r="H2512" s="105" t="s">
        <v>9917</v>
      </c>
      <c r="I2512" s="25" t="s">
        <v>2</v>
      </c>
      <c r="K2512" s="128">
        <v>42215</v>
      </c>
      <c r="L2512" s="132">
        <v>9094.6299999999992</v>
      </c>
      <c r="M2512" s="130" t="s">
        <v>11619</v>
      </c>
      <c r="N2512">
        <v>1701</v>
      </c>
    </row>
    <row r="2513" spans="1:14" ht="42">
      <c r="A2513" s="110">
        <v>42204</v>
      </c>
      <c r="C2513" s="105" t="s">
        <v>7308</v>
      </c>
      <c r="D2513" s="105" t="s">
        <v>7309</v>
      </c>
      <c r="E2513" s="105" t="s">
        <v>7</v>
      </c>
      <c r="F2513" s="105" t="s">
        <v>9917</v>
      </c>
      <c r="G2513" s="105" t="s">
        <v>9918</v>
      </c>
      <c r="H2513" s="105" t="s">
        <v>9917</v>
      </c>
      <c r="I2513" s="25" t="s">
        <v>2</v>
      </c>
      <c r="K2513" s="128">
        <v>42215</v>
      </c>
      <c r="L2513" s="132">
        <v>7182.77</v>
      </c>
      <c r="M2513" s="130" t="s">
        <v>11620</v>
      </c>
      <c r="N2513">
        <v>1701</v>
      </c>
    </row>
    <row r="2514" spans="1:14" ht="63">
      <c r="A2514" s="110">
        <v>42204</v>
      </c>
      <c r="C2514" s="111" t="s">
        <v>7310</v>
      </c>
      <c r="D2514" s="111" t="s">
        <v>7311</v>
      </c>
      <c r="E2514" s="111" t="s">
        <v>2404</v>
      </c>
      <c r="F2514" s="111" t="s">
        <v>9919</v>
      </c>
      <c r="G2514" s="111" t="s">
        <v>2197</v>
      </c>
      <c r="H2514" s="111" t="s">
        <v>9920</v>
      </c>
      <c r="I2514" s="25" t="s">
        <v>2</v>
      </c>
      <c r="K2514" s="128">
        <v>42208</v>
      </c>
      <c r="L2514" s="132">
        <v>18001.21</v>
      </c>
      <c r="M2514" s="130" t="s">
        <v>11621</v>
      </c>
      <c r="N2514">
        <v>1701</v>
      </c>
    </row>
    <row r="2515" spans="1:14" ht="31.5">
      <c r="A2515" s="110">
        <v>42204</v>
      </c>
      <c r="C2515" s="105" t="s">
        <v>7312</v>
      </c>
      <c r="D2515" s="105" t="s">
        <v>7313</v>
      </c>
      <c r="E2515" s="105" t="s">
        <v>2438</v>
      </c>
      <c r="F2515" s="105" t="s">
        <v>9921</v>
      </c>
      <c r="G2515" s="105" t="s">
        <v>2197</v>
      </c>
      <c r="H2515" s="105" t="s">
        <v>9922</v>
      </c>
      <c r="I2515" s="25" t="s">
        <v>2</v>
      </c>
      <c r="K2515" s="128">
        <v>42205</v>
      </c>
      <c r="L2515" s="132">
        <v>11551.85</v>
      </c>
      <c r="M2515" s="130" t="s">
        <v>11622</v>
      </c>
      <c r="N2515">
        <v>1701</v>
      </c>
    </row>
    <row r="2516" spans="1:14" ht="31.5">
      <c r="A2516" s="110">
        <v>42204</v>
      </c>
      <c r="C2516" s="104" t="s">
        <v>7314</v>
      </c>
      <c r="D2516" s="104" t="s">
        <v>7315</v>
      </c>
      <c r="E2516" s="104" t="s">
        <v>4206</v>
      </c>
      <c r="F2516" s="104" t="s">
        <v>9923</v>
      </c>
      <c r="G2516" s="104" t="s">
        <v>2197</v>
      </c>
      <c r="H2516" s="104" t="s">
        <v>9924</v>
      </c>
      <c r="I2516" s="25" t="s">
        <v>2</v>
      </c>
      <c r="K2516" s="128">
        <v>42215</v>
      </c>
      <c r="L2516" s="132">
        <v>18149.57</v>
      </c>
      <c r="M2516" s="130" t="s">
        <v>11623</v>
      </c>
      <c r="N2516">
        <v>1701</v>
      </c>
    </row>
    <row r="2517" spans="1:14" ht="31.5">
      <c r="A2517" s="110">
        <v>42204</v>
      </c>
      <c r="C2517" s="107" t="s">
        <v>7316</v>
      </c>
      <c r="D2517" s="107" t="s">
        <v>661</v>
      </c>
      <c r="E2517" s="107" t="s">
        <v>541</v>
      </c>
      <c r="F2517" s="106">
        <v>9178328758</v>
      </c>
      <c r="G2517" s="106">
        <v>6676388</v>
      </c>
      <c r="H2517" s="106">
        <v>9178328758</v>
      </c>
      <c r="I2517" s="25" t="s">
        <v>2</v>
      </c>
      <c r="K2517" s="128">
        <v>42200</v>
      </c>
      <c r="L2517" s="132">
        <v>4926.2418699999998</v>
      </c>
      <c r="M2517" s="130" t="s">
        <v>11624</v>
      </c>
      <c r="N2517">
        <v>1701</v>
      </c>
    </row>
    <row r="2518" spans="1:14" ht="52.5">
      <c r="A2518" s="110">
        <v>42204</v>
      </c>
      <c r="C2518" s="111" t="s">
        <v>7317</v>
      </c>
      <c r="D2518" s="111" t="s">
        <v>4811</v>
      </c>
      <c r="E2518" s="111" t="s">
        <v>82</v>
      </c>
      <c r="F2518" s="111" t="s">
        <v>9925</v>
      </c>
      <c r="G2518" s="111" t="s">
        <v>2196</v>
      </c>
      <c r="H2518" s="111" t="s">
        <v>9926</v>
      </c>
      <c r="I2518" s="25" t="s">
        <v>2</v>
      </c>
      <c r="K2518" s="128">
        <v>42215</v>
      </c>
      <c r="L2518" s="132">
        <v>6500.78</v>
      </c>
      <c r="M2518" s="130" t="s">
        <v>11625</v>
      </c>
      <c r="N2518">
        <v>1701</v>
      </c>
    </row>
    <row r="2519" spans="1:14" ht="21">
      <c r="A2519" s="110">
        <v>42204</v>
      </c>
      <c r="C2519" s="107" t="s">
        <v>7318</v>
      </c>
      <c r="D2519" s="107" t="s">
        <v>7319</v>
      </c>
      <c r="E2519" s="107" t="s">
        <v>4126</v>
      </c>
      <c r="F2519" s="106">
        <v>9561902</v>
      </c>
      <c r="G2519" s="106">
        <v>0</v>
      </c>
      <c r="H2519" s="106">
        <v>9395028503</v>
      </c>
      <c r="I2519" s="25" t="s">
        <v>2</v>
      </c>
      <c r="K2519" s="128">
        <v>42200</v>
      </c>
      <c r="L2519" s="132">
        <v>17875.484532499999</v>
      </c>
      <c r="M2519" s="130" t="s">
        <v>11626</v>
      </c>
      <c r="N2519">
        <v>1701</v>
      </c>
    </row>
    <row r="2520" spans="1:14" ht="42">
      <c r="A2520" s="110">
        <v>42204</v>
      </c>
      <c r="C2520" s="107" t="s">
        <v>7320</v>
      </c>
      <c r="D2520" s="107" t="s">
        <v>7321</v>
      </c>
      <c r="E2520" s="107" t="s">
        <v>541</v>
      </c>
      <c r="F2520" s="107">
        <v>7335545</v>
      </c>
      <c r="G2520" s="107">
        <v>7335545</v>
      </c>
      <c r="H2520" s="107" t="s">
        <v>9927</v>
      </c>
      <c r="I2520" s="25" t="s">
        <v>2</v>
      </c>
      <c r="K2520" s="128">
        <v>42211</v>
      </c>
      <c r="L2520" s="132">
        <v>4692.0981099999999</v>
      </c>
      <c r="M2520" s="130" t="s">
        <v>11627</v>
      </c>
      <c r="N2520">
        <v>1701</v>
      </c>
    </row>
    <row r="2521" spans="1:14" ht="52.5">
      <c r="A2521" s="110">
        <v>42204</v>
      </c>
      <c r="C2521" s="107" t="s">
        <v>7322</v>
      </c>
      <c r="D2521" s="107" t="s">
        <v>7323</v>
      </c>
      <c r="E2521" s="107" t="s">
        <v>7324</v>
      </c>
      <c r="F2521" s="107">
        <v>4678263</v>
      </c>
      <c r="G2521" s="107">
        <v>0</v>
      </c>
      <c r="H2521" s="107">
        <v>9175746531</v>
      </c>
      <c r="I2521" s="25" t="s">
        <v>2</v>
      </c>
      <c r="K2521" s="128">
        <v>42214</v>
      </c>
      <c r="L2521" s="132">
        <v>7574.3386549999996</v>
      </c>
      <c r="M2521" s="130" t="s">
        <v>11628</v>
      </c>
      <c r="N2521">
        <v>1701</v>
      </c>
    </row>
    <row r="2522" spans="1:14" ht="42">
      <c r="A2522" s="110">
        <v>42204</v>
      </c>
      <c r="C2522" s="107" t="s">
        <v>7325</v>
      </c>
      <c r="D2522" s="107" t="s">
        <v>7326</v>
      </c>
      <c r="E2522" s="107" t="s">
        <v>82</v>
      </c>
      <c r="F2522" s="107">
        <v>5270216</v>
      </c>
      <c r="G2522" s="107">
        <v>0</v>
      </c>
      <c r="H2522" s="107">
        <v>9151169207</v>
      </c>
      <c r="I2522" s="25" t="s">
        <v>2</v>
      </c>
      <c r="K2522" s="128">
        <v>42214</v>
      </c>
      <c r="L2522" s="132">
        <v>10323.829985</v>
      </c>
      <c r="M2522" s="130" t="s">
        <v>11629</v>
      </c>
      <c r="N2522">
        <v>1701</v>
      </c>
    </row>
    <row r="2523" spans="1:14" ht="21">
      <c r="A2523" s="110">
        <v>42204</v>
      </c>
      <c r="C2523" s="107" t="s">
        <v>7327</v>
      </c>
      <c r="D2523" s="107" t="s">
        <v>7328</v>
      </c>
      <c r="E2523" s="107" t="s">
        <v>541</v>
      </c>
      <c r="F2523" s="107">
        <v>5891918</v>
      </c>
      <c r="G2523" s="107">
        <v>0</v>
      </c>
      <c r="H2523" s="107">
        <v>9238003428</v>
      </c>
      <c r="I2523" s="25" t="s">
        <v>2</v>
      </c>
      <c r="K2523" s="128">
        <v>42204.666666666664</v>
      </c>
      <c r="L2523" s="132">
        <v>8207.7431274999999</v>
      </c>
      <c r="M2523" s="130" t="s">
        <v>11630</v>
      </c>
      <c r="N2523">
        <v>1701</v>
      </c>
    </row>
    <row r="2524" spans="1:14" ht="21">
      <c r="A2524" s="110">
        <v>42204</v>
      </c>
      <c r="C2524" s="107" t="s">
        <v>7329</v>
      </c>
      <c r="D2524" s="107" t="s">
        <v>7330</v>
      </c>
      <c r="E2524" s="107" t="s">
        <v>2438</v>
      </c>
      <c r="F2524" s="106">
        <v>5642857</v>
      </c>
      <c r="G2524" s="106">
        <v>0</v>
      </c>
      <c r="H2524" s="106">
        <v>9178977276</v>
      </c>
      <c r="I2524" s="25" t="s">
        <v>2</v>
      </c>
      <c r="K2524" s="128">
        <v>42189</v>
      </c>
      <c r="L2524" s="132">
        <v>21814.257635000002</v>
      </c>
      <c r="M2524" s="130" t="s">
        <v>11631</v>
      </c>
      <c r="N2524">
        <v>1701</v>
      </c>
    </row>
    <row r="2525" spans="1:14" ht="52.5">
      <c r="A2525" s="110">
        <v>42204</v>
      </c>
      <c r="C2525" s="107" t="s">
        <v>7331</v>
      </c>
      <c r="D2525" s="107" t="s">
        <v>7332</v>
      </c>
      <c r="E2525" s="107" t="s">
        <v>5688</v>
      </c>
      <c r="F2525" s="107">
        <v>5464450</v>
      </c>
      <c r="G2525" s="107" t="s">
        <v>9928</v>
      </c>
      <c r="H2525" s="107">
        <v>9209257427</v>
      </c>
      <c r="I2525" s="25" t="s">
        <v>2</v>
      </c>
      <c r="K2525" s="128">
        <v>42216.666666666664</v>
      </c>
      <c r="L2525" s="132">
        <v>12154.747267500001</v>
      </c>
      <c r="M2525" s="130" t="s">
        <v>11632</v>
      </c>
      <c r="N2525">
        <v>1701</v>
      </c>
    </row>
    <row r="2526" spans="1:14" ht="31.5">
      <c r="A2526" s="110">
        <v>42204</v>
      </c>
      <c r="C2526" s="107" t="s">
        <v>7333</v>
      </c>
      <c r="D2526" s="107" t="s">
        <v>7334</v>
      </c>
      <c r="E2526" s="107" t="s">
        <v>2438</v>
      </c>
      <c r="F2526" s="106">
        <v>7160487</v>
      </c>
      <c r="G2526" s="106">
        <v>0</v>
      </c>
      <c r="H2526" s="106">
        <v>9088633215</v>
      </c>
      <c r="I2526" s="25" t="s">
        <v>2</v>
      </c>
      <c r="K2526" s="128">
        <v>42196</v>
      </c>
      <c r="L2526" s="132">
        <v>11143.5016225</v>
      </c>
      <c r="M2526" s="130" t="s">
        <v>11633</v>
      </c>
      <c r="N2526">
        <v>1701</v>
      </c>
    </row>
    <row r="2527" spans="1:14" ht="21">
      <c r="A2527" s="110">
        <v>42204</v>
      </c>
      <c r="C2527" s="111" t="s">
        <v>7335</v>
      </c>
      <c r="D2527" s="111" t="s">
        <v>7336</v>
      </c>
      <c r="E2527" s="111" t="s">
        <v>4126</v>
      </c>
      <c r="F2527" s="111" t="s">
        <v>9929</v>
      </c>
      <c r="G2527" s="111" t="s">
        <v>9930</v>
      </c>
      <c r="H2527" s="111" t="s">
        <v>9931</v>
      </c>
      <c r="I2527" s="25" t="s">
        <v>2</v>
      </c>
      <c r="K2527" s="128">
        <v>42201</v>
      </c>
      <c r="L2527" s="132">
        <v>7856.75</v>
      </c>
      <c r="M2527" s="130" t="s">
        <v>11634</v>
      </c>
      <c r="N2527">
        <v>1701</v>
      </c>
    </row>
    <row r="2528" spans="1:14" ht="31.5">
      <c r="A2528" s="110">
        <v>42204</v>
      </c>
      <c r="C2528" s="107" t="s">
        <v>7337</v>
      </c>
      <c r="D2528" s="26" t="s">
        <v>7338</v>
      </c>
      <c r="E2528" s="107" t="s">
        <v>1629</v>
      </c>
      <c r="F2528" s="107">
        <v>2155645</v>
      </c>
      <c r="G2528" s="107">
        <v>0</v>
      </c>
      <c r="H2528" s="107" t="s">
        <v>9932</v>
      </c>
      <c r="I2528" s="25" t="s">
        <v>2</v>
      </c>
      <c r="K2528" s="128">
        <v>42215</v>
      </c>
      <c r="L2528" s="132">
        <v>17114.736265</v>
      </c>
      <c r="M2528" s="130" t="s">
        <v>11635</v>
      </c>
      <c r="N2528">
        <v>1701</v>
      </c>
    </row>
    <row r="2529" spans="1:14" ht="31.5">
      <c r="A2529" s="110">
        <v>42204</v>
      </c>
      <c r="C2529" s="107" t="s">
        <v>7339</v>
      </c>
      <c r="D2529" s="107" t="s">
        <v>7340</v>
      </c>
      <c r="E2529" s="107" t="s">
        <v>2438</v>
      </c>
      <c r="F2529" s="106">
        <v>3429342</v>
      </c>
      <c r="G2529" s="106" t="s">
        <v>9933</v>
      </c>
      <c r="H2529" s="106" t="s">
        <v>9934</v>
      </c>
      <c r="I2529" s="25" t="s">
        <v>2</v>
      </c>
      <c r="K2529" s="128">
        <v>42210</v>
      </c>
      <c r="L2529" s="132">
        <v>7338.5528825000001</v>
      </c>
      <c r="M2529" s="130" t="s">
        <v>11636</v>
      </c>
      <c r="N2529">
        <v>1701</v>
      </c>
    </row>
    <row r="2530" spans="1:14" ht="31.5">
      <c r="A2530" s="110">
        <v>42204</v>
      </c>
      <c r="C2530" s="107" t="s">
        <v>7339</v>
      </c>
      <c r="D2530" s="107" t="s">
        <v>7340</v>
      </c>
      <c r="E2530" s="107" t="s">
        <v>2438</v>
      </c>
      <c r="F2530" s="106">
        <v>3429342</v>
      </c>
      <c r="G2530" s="106" t="s">
        <v>9933</v>
      </c>
      <c r="H2530" s="106" t="s">
        <v>9934</v>
      </c>
      <c r="I2530" s="25" t="s">
        <v>2</v>
      </c>
      <c r="K2530" s="128">
        <v>42210</v>
      </c>
      <c r="L2530" s="132">
        <v>7827.96785</v>
      </c>
      <c r="M2530" s="130" t="s">
        <v>11637</v>
      </c>
      <c r="N2530">
        <v>1701</v>
      </c>
    </row>
    <row r="2531" spans="1:14" ht="31.5">
      <c r="A2531" s="110">
        <v>42204</v>
      </c>
      <c r="C2531" s="104" t="s">
        <v>7341</v>
      </c>
      <c r="D2531" s="104" t="s">
        <v>7342</v>
      </c>
      <c r="E2531" s="104" t="s">
        <v>2438</v>
      </c>
      <c r="F2531" s="104" t="s">
        <v>9935</v>
      </c>
      <c r="G2531" s="104" t="s">
        <v>9936</v>
      </c>
      <c r="H2531" s="104" t="s">
        <v>9937</v>
      </c>
      <c r="I2531" s="25" t="s">
        <v>2</v>
      </c>
      <c r="K2531" s="128">
        <v>42197</v>
      </c>
      <c r="L2531" s="132">
        <v>44051.46</v>
      </c>
      <c r="M2531" s="130" t="s">
        <v>11638</v>
      </c>
      <c r="N2531">
        <v>1701</v>
      </c>
    </row>
    <row r="2532" spans="1:14" ht="52.5">
      <c r="A2532" s="110">
        <v>42204</v>
      </c>
      <c r="C2532" s="102" t="s">
        <v>7343</v>
      </c>
      <c r="D2532" s="102" t="s">
        <v>7344</v>
      </c>
      <c r="E2532" s="102" t="s">
        <v>7</v>
      </c>
      <c r="F2532" s="102" t="s">
        <v>9938</v>
      </c>
      <c r="G2532" s="102" t="s">
        <v>2197</v>
      </c>
      <c r="H2532" s="102" t="s">
        <v>9939</v>
      </c>
      <c r="I2532" s="25" t="s">
        <v>2</v>
      </c>
      <c r="K2532" s="128">
        <v>42216</v>
      </c>
      <c r="L2532" s="132">
        <v>13357.9</v>
      </c>
      <c r="M2532" s="130" t="s">
        <v>11639</v>
      </c>
      <c r="N2532">
        <v>1701</v>
      </c>
    </row>
    <row r="2533" spans="1:14" ht="31.5">
      <c r="A2533" s="110">
        <v>42204</v>
      </c>
      <c r="C2533" s="107" t="s">
        <v>7345</v>
      </c>
      <c r="D2533" s="107" t="s">
        <v>7346</v>
      </c>
      <c r="E2533" s="107" t="s">
        <v>2438</v>
      </c>
      <c r="F2533" s="106">
        <v>3637978</v>
      </c>
      <c r="G2533" s="106">
        <v>9178434648</v>
      </c>
      <c r="H2533" s="106">
        <v>9193649540</v>
      </c>
      <c r="I2533" s="25" t="s">
        <v>2</v>
      </c>
      <c r="K2533" s="128">
        <v>42207</v>
      </c>
      <c r="L2533" s="132">
        <v>4598.4360349999997</v>
      </c>
      <c r="M2533" s="130" t="s">
        <v>11640</v>
      </c>
      <c r="N2533">
        <v>1701</v>
      </c>
    </row>
    <row r="2534" spans="1:14" ht="31.5">
      <c r="A2534" s="110">
        <v>42204</v>
      </c>
      <c r="C2534" s="107" t="s">
        <v>7347</v>
      </c>
      <c r="D2534" s="107" t="s">
        <v>7346</v>
      </c>
      <c r="E2534" s="107" t="s">
        <v>2438</v>
      </c>
      <c r="F2534" s="106">
        <v>3637978</v>
      </c>
      <c r="G2534" s="106">
        <v>9178434648</v>
      </c>
      <c r="H2534" s="106">
        <v>9193649540</v>
      </c>
      <c r="I2534" s="25" t="s">
        <v>2</v>
      </c>
      <c r="K2534" s="128">
        <v>42207</v>
      </c>
      <c r="L2534" s="132">
        <v>11654.199735</v>
      </c>
      <c r="M2534" s="130" t="s">
        <v>11641</v>
      </c>
      <c r="N2534">
        <v>1701</v>
      </c>
    </row>
    <row r="2535" spans="1:14">
      <c r="A2535" s="110">
        <v>42204</v>
      </c>
      <c r="C2535" s="112" t="s">
        <v>7348</v>
      </c>
      <c r="D2535" s="112" t="s">
        <v>7349</v>
      </c>
      <c r="E2535" s="112" t="s">
        <v>2438</v>
      </c>
      <c r="F2535" s="103">
        <v>4565243</v>
      </c>
      <c r="G2535" s="103">
        <v>4565243</v>
      </c>
      <c r="H2535" s="103">
        <v>9178403999</v>
      </c>
      <c r="I2535" s="25" t="s">
        <v>2</v>
      </c>
      <c r="K2535" s="128">
        <v>42186</v>
      </c>
      <c r="L2535" s="132">
        <v>10504.7513975</v>
      </c>
      <c r="M2535" s="130" t="s">
        <v>11642</v>
      </c>
      <c r="N2535">
        <v>1701</v>
      </c>
    </row>
    <row r="2536" spans="1:14" ht="42">
      <c r="A2536" s="110">
        <v>42204</v>
      </c>
      <c r="C2536" s="107" t="s">
        <v>7350</v>
      </c>
      <c r="D2536" s="107" t="s">
        <v>7351</v>
      </c>
      <c r="E2536" s="107" t="s">
        <v>4867</v>
      </c>
      <c r="F2536" s="107" t="s">
        <v>9940</v>
      </c>
      <c r="G2536" s="107">
        <v>0</v>
      </c>
      <c r="H2536" s="107">
        <v>9175388318</v>
      </c>
      <c r="I2536" s="25" t="s">
        <v>2</v>
      </c>
      <c r="K2536" s="128">
        <v>42196.666666666664</v>
      </c>
      <c r="L2536" s="132">
        <v>5707.1549324999996</v>
      </c>
      <c r="M2536" s="130" t="s">
        <v>11643</v>
      </c>
      <c r="N2536">
        <v>1701</v>
      </c>
    </row>
    <row r="2537" spans="1:14" ht="105">
      <c r="A2537" s="110">
        <v>42204</v>
      </c>
      <c r="C2537" s="107" t="s">
        <v>7352</v>
      </c>
      <c r="D2537" s="107" t="s">
        <v>7353</v>
      </c>
      <c r="E2537" s="107" t="s">
        <v>541</v>
      </c>
      <c r="F2537" s="106">
        <v>41610580000</v>
      </c>
      <c r="G2537" s="106">
        <v>0</v>
      </c>
      <c r="H2537" s="106">
        <v>639175388318</v>
      </c>
      <c r="I2537" s="25" t="s">
        <v>2</v>
      </c>
      <c r="K2537" s="128">
        <v>42199</v>
      </c>
      <c r="L2537" s="132">
        <v>15691.60045</v>
      </c>
      <c r="M2537" s="130" t="s">
        <v>11644</v>
      </c>
      <c r="N2537">
        <v>1701</v>
      </c>
    </row>
    <row r="2538" spans="1:14" ht="42">
      <c r="A2538" s="110">
        <v>42204</v>
      </c>
      <c r="C2538" s="104" t="s">
        <v>7354</v>
      </c>
      <c r="D2538" s="104" t="s">
        <v>7355</v>
      </c>
      <c r="E2538" s="104" t="s">
        <v>2423</v>
      </c>
      <c r="F2538" s="104" t="s">
        <v>9941</v>
      </c>
      <c r="G2538" s="104" t="s">
        <v>2197</v>
      </c>
      <c r="H2538" s="104" t="s">
        <v>9942</v>
      </c>
      <c r="I2538" s="25" t="s">
        <v>2</v>
      </c>
      <c r="K2538" s="128">
        <v>42205</v>
      </c>
      <c r="L2538" s="132">
        <v>6532.99</v>
      </c>
      <c r="M2538" s="130" t="s">
        <v>11645</v>
      </c>
      <c r="N2538">
        <v>1701</v>
      </c>
    </row>
    <row r="2539" spans="1:14" ht="52.5">
      <c r="A2539" s="110">
        <v>42204</v>
      </c>
      <c r="C2539" s="107" t="s">
        <v>7356</v>
      </c>
      <c r="D2539" s="107" t="s">
        <v>7357</v>
      </c>
      <c r="E2539" s="107" t="s">
        <v>2403</v>
      </c>
      <c r="F2539" s="107">
        <v>28287491</v>
      </c>
      <c r="G2539" s="107">
        <v>453222079</v>
      </c>
      <c r="H2539" s="107">
        <v>9178230834</v>
      </c>
      <c r="I2539" s="25" t="s">
        <v>2</v>
      </c>
      <c r="K2539" s="128">
        <v>42193</v>
      </c>
      <c r="L2539" s="132">
        <v>17526.165495000001</v>
      </c>
      <c r="M2539" s="130" t="s">
        <v>11646</v>
      </c>
      <c r="N2539">
        <v>1701</v>
      </c>
    </row>
    <row r="2540" spans="1:14" ht="52.5">
      <c r="A2540" s="110">
        <v>42204</v>
      </c>
      <c r="C2540" s="107" t="s">
        <v>7358</v>
      </c>
      <c r="D2540" s="107" t="s">
        <v>7359</v>
      </c>
      <c r="E2540" s="107" t="s">
        <v>448</v>
      </c>
      <c r="F2540" s="107">
        <v>9085141212</v>
      </c>
      <c r="G2540" s="107">
        <v>0</v>
      </c>
      <c r="H2540" s="107">
        <v>0</v>
      </c>
      <c r="I2540" s="25" t="s">
        <v>2</v>
      </c>
      <c r="K2540" s="128">
        <v>42201.666666666664</v>
      </c>
      <c r="L2540" s="132">
        <v>14039.064334999999</v>
      </c>
      <c r="M2540" s="130" t="s">
        <v>11647</v>
      </c>
      <c r="N2540">
        <v>1701</v>
      </c>
    </row>
    <row r="2541" spans="1:14" ht="52.5">
      <c r="A2541" s="110">
        <v>42204</v>
      </c>
      <c r="C2541" s="111" t="s">
        <v>7360</v>
      </c>
      <c r="D2541" s="111" t="s">
        <v>7361</v>
      </c>
      <c r="E2541" s="111" t="s">
        <v>1452</v>
      </c>
      <c r="F2541" s="111" t="s">
        <v>9943</v>
      </c>
      <c r="G2541" s="111" t="s">
        <v>2197</v>
      </c>
      <c r="H2541" s="111" t="s">
        <v>9944</v>
      </c>
      <c r="I2541" s="25" t="s">
        <v>2</v>
      </c>
      <c r="K2541" s="128">
        <v>42209</v>
      </c>
      <c r="L2541" s="132">
        <v>10404.709999999999</v>
      </c>
      <c r="M2541" s="130" t="s">
        <v>11648</v>
      </c>
      <c r="N2541">
        <v>1701</v>
      </c>
    </row>
    <row r="2542" spans="1:14" ht="52.5">
      <c r="A2542" s="110">
        <v>42204</v>
      </c>
      <c r="C2542" s="111" t="s">
        <v>7362</v>
      </c>
      <c r="D2542" s="111" t="s">
        <v>7363</v>
      </c>
      <c r="E2542" s="111" t="s">
        <v>4291</v>
      </c>
      <c r="F2542" s="111" t="s">
        <v>2197</v>
      </c>
      <c r="G2542" s="111" t="s">
        <v>9945</v>
      </c>
      <c r="H2542" s="111" t="s">
        <v>2197</v>
      </c>
      <c r="I2542" s="25" t="s">
        <v>2</v>
      </c>
      <c r="K2542" s="128">
        <v>42200</v>
      </c>
      <c r="L2542" s="132">
        <v>3488.75</v>
      </c>
      <c r="M2542" s="130" t="s">
        <v>11649</v>
      </c>
      <c r="N2542">
        <v>1701</v>
      </c>
    </row>
    <row r="2543" spans="1:14" ht="52.5">
      <c r="A2543" s="110">
        <v>42204</v>
      </c>
      <c r="C2543" s="111" t="s">
        <v>7364</v>
      </c>
      <c r="D2543" s="111" t="s">
        <v>6534</v>
      </c>
      <c r="E2543" s="111" t="s">
        <v>2438</v>
      </c>
      <c r="F2543" s="111" t="s">
        <v>9946</v>
      </c>
      <c r="G2543" s="111" t="s">
        <v>9947</v>
      </c>
      <c r="H2543" s="111" t="s">
        <v>9948</v>
      </c>
      <c r="I2543" s="25" t="s">
        <v>2</v>
      </c>
      <c r="K2543" s="128">
        <v>42212</v>
      </c>
      <c r="L2543" s="132">
        <v>5667.49</v>
      </c>
      <c r="M2543" s="130" t="s">
        <v>11650</v>
      </c>
      <c r="N2543">
        <v>1701</v>
      </c>
    </row>
    <row r="2544" spans="1:14" ht="52.5">
      <c r="A2544" s="110">
        <v>42204</v>
      </c>
      <c r="C2544" s="102" t="s">
        <v>7365</v>
      </c>
      <c r="D2544" s="102" t="s">
        <v>7366</v>
      </c>
      <c r="E2544" s="102" t="s">
        <v>82</v>
      </c>
      <c r="F2544" s="102" t="s">
        <v>9949</v>
      </c>
      <c r="G2544" s="102" t="s">
        <v>2197</v>
      </c>
      <c r="H2544" s="102" t="s">
        <v>2196</v>
      </c>
      <c r="I2544" s="25" t="s">
        <v>2</v>
      </c>
      <c r="K2544" s="128">
        <v>42213</v>
      </c>
      <c r="L2544" s="132">
        <v>4802.25</v>
      </c>
      <c r="M2544" s="130" t="s">
        <v>11651</v>
      </c>
      <c r="N2544">
        <v>1701</v>
      </c>
    </row>
    <row r="2545" spans="1:14">
      <c r="A2545" s="110">
        <v>42204</v>
      </c>
      <c r="C2545" s="112" t="s">
        <v>7367</v>
      </c>
      <c r="D2545" s="112" t="s">
        <v>7368</v>
      </c>
      <c r="E2545" s="112" t="s">
        <v>2404</v>
      </c>
      <c r="F2545" s="103">
        <v>8216657</v>
      </c>
      <c r="G2545" s="103">
        <v>0</v>
      </c>
      <c r="H2545" s="103">
        <v>0</v>
      </c>
      <c r="I2545" s="25" t="s">
        <v>2</v>
      </c>
      <c r="K2545" s="128">
        <v>42203</v>
      </c>
      <c r="L2545" s="132">
        <v>17601.951639999999</v>
      </c>
      <c r="M2545" s="130" t="s">
        <v>11652</v>
      </c>
      <c r="N2545">
        <v>1701</v>
      </c>
    </row>
    <row r="2546" spans="1:14" ht="52.5">
      <c r="A2546" s="110">
        <v>42204</v>
      </c>
      <c r="C2546" s="102" t="s">
        <v>7369</v>
      </c>
      <c r="D2546" s="102" t="s">
        <v>7366</v>
      </c>
      <c r="E2546" s="102" t="s">
        <v>82</v>
      </c>
      <c r="F2546" s="102" t="s">
        <v>9949</v>
      </c>
      <c r="G2546" s="102" t="s">
        <v>2197</v>
      </c>
      <c r="H2546" s="102" t="s">
        <v>2196</v>
      </c>
      <c r="I2546" s="25" t="s">
        <v>2</v>
      </c>
      <c r="K2546" s="128">
        <v>42213</v>
      </c>
      <c r="L2546" s="132">
        <v>4798.3900000000003</v>
      </c>
      <c r="M2546" s="130" t="s">
        <v>11653</v>
      </c>
      <c r="N2546">
        <v>1701</v>
      </c>
    </row>
    <row r="2547" spans="1:14" ht="63">
      <c r="A2547" s="110">
        <v>42204</v>
      </c>
      <c r="C2547" s="107" t="s">
        <v>7370</v>
      </c>
      <c r="D2547" s="107" t="s">
        <v>7371</v>
      </c>
      <c r="E2547" s="107" t="s">
        <v>2438</v>
      </c>
      <c r="F2547" s="106">
        <v>7110830</v>
      </c>
      <c r="G2547" s="106">
        <v>0</v>
      </c>
      <c r="H2547" s="106">
        <v>9155049100</v>
      </c>
      <c r="I2547" s="25" t="s">
        <v>2</v>
      </c>
      <c r="K2547" s="128">
        <v>42196</v>
      </c>
      <c r="L2547" s="132">
        <v>8670.5469324999995</v>
      </c>
      <c r="M2547" s="130" t="s">
        <v>11654</v>
      </c>
      <c r="N2547">
        <v>1701</v>
      </c>
    </row>
    <row r="2548" spans="1:14" ht="21">
      <c r="A2548" s="110">
        <v>42204</v>
      </c>
      <c r="C2548" s="105" t="s">
        <v>7372</v>
      </c>
      <c r="D2548" s="105" t="s">
        <v>5414</v>
      </c>
      <c r="E2548" s="105" t="s">
        <v>4404</v>
      </c>
      <c r="F2548" s="105" t="s">
        <v>9950</v>
      </c>
      <c r="G2548" s="105" t="s">
        <v>9951</v>
      </c>
      <c r="H2548" s="105" t="s">
        <v>9952</v>
      </c>
      <c r="I2548" s="25" t="s">
        <v>2</v>
      </c>
      <c r="K2548" s="128">
        <v>42205</v>
      </c>
      <c r="L2548" s="132">
        <v>6750.58</v>
      </c>
      <c r="M2548" s="130" t="s">
        <v>11655</v>
      </c>
      <c r="N2548">
        <v>1701</v>
      </c>
    </row>
    <row r="2549" spans="1:14" ht="31.5">
      <c r="A2549" s="110">
        <v>42204</v>
      </c>
      <c r="C2549" s="104" t="s">
        <v>7373</v>
      </c>
      <c r="D2549" s="104" t="s">
        <v>7374</v>
      </c>
      <c r="E2549" s="104" t="s">
        <v>4141</v>
      </c>
      <c r="F2549" s="104" t="s">
        <v>9953</v>
      </c>
      <c r="G2549" s="104" t="s">
        <v>9954</v>
      </c>
      <c r="H2549" s="104" t="s">
        <v>9955</v>
      </c>
      <c r="I2549" s="25" t="s">
        <v>2</v>
      </c>
      <c r="K2549" s="128">
        <v>42211</v>
      </c>
      <c r="L2549" s="132">
        <v>4209.3599999999997</v>
      </c>
      <c r="M2549" s="130" t="s">
        <v>11656</v>
      </c>
      <c r="N2549">
        <v>1701</v>
      </c>
    </row>
    <row r="2550" spans="1:14" ht="42">
      <c r="A2550" s="110">
        <v>42204</v>
      </c>
      <c r="C2550" s="107" t="s">
        <v>7375</v>
      </c>
      <c r="D2550" s="107" t="s">
        <v>7376</v>
      </c>
      <c r="E2550" s="107" t="s">
        <v>1452</v>
      </c>
      <c r="F2550" s="106">
        <v>9213698295</v>
      </c>
      <c r="G2550" s="106">
        <v>0</v>
      </c>
      <c r="H2550" s="106" t="s">
        <v>9956</v>
      </c>
      <c r="I2550" s="25" t="s">
        <v>2</v>
      </c>
      <c r="K2550" s="128">
        <v>42194</v>
      </c>
      <c r="L2550" s="132">
        <v>6215.0930474999996</v>
      </c>
      <c r="M2550" s="130" t="s">
        <v>11657</v>
      </c>
      <c r="N2550">
        <v>1701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glofinx.user</cp:lastModifiedBy>
  <dcterms:created xsi:type="dcterms:W3CDTF">2015-06-19T02:57:00Z</dcterms:created>
  <dcterms:modified xsi:type="dcterms:W3CDTF">2015-07-16T02:35:02Z</dcterms:modified>
</cp:coreProperties>
</file>